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11206\Desktop\Dissertation\Data\存档\"/>
    </mc:Choice>
  </mc:AlternateContent>
  <xr:revisionPtr revIDLastSave="0" documentId="13_ncr:1_{83C958AA-442E-4F83-974C-E36224EC59FC}" xr6:coauthVersionLast="47" xr6:coauthVersionMax="47" xr10:uidLastSave="{00000000-0000-0000-0000-000000000000}"/>
  <bookViews>
    <workbookView xWindow="-98" yWindow="353" windowWidth="20715" windowHeight="13424" xr2:uid="{00000000-000D-0000-FFFF-FFFF00000000}"/>
  </bookViews>
  <sheets>
    <sheet name="Info" sheetId="1" r:id="rId1"/>
    <sheet name="Single projects 2020" sheetId="5" r:id="rId2"/>
    <sheet name="Single projects 2021" sheetId="3" r:id="rId3"/>
    <sheet name="Single projects 2022" sheetId="7" r:id="rId4"/>
  </sheets>
  <definedNames>
    <definedName name="_xlnm._FilterDatabase" localSheetId="3" hidden="1">'Single projects 2022'!$D$1:$D$1000</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0" roundtripDataSignature="AMtx7miAcutnAn8skGzMbiY5QUTMqz6UVg=="/>
    </ext>
  </extLst>
</workbook>
</file>

<file path=xl/calcChain.xml><?xml version="1.0" encoding="utf-8"?>
<calcChain xmlns="http://schemas.openxmlformats.org/spreadsheetml/2006/main">
  <c r="L96" i="7" l="1" a="1"/>
  <c r="L96" i="7" s="1"/>
  <c r="L511" i="7" a="1"/>
  <c r="L511" i="7" s="1"/>
</calcChain>
</file>

<file path=xl/sharedStrings.xml><?xml version="1.0" encoding="utf-8"?>
<sst xmlns="http://schemas.openxmlformats.org/spreadsheetml/2006/main" count="25226" uniqueCount="18528">
  <si>
    <t>Here is the full Sigma Awards 2020 + 2021 data !</t>
  </si>
  <si>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</si>
  <si>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</si>
  <si>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</si>
  <si>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sent to us by participants via the Sigma Awards 2020 and 2021 online application forms (collected via the Judgify plateform) between 2 January 2020 and 4 February 2021</t>
  </si>
  <si>
    <t>Information included</t>
  </si>
  <si>
    <t>For 2021 single projects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</si>
  <si>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t>
  </si>
  <si>
    <t>For 2021 portfolios</t>
  </si>
  <si>
    <t xml:space="preserve">Country, Publishing organisations, Organisation size, Project title, Cover letter, Description of your portfolio, Project links                                </t>
  </si>
  <si>
    <t>For 2020 single projects</t>
  </si>
  <si>
    <t xml:space="preserve">Country, Publishing organisations, Results, Category, Organisation size, Project title, Publication date,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</si>
  <si>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</si>
  <si>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</si>
  <si>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</si>
  <si>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</si>
  <si>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</si>
  <si>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</si>
  <si>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</si>
  <si>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</si>
  <si>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</si>
  <si>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</si>
  <si>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</si>
  <si>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</si>
  <si>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</si>
  <si>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</si>
  <si>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2021 Entries concerned</t>
  </si>
  <si>
    <t>Info on missing data</t>
  </si>
  <si>
    <t>The Mapping Makoko project by Code for Africa, The Guardian Nigeria, Pulitzer Centre on Crisis Reporting, Humanitarian Open Street Map Team, AfricanDRONE, Uhuru Labs</t>
  </si>
  <si>
    <t>This entry was submitted as a portfolio during the application process. The Sigmas team changed its status from portfolio to single project because that fitted the entry better. The information collected for portfolio entries and single projects being different, you will notice that the "tags" and "technologies used' cells for this project are marked as "n-a".</t>
  </si>
  <si>
    <t>The Guardian's Coronavirus portfolio</t>
  </si>
  <si>
    <t>This entry was submitted as a single-project entry during the application process. The Sigmas team changed its status from single project to portfolio because that fitted the entry better. Since the information collected for portfolio entries and single projects is different, the answers given by the applicant for the five questions have been kept by merging them into two answers. However, answers to the "tags" and "technologies tools used" have been removed.</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</si>
  <si>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</si>
  <si>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</si>
  <si>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</si>
  <si>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</si>
  <si>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</si>
  <si>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</si>
  <si>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</si>
  <si>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</si>
  <si>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</si>
  <si>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</si>
  <si>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</si>
  <si>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</si>
  <si>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</si>
  <si>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</si>
  <si>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</si>
  <si>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</si>
  <si>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</si>
  <si>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</si>
  <si>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</si>
  <si>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</si>
  <si>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</si>
  <si>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</si>
  <si>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</si>
  <si>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</si>
  <si>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elsalvador.com, El Diario de Hoy</t>
  </si>
  <si>
    <t>Small</t>
  </si>
  <si>
    <t>Shortlist</t>
  </si>
  <si>
    <t>Rostros y voces del conflicto</t>
  </si>
  <si>
    <t>Investigation, Documentary, Database, Video, Map, Crime, Human rights</t>
  </si>
  <si>
    <t>Scraping, Google Sheets, CSV, Python</t>
  </si>
  <si>
    <t xml:space="preserve">     Faces and voices of the conflict is a digital memorial that, after the creation of two own databases on war crimes and serious human rights violations that occurred in the eighties, presents them on an interactive map together with videos of testimonies of victims and survivors.   The "victims" and "events" databases were constructed after consulting the editions of four newspapers published between 1972 and 1992 and include crimes against humanity and war crimes attributed to the army and the guerrillas.    Publications from organizations related to the victims, guerrilla and the army were also consulted.  </t>
  </si>
  <si>
    <t xml:space="preserve"> Faces and voices of the conflict is a living project, constantly updated. After its launch, dozens of users wrote to us to share more information or to make small corrections to the published information. This has not served to contact new sources and publish new stories.  Another impact has been that, by being published by a media outlet that had a very right-wing position during the armed conflict, it has attracted the attention of readers and users who generally do not read and do not think about the human rights violated during the war of the 80's.  Politicians, relatives of victims of the army or the guerrillas, academics and human rights defenders have welcomed this data project.  From its launch on September 16th to Janyary 16th, the site had 155,542 page views and amassed 104,879 users.  After a general amnesty law was declared unconstitutional and the door was opened for war crimes committed in the 1980s to be brought to trial, the issue of restorative justice and historical memory has risen to prominence on the national agenda. Faces and Voices of Conflict has brought information never before collected in one place to that debate.</t>
  </si>
  <si>
    <t xml:space="preserve"> A team of five people reviewed four different print newspapers from 1972 to 1992. The information we found on human rights violations and possible crimes against humanity and war crimes, we aggregated into Google spreadsheets. To this information was added the one that was in a monument in honor of the victims of the war in the Cuscatlán park in San Salvador.   In Cuscatlan Park there is a monument which contains a list of 30,000 names of those who died in El Salvador's Civil War between 1980 and 1992. A El Diario de Hoy photographer took a high resolution photo of every element of the monument.   After that, using the OpenCV library we applied a a threshold treatment to every image and then used a tool named Tesseract to recognize the names.   Them, using a Python programming language library named Pillow, every picture was cutted and the results systematized in CSV files, which were united for storing.    We also use Flourish Studio to present the data from the "victims" database in a table where users can search for their relatives by typing their name.</t>
  </si>
  <si>
    <t xml:space="preserve"> The hardest part of the job was turning that data into history. It was very difficult to contact relatives of the victims or survivors of massacres willing to give their testimonies before a video camera. For our part, we prepare to address the victims and to accept when they identify some part of the story that they do not want to share.  The pandemic and the 80-day quarantine in El Salvador made this job even more difficult.</t>
  </si>
  <si>
    <t xml:space="preserve"> What other journalists can learn from this project is how the planning and work of a multidisciplinary team with a different vision of an event can enrich and carry out a journalistically ambitious task. Building a database with the serious human rights violations, crimes against humanity and war crimes committed by the State or by the guerrillas between 1972 and 1992 seemed an impossible task. But as a team it was decided what information needed to be collected and where to look for it. The editor sought the support of interns whom she trained to collaborate in the review of hundreds of pages of newspapers from which the information that was added to the databases was extracted.  The work could not have been carried out without this help. It was vital and important to have a methodology for external partners to join in the data collection task. The project started in June 2019 with planning; Data collection started in November 2019 and concluded in March 2020. Then came reviewing, cleaning and data analysis. For each task there was a team leader. Simultaneously, based on the data, relatives of victims were contacted to collect their testimonies and present them in videos and podcasts that are presented and added to the site as they occur.Finally, what other journalists can learn from this project is the need to have at least one person who knows a programming language like Python for data extraction and cleaning.</t>
  </si>
  <si>
    <t>https://rostrosyvocesdelconflicto.elsalvador.com/</t>
  </si>
  <si>
    <t>https://www.facebook.com/watch/?v=648892162732791</t>
  </si>
  <si>
    <t>https://www.facebook.com/watch/?v=1715078788668696</t>
  </si>
  <si>
    <t>Lilian Martínez, Karla Arévalo, Xenia González Oliva, Carlos Palomo, Vladimir Bonilla, Claudia Zaldaña</t>
  </si>
  <si>
    <t xml:space="preserve"> 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It is there, in this Data Unit, where the project "Conflict Faces and Voices" is gestated, an ambitious work that aims to compile the human rights violations, war crimes and crimes against humanity committed between 1972 and 1992 in El Salvador.  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  Xenia González Oliva (29) Xenia González Oliva is a journalist based in El Salvador. Currently, she worked on El Diario de Hoy’s data unit three years, where she has published stories relating to health issues including teen pregnancies, the sexual abuse of children, and chronic renal failure in the country. She participated in ICFJ’s Professional Fellows program and supported a project published in ProPublica.  Carlos Eduardo Palomo (26) is a salvadoran engineer who has experience working as a data analyst and designing web visualizations. He has a background in statistics, business intelligence and computer networks.  Carlos worked in the Data Unit inside El Diario de Hoy, one of the principals newspaper in El Salvador. While he was in El Diario de Hoy, he centered his activities in developing algorithms to digitalize data contained in physical media and using statistical techniques to analyze that data. </t>
  </si>
  <si>
    <t>Netherlands</t>
  </si>
  <si>
    <t>Pointer (KRO-NCRV), De Monitor (KRO-NCRV), Follow The Money</t>
  </si>
  <si>
    <t>Winner</t>
  </si>
  <si>
    <t>The Real Estate Books of the German Occupiers</t>
  </si>
  <si>
    <t>Investigation, Explainer, Long-form, Documentary, Open data, Fact-checking, OSINT, Illustration, Infographics, Chart, Video, Map</t>
  </si>
  <si>
    <t>Animation, D3.js, Canvas, Microsoft Excel, Google Sheets, CSV, R, RStudio, OpenStreetMap</t>
  </si>
  <si>
    <t>During World War II, the german occupiers made a registration of stolen Jewish real estate in the Netherlands. These books were digitalized recently. Pointer researched more than 7.000 transactions of disowned and sold Jewish property. We're telling the stories of persons who came back from the war and found their homes occupied by the new owners. A lot of people ea We found that a lot of municipalities never researched their own shady past. More than 7.000 transactions of disowned and sold property could be researched. We also want to submit De Straat Die Niet Meer Bestaat as a separate</t>
  </si>
  <si>
    <t xml:space="preserve"> Because of our research, municipalities are starting to research their own role in the real estate theft. Before our research, just 3 had concluded their research. Thanks to our publications, we're at 33 (of the possible 226) municipalities. These researches will conclude somewhere in 2021, and more municipalities are ready to follow their example. These investigations can lead to excuses by city councils, and monetary compensations to Jewish organisations and individuals.   We're telling these stories in the 75th year of the Dutch liberation. The second world war seems a thing far in the past, but we've made these stories relevant by looking at the current consequences of this theft. A lot of Jewish people are still looking for closure of their family past. A lot of companies made a lot of money from these transactions. And municipalities still aren't recognizing their own role in these transactions. In some cases, they asked the Jews coming back from concentration camps of hiding for overdue taxes on their homes. Municipalities sometimes bought stolen property, and afterwards frustrated the recovery of the property to the rightful owners.   We made the data sets public for anyone to look into. This led to a lot of tips from relatives, people living in these houses and historians. Our research led to at least 77 other publications, because we gave them the data to do their own investigations. We made 2 tv episodes, made somewhere near 20 publications, 1 interactive map and 1 interactive longread De Straat Die Niet Meer Bestaat (translated: The Street That No Longer Exists), which is now submitted to be archived by the Washington Holocaust Museum. We've provided translations of the key publications in the url's (Google Drive with Google Translated texts). </t>
  </si>
  <si>
    <t xml:space="preserve"> We started with the data set in Google Spreadsheets and Excel. The stories we found, we're researched with several national, local and online archives. We searched through old newspaper articles to find personal information, and we got access to archives which are hard to get into (because of sensitive information on war criminals). We also used old city maps of Amsterdam from around the war.   We made our interactive map with OpenStreetMap and a DMS in Google Spreadsheets. When one of the adresses has been located (because not all adresses still exist), we can change this location in Google Spreadsheets, which automatically updates our map.   Our interactive longread was made mobile-first, and combines video, animation, illustrations, photos a poem and text to tell the story about the Joden Houttuinen. It was developed in Vue, a JavaScript framework. The video was edited in After Effects, and the design made in Illustrator. The back-end is a Google Docs document where the journalists inserted content. In combination of ArchieML and a custom script, the reporters were able to update the project in production. For the exact locations and factchecking of photos, we used a lot of geolocation tricks (OSINT). </t>
  </si>
  <si>
    <t xml:space="preserve"> When we started our investigation, the hardest part was to make an 75 year old database relevant in 2020. What stories haven't been told in the past decades? This required a lot of preliminary investigation, and we decided to depart from the municipalities. They can still be held accountable for not researching their own past. We could tell a lot of stories around that premise.   After that, we had to find out where the interesting stories can be found in a database of more than 7.000 transactions. Our preliminary research helped a lot, and eventually every row in this spreadsheet is an interesting story to tell. We always tried to find key persons in our stories which could be a symbol for a larger group: victims, buyers, notaries, real estate agents, companies, etc. It's hard to make a good story from just one row of data.   We used all sorts of archives to make substantial stories. It's really important to factcheck every column in the spreadsheet, because the original documents were handwritten. So finding more evidence who the real buyer is, for what price is was sold, etc. was a key part in our investigations. We all wrote up our main lessons in a making-of article, so other people can do their own research with our tips. </t>
  </si>
  <si>
    <t xml:space="preserve"> What we learned, was that even the second world war (a part of our history that caused countless books, articles and movies) can be fuel for journalistic stories that are still relevant and important. Our combination of data journalism, archival research and classic journalism created an extensive investigation that was featured online in articles, an interactive map and our interactive longread, and two tv episodes. We gave the data personality and emotion.   Sharing the data and activating other journalists was important for our impact. Other regional and local journalists could go to work with our data. And because they made beautiful stories with the data, more municipalities felt the pressure of doing their own research. We also collaborated with our colleagues of De Monitor (KRO-NCRV) and Follow The Money on several parts during this investigation. Journalists working together on a data journalism project: that's just awesome, and more newsrooms should consider opening up their shop to make information even more relevant. </t>
  </si>
  <si>
    <t>https://pointer.kro-ncrv.nl/artikelen/vastgoedboeken-van-de-duitse-bezetter</t>
  </si>
  <si>
    <t>https://pointer.kro-ncrv.nl/artikelen/verkaufsbucher-administratief-boekwerk-als-startpunt-voor-aangrijpende-oorlogsverhalen</t>
  </si>
  <si>
    <t>https://pointer.kro-ncrv.nl/artikelen/de-straat-die-niet-meer-bestaat</t>
  </si>
  <si>
    <t>https://pointer.kro-ncrv.nl/datasets/de-dataset-waarmee-alles-begint-verkaufsbucher</t>
  </si>
  <si>
    <t>https://pointer.kro-ncrv.nl/artikelen/hier-staan-van-joden-onteigende-panden-bij-jou-in-de-buurt</t>
  </si>
  <si>
    <t>https://pointer.kro-ncrv.nl/artikelen/terugkijken-de-verdwenen-joodse-huizen</t>
  </si>
  <si>
    <t>https://drive.google.com/drive/folders/1lt4PUbYgEbLX1J2x9NT-JC02JnserMwW?usp=sharing</t>
  </si>
  <si>
    <t>Jerry Vermanen, Thomas Mulder, Peter Keizer, Anoek Hofkens, Thomas de Beus, Dirk Mostert, Marije Rooze, Joris Heijkant, Tanne van Bree, Wendy van der Waal, Wouter Hoek, Rene Sommer, Marlies v.d. Meent, Miranda Grit, Anne-Mae van Tilburg, Stefan Vermeulen</t>
  </si>
  <si>
    <t xml:space="preserve"> Pointer is a data journalism platform of the public broadcast corporation KRO-NCRV in the Netherlands. We make stories based on data and OSINT. </t>
  </si>
  <si>
    <t>France</t>
  </si>
  <si>
    <t>Disclose, Mediapart, Le Poulpe, Brut, France Culture, France 2</t>
  </si>
  <si>
    <t>Inside Lactalis</t>
  </si>
  <si>
    <t>Investigation, Long-form, Multiple-newsroom collaboration, Documentary, Database, Open data, OSINT, Podcast/radio, Infographics, Satellite images, Environment, Agriculture</t>
  </si>
  <si>
    <t>Animation, Drone, Json, Microsoft Excel, Google Sheets, CSV</t>
  </si>
  <si>
    <t xml:space="preserve"> Disclose has spent a year investigating the Lactalis ‘system’, involving numerous interviews and the study of hundreds of administrative and legal documents. This lengthy research reveals for the first time the extent of the group’s questionable practices, and also a certain sentiment of impunity that appears to be present within the multinational; failings in the field of food safety, massive pollution of rivers, the dissimulation of information, failings in control mechanisms, large-scale tax evasion and the hunting of whistleblowers. </t>
  </si>
  <si>
    <t xml:space="preserve"> The project have a hudge impact in France, first because Disclose published with 5 partners media on radio (3 podcast broadcast on public radio France Culture ), online, and on TV ( a documentary broadcast on public channel France 2). The publication raised an audience of more thant 3 millions people in France. To further the public’s right to information, Disclose has published online all of the documents obtained, and which are listed under the plants concerned. We also created an interactive map who was use by several local media to continue our work. Two environmental NGO use the data provide online by Disclose to initiate legal prosecution for pollution against Lactalis. One NGO who fight against tax evasion used the financial documents published by Disclose to initiate prosecution against Lactalis. And one of the main farmers' unions held Lactalis to account following our revelations. The fishing and river protection association wrote to the Minister of Environment to denounce the serious environmental damage caused by Lactalis. One month after our revelation, the Ministry of Environment announced the creation of a new criminal offense on ecocides for private companies responsible for pollution and damage to the biotope. Last impact, parliamentarians demanded that Lactalis repay the public subsidies received by the State. Regional councils decide not to pay subsidies to Lactalis in regions where factories were accused of polluting rivers.                                             </t>
  </si>
  <si>
    <t xml:space="preserve"> Disclose use several tool to map the factoris of Lactalis, who were hidden because not register like Lactalis factories. For this we use data of the registry of commerce to find the sharholder of the factory, we were able to find 60 factories in France own by Lactalis. After find these factories, we use satellite imagery to map the coordinate GPS and discover that all factories were based close to a river. Then, we send FOIA's request for each factories to the state authority responsible for environmental control and the authority responsible for sanitary control of factories to obtained documents that was documents that had to be public but were not disclosed by the State. We received hundred of documents from 2010 to 2020 : environmental and sanitary reports, the non-compliance orders of factories on environmental and health laws taken by the State authorities. We created our own data to analyze and categorize the information obtained on each factories. We read all the documents and put the result in a excel document, which allowed us to create data on the number of river pollution by 37 Lactalis factories over 10 years, the number of non-compliance with requests for compliance by the environmental protection authority, the impacts on the aquatic environment. We also ask the administration to obtained the analyzes carried out by the factories themselves on the pollutants discharged into the rivers. We cross-appraised the data obtained on the level of pollutants released, which enabled us to know what type of pollutants were released, in what quantity and if above the threshold authorized by environmental laws.Finally, we examined 113 documents which concerned the yearly accounts of companies owned by Lactalis and which appear to indicate a system of tax evasion to Luxembourg.                                                 </t>
  </si>
  <si>
    <t xml:space="preserve"> The group Lactalis do not published documents about environmental issue, it's a very secret company and it was really hard to find information about these factory. We therefore decide to use the FOIA request on the documents that Lactalis is legally obliged to send to the State. But in France, public documents are ofen not disclose by administration at all level. On the state's Opendata website, the data is mostly very old and not up to date. Public administrations in France regularly oppose FOIA requests from citizens and journalists, or simply do not respond. So it was really difficulte to obtained this document, and Disclose was help by a pro-bono lawyer. When they finally send documents, they are often unorganized, or in very heavy excel form with thousands of data mixed up.Basing ourselves on &lt;a href="https://www.legifrance.gouv.fr/codes/id/LEGIARTI000006832922/2013-12-10/" rel="noopener" target="_blank"&gt;Article L124-3  of France’s environmental law code, and Article 1 of the July 17th 1978 law regarding access to administrative documents, we addressed a total of 66 requests for public information concerning Lactalis production plants, which were submitted to 34 prefectures (local state administration centres) across France. Following the refusals by administrations to communicate the requested information, Disclose appealed against their non-cooperation on 22 occasions before the French mediating body for access to administrative documents, the  Commission d’accès aux documents administratifs  (CADA) - the FOIA authoritiy. This resulted in 16 rulings by FOIA authoritiy  in favour of Disclose. Disclose addressed requests to five regional councils, four regional agencies of the food, agriculture and forestry administration (Draaf), and six regional public water management agencies, for details of subsidies granted to the group’s production plants. Resulting from an exchange of around 350 emails with public administrative services. </t>
  </si>
  <si>
    <t xml:space="preserve"> This investigative show how you can investigate on a company who hidden informations about is environmental impact with public data. This investigative shows how you can investigate a company that is hiding information about its environmental impact only with public data. It helps to understand how the use of public data such as business registers, environmental reports, public administration controls, can be sufficient to demonstrate the negative impact of industrial activities. That also show how FOIA's request can be use to have a lot informations. Disclose obtained and studied several thousand documents that included prefectural decrees, sanitary inspection reports, and data concerning products evacuated into watercourses by Lactalis plants.     </t>
  </si>
  <si>
    <t>https://lactalistoxique.disclose.ngo/en</t>
  </si>
  <si>
    <t>https://www.theguardian.com/environment/2020/oct/19/french-dairy-giant-accused-of-polluting-countrys-famous-rivers-for-years</t>
  </si>
  <si>
    <t>https://lequotidien.lu/economie/lactalis-aurait-echappe-au-fisc-via-le-luxembourg/</t>
  </si>
  <si>
    <t>https://vimeo.com/471680608</t>
  </si>
  <si>
    <t>https://www.franceculture.fr/emissions/series/enquete-lait-toxique</t>
  </si>
  <si>
    <t>https://www.facebook.com/watch/?v=682411136029881</t>
  </si>
  <si>
    <t>https://www.lemonde.fr/planete/article/2020/10/22/le-groupe-laitier-lactalis-accuse-de-ne-pas-respecter-le-code-de-l-environnement_6056932_3244.html</t>
  </si>
  <si>
    <t>Marianne Kerfriden, Mathias Destal, Inès Léraud, Geoffrey Livolsi</t>
  </si>
  <si>
    <t xml:space="preserve"> Marianne Kerfriden, is an investigative journalist and film documentary who ofen work on agricultural topics, living in Nantes.    Inès Léraud, is an investigative journalist on radio, who has doing long-term stories on environmental and social impact of agribusiness in France.   Mathias Destal is an investigative journalist and cofounder of the non-profit newsroom Disclose   Geoffrey Livolsi is an investigative journalist and cofounder of the non-profit newsroom Disclose </t>
  </si>
  <si>
    <t>Brazil</t>
  </si>
  <si>
    <t>G1</t>
  </si>
  <si>
    <t>Big</t>
  </si>
  <si>
    <t>States buy 7 thousand respirators, but less than half are delivered; value of each equipment varies from R$ 40,000 to R$ 226,000 in Brazil</t>
  </si>
  <si>
    <t>Investigation, Database, Open data, Politics, Health</t>
  </si>
  <si>
    <t>Google Sheets, R</t>
  </si>
  <si>
    <t xml:space="preserve"> This is an unprecedented and exclusive investigation carried out in Brazil on one of the most important equipment used during the pandemic of the new coronavirus.   With the data, it was possible to reveal that less than half of the respirators purchased by the states of the country were delivered at the time of peak disease.   The report exposed irregularities, unnecessary and unaudited spending of public money, as well as evidence of corruption. </t>
  </si>
  <si>
    <t xml:space="preserve"> The work also became a story in Jornal Nacional, the main one on TV in the country. Its content gained national repercussion. The report shed light on a latent problem, giving a panorama hitherto unexplored. With this, new investigations were carried out on the purchase of equipments in the country.   The survey shows that:   1. states purchased 6,998 pulmonary respirators during the Covid-19 pandemic, but only 3,088 were delivered - less than half the equipment (44%)   2. the average amount paid for a respirator ranged from R$ 40,000 to R$ 226,000 in the country. That is, a respirator cost up to five times more than another </t>
  </si>
  <si>
    <t xml:space="preserve"> The data were collected from the health departments of the 26 states and the Federal District. Requests were made to the press offices and through the Access to Information Law. Requests were also made to all Public Prosecution Offices in each state, via advisory and via AIL, to learn about the investigations in progress. In all, 108 requisitions were required (two for each government secretary and two for each body of the Court of Auditors) to obtain all the information and cross it. </t>
  </si>
  <si>
    <t xml:space="preserve"> The entire investigation took more than a month and a half, as long as data collection, interviews and analyzes were carried out. Obtaining the data was, without a doubt, the most complicated part, since they stripped down a failed system and pointed out several signs of corruption involving public money. </t>
  </si>
  <si>
    <t xml:space="preserve"> The investigation shows the importance and strength of the Access to Information Law. The data, hitherto unknown to the public, surfaced, exposing a serious problem and once again showing the power of journalism. </t>
  </si>
  <si>
    <t>https://g1.globo.com/bemestar/coronavirus/noticia/2020/06/26/estados-compram-7-mil-respiradores-mas-menos-da-metade-e-entregue-valor-de-cada-equipamento-varia-de-r-40-mil-a-r-226-mil-no-pais.ghtml</t>
  </si>
  <si>
    <t>https://globoplay.globo.com/v/8656248/</t>
  </si>
  <si>
    <t>Clara Velasco, Gabriela Caesar, Thiago Reis</t>
  </si>
  <si>
    <t xml:space="preserve"> G1 won the Data Journalism Awards with the Violence Monitor and has done several other projects in the area. </t>
  </si>
  <si>
    <t>Agência Lupa, Google News Initiative</t>
  </si>
  <si>
    <t>No Epicentro (At the epicenter)</t>
  </si>
  <si>
    <t>Solutions journalism, Database, Open data, News application, Map, Health</t>
  </si>
  <si>
    <t>Python</t>
  </si>
  <si>
    <t xml:space="preserve">   No epicentro  is a data visualization tool created with the aim of alerting to the amazing numbers of Covid-19 deaths in Brazil. Up until 2021 January 5th, over 196,000 people had died due to Covid‑19 in the country. But it can be difficult to visualize it so we thought: what if all these deaths had happened near you? Since major Covid‑19 outbreaks happened in metropolitan areas, many Brazilians don’t see the effects of the disease in their daily lives. This simulation was created to make the dimension of our losses easier to understand. It was replicated by "The Washington Post". </t>
  </si>
  <si>
    <t xml:space="preserve"> The project was published on July 24th. One week after its launch, it had more than 210,000 page views. Among those, 178,000 were unique users. But the most remarkable indicator is that these people spent, on average, 10 minutes and 54 seconds browsing the website. This is way above market average. Also, people really dove into the story: for every 100 people who began the narrative experience, 71 reached the end of the narrative. Also, by publishing "No Epicentro", Agência Lupa added a new ​​activity - data visualization projects - in its business portfolio.   One of the biggest TV celebrities in Brazil, Luciano Huck, tweeted about the awareness the tool was able to bring and invited all his 13,1 million followers to experience "No epicentro". The tool was reported in the biggest brazilian national daily, "Folha de S,. Paulo" (&lt;a href="https://www1.folha.uol.com.br/equilibrioesaude/2020/07/plataforma-mostra-o-que-ocorreria-se-a-pandemia-de-covid-19-estivesse-concentrada-na-sua-vizinhanca.shtml"&gt;https://www1.folha.uol.com.br/equilibrioesaude/2020/07/plataforma-mostra-o-que-ocorreria-se-a-pandemia-de-covid-19-estivesse-concentrada-na-sua-vizinhanca.shtml ).   The tool was also reported on prime time TV show Fantastico, biggest audience on Sunday television in the country: &lt;a href="https://g1.globo.com/fantastico/noticia/2020/08/09/brasil-chega-aos-100-mil-mortos-por-covid-aplicativo-dimensiona-devastacao-da-doenca.ghtml"&gt;https://g1.globo.com/fantastico/noticia/2020/08/09/brasil-chega-aos-100-mil-mortos-por-covid-aplicativo-dimensiona-devastacao-da-doenca.ghtml .   It also aired on CNN Brasil: &lt;a href="https://www.cnnbrasil.com.br/tecnologia/2020/07/24/plataforma-dimensiona-mortes-por-covid-19-no-pais-a-partir-de-dados-locais"&gt;https://www.cnnbrasil.com.br/tecnologia/2020/07/24/plataforma-dimensiona-mortes-por-covid-19-no-pais-a-partir-de-dados-locais    And as said before, in November 2020 "No epicentro" was replicated by the american national daily "The Washington Post" with the name "At the epicenter" (https://www.washingtonpost.com/graphics/2020/national/coronavirus-deaths-neighborhood/).   Finally, "No epicentro" was also awarded "Best Visualization Tool" at WANIFRA LATAM DiGITAL AWARDS 2020 (https://events.wan-ifra.org/events/2020-latam-digital-media-awards/content/4667) and will compete with other visualizaton tool created all around the world this year.  </t>
  </si>
  <si>
    <t xml:space="preserve"> Regarding the nerdier aspects of the project, we used Python to develop the project's backend. Most computations use the geo-spatial analysis package GeoPandas and other related libraries, such as Shapely. For the front-end, we use Mapbox and a Javascript library called turf.js.   But an important point was the issues we faced while choosing the best dataset for the job. The most critical database would be the representation of Brazil's population distribution. All calculations would be made from that and there were two options, both from the Brazilian Institute of Geography and Statistics (IBGE). The most detailed of those is the statistical grid, a division of the Brazilian territory in a series of 200m² rectangles in urban areas and 1km² in rural areas. The other alternative were the census tracts. They are usually smaller in very populated areas and larger in areas with less population density. At first, it seemed that the better choice was to use the most detailed data possible, but the first tests with the statistical grid already showed performance problems, so we opted for the census tracts.    The second database was the number of deaths by Covid-19 in Brazil. However, the disclosure of these figures by public authorities has been confusing since the beginning of the pandemic. In the first weeks, it was erratic and not very granular. Then, it underwent methodological changes that undermined confidence in official information. To circumvent this, independent entities started to collect and publish these statistics. We chose the survey of Brasil.io, a team of about 40 volunteers who compiled daily cases and deaths in each city in the country since March 2020.    The project was under GNU and Creative Commons licenses, which allowed the content to be reproduced. "No epicentro" is also open source. </t>
  </si>
  <si>
    <t xml:space="preserve"> The whole awareness/perception task was hard. On March 16, 2020, the President of Brazil, Jair Bolsonaro, said that the country would not "overate" the new coronavirus and that there was "hysteria" regarding Covid-19. On that day, the country registered 34 cases of contamination by SARS-Cov-2, the virus that causes the disease. The following day, March 17, Brazil saw its first death by Covid-19 – a retired doorman, Manoel Messias Freitas Filho, 62, who lived in São Paulo. From then on, the numbers of deaths and registered cases of contamination by the new coronavirus became routine for the Brazilians, occupying a good part of national Journalism. As the days passed, those numbers grew in geometric progression, so that the words "oversize" and "hysteria", from May on, lost their meaning completely. In September, more than 1000 Brazilians were dying each day.  In addition, with misinformation spread and social isolation measures being partially adhered to, it became more difficult to see, in fact, what the new coronavirus was causing. Was it a real pandemic or a hoax? It seemed that "other people" were dying, not me. The numbers were faceless. How to show the human cost of the disease beyond misinformation, hours of boredom and sidewalks half empty? With this in mind, the team at "No epicentro" started to work on references that could bring familiarity to the theme and could place the user at the center of this experience. For that, is there anything more familiar than the place where we live? Although this data did not reflect the reality as a whole, placing all the victims of the new coronavirus "at the side" of the user was a way of bringing the tragedy closer to the perception of each one. </t>
  </si>
  <si>
    <t xml:space="preserve"> The most important lesson we learned - and other journalists can learn from the process by reading "the making of No epicentro", published in Medium (https://medium.com/datavizbr/como-fizemos-o-mapa-interativo-que-te-coloca-no-epicentro-da-epidemia-de-covid-19-no-brasil-4ce949a9183b) and in GitHub (https://github.com/noepicentro/) - was how valuable a multidisciplinary team is when we talk about digital journalism. Three professionals specialized in data journalism and visual narratives were responsible for the development of the project: the designer Vinicius Sueiro, the journalist-programmer Rodrigo Menegat and the developer Tiago Maranhão. Gilberto Scofield Jr., Director of Strategy and Business at Agência Lupa, Natalia Leal, Content Director at Lupa, and Marco Túlio Pires, Google News Lab Lead in Brazil, were also part of the team, everybody coordinated by one of the best data-visualization professionals in the world, Alberto Cairo, from University of Miami.   We also learned that good communication and openness to constructive criticism is key for achieving positive outcomes. When the team was set up, it seemed like all the development tasks were very compartmentalized and could be performed individually: to us, it was really possible that everyone involved sat at their computers, did their parts and just talked to each other when assembling the parts.    Luckily, the routine was different. The development team itself talked almost non-stop in a WhatsApp group chat which was particularly active late at night, with conversations about all dimensions of the content. The extended team, with professionals from Lupa and Google, met weekly on video conferences to discuss the product. Even though each professional had specific demands, everyone's fingerprints are on every piece of the material.    In the end, the team worked under a strict division of labor, but with freedom to make suggestions on topics distant from each person's responsibilities. The first half of the equation ensured productivity and efficiency. The second ensured creativity and critical sense.  </t>
  </si>
  <si>
    <t>https://piaui.folha.uol.com.br/lupa/epicentro/</t>
  </si>
  <si>
    <t>https://www.washingtonpost.com/graphics/2020/national/coronavirus-deaths-neighborhood/</t>
  </si>
  <si>
    <t>https://events.wan-ifra.org/events/2020-latam-digital-media-awards/content/4667</t>
  </si>
  <si>
    <t>https://www.youtube.com/watch?v=7PMj8A9lDvI&amp;t=2s</t>
  </si>
  <si>
    <t>https://www.cnnbrasil.com.br/tecnologia/2020/07/24/plataforma-dimensiona-mortes-por-covid-19-no-pais-a-partir-de-dados-locais</t>
  </si>
  <si>
    <t>https://g1.globo.com/fantastico/noticia/2020/08/09/brasil-chega-aos-100-mil-mortos-por-covid-aplicativo-dimensiona-devastacao-da-doenca.ghtml</t>
  </si>
  <si>
    <t>https://www1.folha.uol.com.br/equilibrioesaude/2020/07/plataforma-mostra-o-que-ocorreria-se-a-pandemia-de-covid-19-estivesse-concentrada-na-sua-vizinhanca.shtml</t>
  </si>
  <si>
    <t>Gilberto Scofield Junior, Natalia Leal, Vinicius Sueiro, Tiago Maranhão, Rodrigo Menegat, Marco Tulio Pires, Alberto Cairo</t>
  </si>
  <si>
    <t xml:space="preserve"> GILBERTO SCOFIELD JR.  is a communication executive and Business and Strategy Director at Agência Lupa.   NATALIA LEAL is a journalist and content editor at Agência Lupa.   RODRIGO MENEGAT is a freelancer data driven journalist.   VINICIUS SUEIRO is a former lead information designer helping organizations use design &amp; technology for positive social impact.   TIAGO MARANHÃO is a freelancer journalist-engineer and developer in Brasília.   ALBERTO CAIRO is a journalist and designer, and the Knight Chair in Visual Journalism at the School of Communication of the University of Miami (UM).    MARCO TULIO PIRES is the coordinator of Google News Lab in Brazil. </t>
  </si>
  <si>
    <t>Nigeria</t>
  </si>
  <si>
    <t>Dataphyte Nigeria</t>
  </si>
  <si>
    <t>₦35m for Face Mask, ₦15m for Liquid Soap, How 5 Federal MDAs Mismanaged ₦1.69 Billion COVID19 Fund</t>
  </si>
  <si>
    <t>Investigation, Open data, Infographics, Corruption</t>
  </si>
  <si>
    <t>Microsoft Excel, Google Sheets</t>
  </si>
  <si>
    <t xml:space="preserve"> The story revealed how an agency of Government, the Federal Road Safety Commission (FRSC) inflated the price of hand sanitizer (500ml) for its COVID-19 procurement deal worth $15,000 (₦5.6 million). Other agencies also spent thrice of the money (39.33 million) for the supply of face masks (Supply &amp; Delivery of Face Mask for LGA Training participants. Delivery at NSCS, Abuja). </t>
  </si>
  <si>
    <t xml:space="preserve"> After the data report, Nigerians on social media demanded an investigation and probe into the outrageous contracts and inflated prices of Personal Protective Equipment awarded by five federal agencies of government. </t>
  </si>
  <si>
    <t xml:space="preserve"> I used Open Data Portals of the federal government to achieve the story and visualisation tool. </t>
  </si>
  <si>
    <t xml:space="preserve"> The hardest part was confirming some of the procurement items as COVID-19 lockdown impacted the story. Instead of letting the story go, I connected with friends across cities to contact suppliers and sellers of medical protectives.     </t>
  </si>
  <si>
    <t xml:space="preserve"> Journalists from Africa and Nigeria need to start making using the government open portal platforms for impactive and investigations. These will strengthen governance and government procurement processes. It helps save cost and improve accountability. </t>
  </si>
  <si>
    <t>https://www.dataphyte.com/covid19nigeria/%e2%82%a635m-for-face-mask-%e2%82%a615m-for-liquid-soap-how-5-federal-mdas-mismanaged-%e2%82%a61-69-billion-covid19-fund/</t>
  </si>
  <si>
    <t>https://www.dataphyte.com/economy/11-years-and-counting-as-nigeria-waits-on-her-5-billion-check-from-nnpc/</t>
  </si>
  <si>
    <t>https://www.dataphyte.com/development/%e2%82%a6350-billion-sukuk-issuances-and-the-missing-transparency-on-nigerias-borrowing/</t>
  </si>
  <si>
    <t>https://www.dataphyte.com/economy/nigerians-kick-over-outrageous-covid-19-spendings-frsc-defends-procurement-other-mdas-keep-mum/</t>
  </si>
  <si>
    <t>https://www.dataphyte.com/economy/covid19-20-states-cut-2020-budget-but-what-data-aided-the-decision/</t>
  </si>
  <si>
    <t>Aderemi Ojekunle</t>
  </si>
  <si>
    <t xml:space="preserve"> Aderemi Ojekunle reports on Health, Finance, and Development. He is currently a Data Journalist with Dataphyte, a media research and data analytics organization, in Abuja, Nigeria’s capital city. He is a graduate of Public Administration from Obafemi Awolowo University and a member of the Nigerian Chartered Institute of Personnel Management (ACIPM).   He is also a Bloomberg Media Initiative trained business reporter and has combined professional experience spanning 5 years.   Before joining Dataphyte, Aderemi was a Senior Reporter with Business Insider Africa and had been a reporter at Nigerian Bulletin, Business Am Newspaper, as well as Campus reporter with Nigerian Tribune and The Nation Newspapers.   On different occasions, he worked with Non-Governmental Organizations including Young Volunteers for Environment (YVE/JVE), an international organization, advocating for climate change, clean energy, and a green environment.   Reach him via:   Twitter: RemmyAlex   LinkedIn: &lt;a href="https://www.linkedin.com/in/remmyalex/"&gt;https://www.linkedin.com/in/remmyalex/    &lt;a href="https://muckrack.com/aderemi-ojekunle"&gt;https://muckrack.com/aderemi-ojekunle      </t>
  </si>
  <si>
    <t>CNN Brasil</t>
  </si>
  <si>
    <t>Revealing chloroquine's background in Brazil during the pandemic</t>
  </si>
  <si>
    <t>Investigation, Breaking news</t>
  </si>
  <si>
    <t>Microsoft Excel, Google Sheets, CSV</t>
  </si>
  <si>
    <t>In a serie of articles, I have revealed huge problems in chloroquine's production in Brazil, made by the Army. I have obtained several documents and data using Access to Information Law that proved that: 1 - the chloroquine was overpriced; 2 - the army knew it but decided to buy it anyway; 3 - the army helped a company to win the bid by giving them privilleged information; 4 - the ammount produced was much higher than the demand and now there is a stock of 400,000 pills; 5 - The Army recognized that they produced chloroquine without scientific evidence</t>
  </si>
  <si>
    <t xml:space="preserve"> Tribunal de Contas da União (TCU) and Procuradoria-Geral da República (PGR) opened investigations against the Ministry of Defense and the Army itself after the stories were released; congresssmen asked for  CPI (inquiry comission). The case is still under investigation - https://www.cnnbrasil.com.br/nacional/2020/09/16/deputados-pedem-explicacao-sobre-preco-da-cloroquina-assunto-deve-ir-a-cpi / https://www.cnnbrasil.com.br/nacional/2020/09/17/pgr-vai-apurar-suposto-crime-de-responsabilidade-de-ministros-da-defesa-e-saude </t>
  </si>
  <si>
    <t xml:space="preserve"> Access to information law, osint research and Google Spreadsheet </t>
  </si>
  <si>
    <t xml:space="preserve"> The hardest part was to scrape data from Diário  Oficial da União (Federal Gazette) to see every single purchase of chloroquine in the past and then compare it to the last purchase. </t>
  </si>
  <si>
    <t xml:space="preserve"> When a public authority is defending something with no benefits to the population, it is very possible that there is some scheme or corruption involved. President Jair Bolsonaro made a lot of publicity about Chloroquine even knowing that it has no proved benefits against Covid-19. </t>
  </si>
  <si>
    <t>https://www.cnnbrasil.com.br/nacional/2020/09/15/exclusivo-sem-contestar-exercito-paga-quase-triplo-por-insumo-da-cloroquina</t>
  </si>
  <si>
    <t>https://www.cnnbrasil.com.br/nacional/2020/10/28/fornecedora-de-cloroquina-do-exercito-foi-consultada-um-mes-antes-de-concorrente</t>
  </si>
  <si>
    <t>https://www.cnnbrasil.com.br/nacional/2020/09/17/pgr-vai-apurar-suposto-crime-de-responsabilidade-de-ministros-da-defesa-e-saude</t>
  </si>
  <si>
    <t>https://fiquemsabendo.com.br/saude/cloroquina-exercito-tcu/</t>
  </si>
  <si>
    <t>https://www.cnnbrasil.com.br/nacional/2020/10/15/departamento-do-exercito-questionou-preco-inflado-de-cloroquina-antes-de-compra</t>
  </si>
  <si>
    <t>https://www.cnnbrasil.com.br/nacional/2020/11/16/sem-demanda-nos-estados-400-mil-comprimidos-de-cloroquina-encalham-no-exercito</t>
  </si>
  <si>
    <t>Luiz Fernando Toledo, Daniel Mota, José Brito and Vital Neto</t>
  </si>
  <si>
    <t xml:space="preserve"> Luiz Fernando Toledo is a brazilian investigative journalist currently based in Brazil, researcher at Reuters Institute for the Study of Journalism, director of Brazilian Association of Investigative Journalism (Abraji) and brazilian editor for Organized Crime and Corruption Reporting Project (OCCRP).       Fiquem Sabendo is a data agency focused on obtaining public data and documents using Access to Information Law (Lei de Acesso à Informação or LAI). Our main goal is to make LAI mainstream among Brazilian people to improve democracy. </t>
  </si>
  <si>
    <t>South Africa</t>
  </si>
  <si>
    <t>News24</t>
  </si>
  <si>
    <t>Targeting AGU Team C: How Zane Kilian tracked anti-gang cop Charl Kinnear and his team. An investigation by News24.</t>
  </si>
  <si>
    <t>Investigation, Explainer, Long-form, Breaking news, Database, Illustration, Infographics, Video, Map, Corruption, Crime, Gun violence, Human rights</t>
  </si>
  <si>
    <t>Microsoft Excel</t>
  </si>
  <si>
    <t xml:space="preserve"> A policeman leading a gang task-force was assassinated and, in the weeks that followed, our investigation uncovered evidence that an underworld figure had used illegal cellphone technology to track his movements for months.   A dataset revealed how a pliant PI became an assassin’s hidden hand, his illegal surveillance tied to other attempted murders. Our project unearthed evidence that hundreds of people, including high ranking police officials, politicians, and rival gangsters were spied on.   What may be South Africa’s most extensive private surveillance scandal – with network operators surreptitiously selling access to their systems – was exposed by a murder.       </t>
  </si>
  <si>
    <t xml:space="preserve"> The project – in long form and using data visualizations showing the real locations of hundreds of people who were surveilled – followed a narrative of how a failed sports star turned to the criminal underworld and became a spy.   Our investigation put paid to Zane Kilian’s public denials that he didn’t know who he was tracking, and uncovered evidence of a vast history of illegal surveillance, monitoring the movements of more than 600 people.   Access to the tracking technology – meant to be the preserve of law enforcement – had quietly been sold on the open market to hundreds of people, with our project showing the scale of privacy breach, which in some cases had deadly consequences.   Our investigative reporting revealed how mobile networks reactively shut access to their systems, which were effectively hijacked for this shadowy espionage for years without detection. Operators have launched high level investigations into the breach, and News24 is using freedom of information legislation to gain access.   Anti-surveillance experts have called for network operators, the legal custodian of their customers’ data, to face a parliamentary inquiry. The country’s Information Regulator has launched their own investigation into potential breaches of privacy laws.    Police top brass have also instituted an investigation into how this system had been infiltrated by criminal operators, and effectively used a life-saving technology to plan an assassination and other attacks. </t>
  </si>
  <si>
    <t xml:space="preserve"> The team utilised free cellphone directory application TrueCaller to identify a vast majority of the 5 000 plus records of cell phones that were tracked, and used other databases to further verify identifies. The visualisaitons were built using the 3D Map function on Microsoft Excel, and the website was built using Shorthand.     The visualisations were made possible with the GPS coordinates already contained in the database provided to us, but it required the use of Power Queries and numerous format edits to make the data usable for the 3D Map function. More sophisticated software was considered but ultimately, we chose to use tools that were readily available on a majority of personal and work computers around the world.  </t>
  </si>
  <si>
    <t xml:space="preserve"> This project was not without its challenges, and likely the most significant hurdle to overcome was processing the raw data and putting a name and face to each of the thousands of cell phone numbers, with two reporters to do this.    We obtained an Excel spreadsheet which had been populated by owners of the illegal software platform, which had been handed over the police. The dataset provided key insight into every cell phone PI Zane Kilian illegally surveilled over a period of 17 months, and the corresponding GPS coordinates of the precise moment their phones were “pinged”, but they were still just faceless numbers.   We turned to call identification app Truecaller, which uses end-user agreements to generate a global bank of contacts on their servers and allows a user to input a number in a search, the result returning the user’s crowdsourced name [as it had been stored in the contact books of others]. There were two obstacles to surmount, firstly one is only allowed 20 number searches per day and the second is that results, because of crowdsourcing, lacked accuracy.   For six weeks, our team of two waded through the dataset, using Truecaller as an online divining rod. When numbers were matched to names, publicly available document searches and interviews were used to confirm the personal details of the survielled.     Once 5308 numbers had been identified to the best possible extent, freely available mapping software was used to develop patterns and networks, identifying key people who were being tracked by nefarious forces.     A not uncommon yet inherent hinderance is the personal danger when engaging criminal actors, who in this instance, have tentacles which have a considerable reach, even into the ranks of the police. </t>
  </si>
  <si>
    <t xml:space="preserve"> Our project was compiled a small investigative team consisting of just two journalists, who between them divided ours spent in the field, processing data, and conducting interviews, all while covering other investigative beats.   Operating within the media landscape in South Africa requires prudential management of resources, and to ameliorate this, we turned to solutions which were free. Using credit traces to identify thousands of individual cell numbers would have notched up massive costs, thus TrueCaller became our code book.      The data visualisations for the story were created using tools readily available on nearly all computers in the world. It’s not difficult, once you have the information, to experiment and create similar maps.   We were industrious in producing this project, a valuable tenet in African newsrooms which are often small and underfunded. This concept, one which is open to adaption for use in other projects, would be advantageous for African newsrooms to produce world-class data investigations. </t>
  </si>
  <si>
    <t>https://specialprojects.news24.com/zane-kilian-charl-kinnear-cellphone-tracking/index.html</t>
  </si>
  <si>
    <t>https://www.news24.com/news24/video/southafrica/news/watch-explained-see-how-zane-kilian-tracked-charl-kinnear-and-600-others-20201215</t>
  </si>
  <si>
    <t>https://www.news24.com/news24/southafrica/investigations/watch-killing-kinnear-the-spy-in-your-pocket-and-how-it-was-used-to-track-slain-anti-gang-unit-cop-20201107</t>
  </si>
  <si>
    <t>https://www.news24.com/news24/southafrica/investigations/killing-kinnear-the-other-men-who-were-tracking-the-veteran-cop-20210109</t>
  </si>
  <si>
    <t>https://www.news24.com/news24/southafrica/investigations/exclusive-mtn-vodacom-cut-off-cellphone-spies-after-top-cop-kinnears-murder-20201017</t>
  </si>
  <si>
    <t>Jeff Wicks, Kyle Cowan, Alet Law, Sharlene Roodt</t>
  </si>
  <si>
    <t xml:space="preserve"> Kyle Cowan: Cowan started his journalism career in 2013, working for community newspapers, before joining the The Times newspaper in a national reporting role before moving to News24, South Africa’s largest online news publication, as an investigative reporter in June 2017. He was named the joint winner of the 2018 Taco Kuiper Award for Investigative Journalism for his reporting on white-collar corruption, work that earned him another national award in 2019.  Previous accolades include awards received for breaking news and multimedia reporting.   Jeff Wicks: Wicks, alongside Cowan, is an investigative journalist at News24. He has worked at the Sunday Times, the Natal Witness and the Sunday Tribune as a senior reporter, and holds regional Vodacom Journalist of the Year awards for financial and multi-platform reporting.     Alet Shaw: Law is the newsletter and engagement editor at News24 and former opinions editor. She holds a PhD in political communication from the University of Cape Town and is the editor of the recently published book,  Should we go? To emigrate or not: 21 voices speak their mind .    Sharlene Roodt: The 33-year-old journalist is News24's Multimedia Editor. She has written for The Media Magazine and Wits Business School Journal, as well as Beeld newspaper. In 2014 she began her career as a multimedia journalist for Netwerk 24.  </t>
  </si>
  <si>
    <t>Oxpeckers Investigative Environmental Journalism, Internews' Earth Journalism Network, The Third Pole, The Frontier Manipur, Haluan and Ekuatorial</t>
  </si>
  <si>
    <t>#WildEye Asia: Mapping wildlife crime</t>
  </si>
  <si>
    <t>Investigation, Explainer, Solutions journalism, Cross-border, Multiple-newsroom collaboration, Database, Open data, Crowdsourcing, Infographics, Map, Environment, Corruption, Crime</t>
  </si>
  <si>
    <t>Personalisation, Scraping, D3.js, QGIS, Json, Adobe Creative Suite, Microsoft Excel, Google Sheets, CSV, OpenStreetMap, Python</t>
  </si>
  <si>
    <t xml:space="preserve"> #WildEye Asia is a pioneering geo-journalism tool that provides access to data on wildlife trafficking. It maps information on seizures, arrests, court cases and convictions. The platform also hosts a dossier of investigative reporting. #WildEye Asia was created out of a sense of urgency when Covid-19 hit, and the question of what law enforcement and legal systems are doing about illegal wildlife trade became a concern for everyone. Until now, there has been no single place to access information on efforts to crack down on wildlife crime. #WildEye addresses this gap by tracking and sharing data on justice in action. </t>
  </si>
  <si>
    <t xml:space="preserve"> We have seen significant success in making wildlife trafficking data publicly accessible. By shining a light on the scale of illegal wildlife trade taking place, we have sparked the interest of other journalists, law enforcement, and organisations monitoring and investigating wildlife crime. We have mapped over 900 incidents of seizures, arrests, court cases and convictions on the #WildEye Asia map. These span the entire continent and record information on more than 100 different endangered species.    We have also contributed to the narrative around Covid-19 and its links to illegal wildlife trade. When the urgent need to tackle wildlife trade that is illegal, unsustainable and poses threats to human health and biodiversity conservation became apparent, resources like #WildEye highlighted the need for urgent action.    We have formed ongoing relationships with organisations across the globe, including wildlife monitoring agency Traffic, the Global Initiative against Transnational Organized Crime, USAID, the World Wildlife Fund, the Wildlife Conservation Society, the Environmental Investigation Agency, the Freeland Foundation and Investigate Earth, among others. We have also interacted with law enforcement agencies, including Interpol, the Wildlife Justice Commission and local law enforcement.    A total of 16 in-depth, data-driven investigations have been published in China, India, Pakistan, Nepal, Indonesia and Vietnam. These have been viewed and shared, along with the #WildEye map, hundreds of thousands of times. Topics include Chinese courts' leniency towards pangolin offenders; insurgents linked to India's rhino poaching syndicates; traditional Chinese medicine in wildlife; and using new Indonesian law to nab wildlife smugglers.    We have also hosted eight webinars between May and December 2020, with a total of 416 participants from all over the world. These included training on how and why to use #WildEye; investigating wildlife trafficking and conservation reporting; digitisation for anti-corruption and Covid-19 and the environmental crisis. These webinars are available on #WildEye. </t>
  </si>
  <si>
    <t xml:space="preserve"> #WildEye Asia was built by developers using an open-source platform called Mapbox. This was customised to fit in with Oxpeckers' style, and to suit our needs as data journalists.    #WildEye Asia's main feature is a map of the continent showing where law enforcement agencies and legal systems have been involved in action against wildlife trafficking. Each case is identified by an icon that signifies either a seizure, an arrest, a court case or a conviction.    The tool includes a search function to help users filter information and find topics of interest. If you want to learn about the illegal trade of pangolin scales, for instance, simply type "pangolin" or "scales" in the search box and you will get a host of results covering incidents involving pangolin scale smuggling.    We also have an alert system, which allows users to subscribe to receive updates on either an area or a specific case. Each time the data is updated, you will receive an email with this information. Use the buttons to subscribe and unsubscribe on the map. This way, you do not need to search manually for updated information, and can rely on #WildEye to do this for you.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 </t>
  </si>
  <si>
    <t xml:space="preserve"> Our biggest challenge has always been accessing data, mainly because #WildEye is the first platform to collect, collate, analyse and make public data on legal processes relating to illicit wildlife trade in Asia.    We always knew that we were creating a tool that maps and makes the data public, but quickly came to understand why we were doing this when we hit multiple roadblocks and had to fight to get that information - in some cases, the fight isn't even nearly over.    This is what led us to working so closely with local journalists and locally-based monitoring organisations. These people and the work they do are crucial to our understanding, involvement and accessing of often sensitive information. We have worked with over a dozen locally-based journalists to produce data-driven investigations that highlight issues related to wildlife trafficking in China, Indonesia, India, Nepal and Vietnam.  </t>
  </si>
  <si>
    <t xml:space="preserve"> #WildEye is a fantastic customisation of open-source technology, which we hope encourages others – especially journalists – to test similar methods of creating, collating and visualizing large datasets of their own. We have been vocal about the challenges we faced throughout the creation of this tool during in-person interactions, on panels and in webinars, and hope that others learn from our experiences. Making important data sets look good and easily accessible does not have to be difficult, and #WildEye is a prime example of this, within the context of data journalism.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 </t>
  </si>
  <si>
    <t>https://oxpeckers.org/wildeyemap-asia/</t>
  </si>
  <si>
    <t>https://earthjournalism.net/special-reports/wildeye</t>
  </si>
  <si>
    <t>https://oxpeckers.org/2020/08/talking-trafficking-in-asia/</t>
  </si>
  <si>
    <t>https://earthjournalism.net/video-highlight/how-to-become-a-top-wildlife-journalist</t>
  </si>
  <si>
    <t>https://oxpeckers.org/2020/08/indias-rhino-poaching-syndicates/</t>
  </si>
  <si>
    <t>https://oxpeckers.org/2020/05/chinese-court-cases/</t>
  </si>
  <si>
    <t>https://oxpeckers.org/2020/10/wildlife-has-no-part-in-tcm/</t>
  </si>
  <si>
    <t>Fiona Macleod, James Fahn, Roxanne Joseph, Sara Schonhardt, Mark Hartman, Tristan Mathiesen, Wan Ulfa Nur Zuhra, Richa Syal and Andiswa Matikinca</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</si>
  <si>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Artman Designs is a digital design agency geared towards graphic design, web design, app design, UX design and social media management. </t>
  </si>
  <si>
    <t>United States</t>
  </si>
  <si>
    <t>CBS Chicago</t>
  </si>
  <si>
    <t>Left in the Dark</t>
  </si>
  <si>
    <t>Investigation, Explainer, Solutions journalism, Long-form, Chart, Video, Map, Crime</t>
  </si>
  <si>
    <t xml:space="preserve"> Published about five years after the Chicago Police Department first began issuing body cameras to its officers,  Left in the Dark  explores how the policies surrounding those cameras have broken down at nearly every level, and how those breakdowns have exacerbated the trauma inflicted by police misconduct. </t>
  </si>
  <si>
    <t xml:space="preserve"> In response to our reporting, the Chicago Inspector General’s office said they would take steps to ensure the body cameras are seen as “more than high-tech vest ornaments,” and would focus on body camera usage in a follow-up inquiry to a 2019 report it published, which, in part, discussed issues with CPD’s body camera policy, including misuse of cameras.   We asked Chicago Mayor Lori Lightfoot and CPD Superintendent David Brown what steps they’d take following our reporting. Neither responded directly to our questions, and numerous interview requests to both officials were ignored.   A spokesperson for Mayor Lightfoot did say the city would “create a strengthened plan to ensure compliance among all officers with bodyworn [sic] cameras, including more detailed aspects of compliance such as the extent to which officers properly record interactions with the City’s residents.” The spokesperson didn’t provide specifics, so we will continue to report on those purported changes in the future.   In addition, during the summer of 2020, while we were reporting this story, two CPD officers who weren’t wearing body cameras shot a man in the back. In response, CPD announced officers on its specialized “community safety team” would finally be equipped with body cameras. Our focus now is to investigate how those changes play out. </t>
  </si>
  <si>
    <t xml:space="preserve"> The data analysis was done in Python, particularly using geospatial tools like Geopandas and the Folium mapping library to visually examine geographic disparities in the data we obtained.    To help piece together how often officers do activate their cameras when required, we used data on more than 340,000 routine investigatory stops beginning in 2018, after every patrol officer was equipped with a camera. At the time we reported the story, hundreds of officers on specialized tactical teams still weren’t required to wear cameras, so we used daily officer assignment data to rule out officers assigned to one of those teams, and found one in ten stops weren’t recorded. When factoring in officers who are on those teams, the number jumps to one in five.   We mapped that data down to the police beat — a small geographic subdivision, typically less than a square mile — used by CPD. It shows stark disparities in the use of body cameras, particularly when including stops made by officers assigned to tactical teams, who primarily work in predominantly Black and brown communities. While almost 100 percent of stops in the predominantly white North Side were recorded, less than 60 percent of stops were recorded in some parts of the South and West sides. </t>
  </si>
  <si>
    <t xml:space="preserve"> The biggest challenge with the data was determining if an officer had been given a camera at the time of the stop. While officers not equipped with cameras are part of the problem, our focus was on investigatory stops by officers who had cameras but didn’t use them properly.   We knew all patrol officers had cameras, but those on specialized teams didn’t, so we sought to determine if an officer was on one of those teams at the time of each stop. We obtained data showing the unit assignments of every CPD officer every day and cross-cross-referenced the officer’s identities and dates of the stops to determine if they were on one of those teams at the time of the stop.   In addition, we faced significant issues obtaining records in nearly every FOIA request we filed for this story.   In our requests to CPD's accountability organization, the Civilian Office of Police Accountability (COPA), for video of the one particular stop of a man we featured heavily in the story, COPA initially failed to release the dashcam video, and improperly redacted multiple portions of the body camera video. They only corrected the redactions when we realized they accidentally left one portion unredacted which was redacted in another officer’s camera.   CPD vigorously fought the release of internal audit reports on its body camera program that we requested. After we initially requested them in June 2019, police denied the request, saying they were exempt from release because they were materials gathered in the course of an audit. We refiled the request, and, after nearly four months, CPD denied the request again. We then appealed the request to the Illinois Attorney General, who agreed the records were in fact subject to release. </t>
  </si>
  <si>
    <t xml:space="preserve"> The takeaway from our experience reporting this story is the value combining records reporting and data reporting can bring.   On its own, the data we uncovered revealed significant disparities between communities in the likelihood an incident will be recorded — a finding that would have been significant even without the records we obtained. Likewise, the internal audit reports we fought so hard to get revealed not only that there was a problem, but that CPD knew about it for years, often documenting the same problem month after month.   Like our data, that would have been a story on its own. But the conjunction of the two yielded an even more powerful narrative: CPD knew there were problems with officers misusing cameras, and with the accountability systems set up to ensure officers use cameras properly. Yet, as far as we can tell (and as far as CPD has told us), they've made little meaningful progress. The consequences of that lack of accountability are the disparities we saw in our data.  </t>
  </si>
  <si>
    <t>https://chicago.cbslocal.com/leftinthedark</t>
  </si>
  <si>
    <t>Samah Assad, Christopher Hacker, Dave Savini</t>
  </si>
  <si>
    <t xml:space="preserve"> Samah Assad is an investigative journalist with WBBM/CBS Chicago. Her work focuses on exposing systemic failures in policing, sexual assault, racial disparities, taxpayer waste and government corruption. She specializes in data analysis, public records and digital interactivity. Her impactful reporting has been recognized for numerous awards including the George Foster Peabody, Edward R. Murrow, Investigative Reporters &amp; Editors (IRE), and Emmy awards.   Christopher Hacker is a data journalist at CBS Chicago, where he supports investigative staff with complex data analysis, FOIA requests and design of project-specific newsgathering tools.    Dave Savini is a Peabody, duPont, Murrow, IRE and NABJ Award winning investigative reporter at CBS2 Chicago where he has held that position since 2004.  Savini’s career in Chicago began in 1993 at NBC5 Chicago with the UNIT-5 investigative team  .    His awards include 20 Emmys, the prestigious national Alfred I. duPont award, two national Edward R. Murrow awards, 2019 national IRE award, 2019 George Foster Peabody award, and the 2020 Emmy for our series “Unwarranted” exposing wrong police raids and trauma to innocent children and families. He was also honored with the  2020 Emmy for Best Single Investigative Report “The Anjanette Young Story.”  Voted best reporter by the Illinois Associated Press 5 times.  </t>
  </si>
  <si>
    <t>Taiwan</t>
  </si>
  <si>
    <t>READr</t>
  </si>
  <si>
    <t>The visible virus : COVID-19 Disinformaiton</t>
  </si>
  <si>
    <t>Investigation, Explainer, Cross-border, Quiz/game, Database, Open data, Fact-checking, Infographics, Chart, Politics</t>
  </si>
  <si>
    <t>Scraping, Json, Adobe Creative Suite, Google Sheets, CSV, R, RStudio, Node.js</t>
  </si>
  <si>
    <t xml:space="preserve"> Covid-19 has claimed 1.93 million lives. Not only the virus but also disinformation spreads globally and causes harm, and it even travels faster than the virus, kills people and increases the risk of racial discrimination.   READr analyzes more than 5,000 fact-checking reports and gain insights into the status and trends of the infodemic.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</si>
  <si>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Not only data analysis, we also interviewed fact checkers from various countries, and they shared the actual harm caused by these disinformation.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</si>
  <si>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For the data visualization, we use Adobe Illustrator to design graphs and use Flourish to build interactive charts. We use Vue.js and vue-i18n to implement multi-language web page. </t>
  </si>
  <si>
    <t xml:space="preserve"> When the reporter analyzed more than 5,000 fact-checking reports, we found out that these disinformations were sometimes so ridiculious, and even rearrangement the combination of the terms will be a new disinformation, but some people still believe them. We wanted to convey this feeling to users, because the users may only received one or two disinformation, but the whole world was facing the impact of huge number of disinformation at the same time. With the help of web designers and engineers, we used "slot machines" to convey this feeling. Users could simply "create a disinformation" through click the bottom on the slot machine. Users could experienced that in the process of playing, even if the disinformations you create were absurd, they may be actual disinformations. And you only need to change the combination of terms to generate a new disinformation.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t>
  </si>
  <si>
    <t xml:space="preserve"> When users reading the report, they not only absorb new knowledge, the format of the report could also convey more feelings to users. We should grasp every second when users enter the webpage of the report, so that they could get something from every mouse-click or stay. </t>
  </si>
  <si>
    <t>https://www.readr.tw/project/covid19-disinformation/en</t>
  </si>
  <si>
    <t>Yu-Ju Lee,  Yi-chian Chen,  Tan Hsueh-Yung,  Meg Wu,  Yu-Chung Cheng's team at National Chengchi University</t>
  </si>
  <si>
    <t xml:space="preserve"> 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 </t>
  </si>
  <si>
    <t>How China use Twitter as a weapon of COVID-19 propaganda</t>
  </si>
  <si>
    <t>Investigation, Explainer, Cross-border, Open data, Chart, Politics</t>
  </si>
  <si>
    <t>R, RStudio, Python</t>
  </si>
  <si>
    <t xml:space="preserve"> COVID-19 epidemic first broke out in China in early 2020.   In order to maintain its international image, the Chinese diplomatic group began to publish positive posts on Twitter, from optimistic and active anti-epidemic experience to donating materials to other countries.  We analyze the posts of the embassies' accounts, which is in the list monitored by the American think tank "German Marshall Foundation".We found that the diplomatic team uses the official accounts of Spokespersons as the main combat force to actively respond to external critics; other members, including embassies and ambassadors abroad, strengthen the influence on public opinion by retweeting. </t>
  </si>
  <si>
    <t xml:space="preserve"> This report is the first one to analyze the original data which the Chinese diplomatic group has published since the beginning of the COVID-19 epidemic released from Twitter. Almost all the media in Taiwan only quoted from Twitter’s press release, while ignoring the batch of data they released. After further analysis, we found more interesting facts. For example, with the control of the domestic epidemic, the strategy of propaganda has changed several times, from the beginning of the fight against the epidemic with grateful and positive attitude, to emphasize China’s positive contribution to the world to fight against the epidemic. However, China rarely announced how the medical system was out of control.  Moreover, they spent a lot of effort arguing with the U.S. where the epidemic started to spread and which country should be responsible for it. </t>
  </si>
  <si>
    <t xml:space="preserve"> We have a Python script to fetch the Twitter data by calling the Twitter API. And make the segments by Jieba, a Python library for CJK segmentation. After that, we have the term frequency analytics by TF/IDF to identify the keywords of each article. </t>
  </si>
  <si>
    <t xml:space="preserve"> During operation, we processed hundreds of thousands of tweets. To visualize the huge amount of data, and uncover the meaning behind them is difficult, but very interesting. Compared with almost all the media only quoting Twitter's released news, we are the first media to analyze their data. </t>
  </si>
  <si>
    <t xml:space="preserve"> To people who are interested in public opinion analysis, the report shows how to analyze data from a number of social networking sites quickly and find their interaction patterns and associate with each other. To people who are concerned about how the Chinese government handles the epidemic crisis, the report attempts to provide an image about how China defended the legitimacy of the regime by using the influence of public opinion in its diplomatic group. </t>
  </si>
  <si>
    <t>https://www.readr.tw/post/2440</t>
  </si>
  <si>
    <t>Pei-Yu Chen,  Yi-Chian Chen, Yu-Ju Lee, Hsin-Chan Chieh, Yu-Chung Cheng's team at National Chengchi University</t>
  </si>
  <si>
    <t>Which Politician Set You as An Advertising Target?</t>
  </si>
  <si>
    <t>Investigation, Explainer, Quiz/game, Database, Open data, Illustration, Infographics, Chart, Elections, Politics</t>
  </si>
  <si>
    <t>CSV, R, RStudio, Python</t>
  </si>
  <si>
    <t xml:space="preserve"> Before the election, we created a simulator by thousands real political advertisements. That allow users to simulate which political figures you as anadvertising target by setting conditions of different ages, genders, and regions. </t>
  </si>
  <si>
    <t xml:space="preserve"> In response to Taiwan’s presidential election, Facebook opened its advertising database in Taiwan in August 2019, collecting and disclosing all users’ advertisements on Facebook, and later actively required "political advertisements" to disclose the target and amount of advertisements. We analyzed the data of advertising database that began in October 2019, and further analyzed the target of the official fanpage of legislator candidates in 2020. From thousands of data, we found that "middle-aged" and "male" were the main target of this election. But there were also special candidates whose main target was female or who were not in their election districts.   Although the amount of advertising on Facebook is already considerable, Facebook advertising is not yet the main battlefield of election. For some candidates whose electoral district in suburbs."The air battles" on Facebook were relatively calm, showing how to combine online "air battles" and face-to-face "land battles" with voters was still a complex question. </t>
  </si>
  <si>
    <t xml:space="preserve"> Since the Facebook public their ads data with API, we have a Python script to get all of the data. And all of the data are combined in a csv file and the we can analytics the ads by R. So we can know the GAs for each advertisings. We design a simple web game for the users to let them know what ads they are targeted by the Vue.js. </t>
  </si>
  <si>
    <t xml:space="preserve"> Although the advertising data are public, we used the form of a simulator let users understand the information more easily, also established the relationship between the topic and themselves, and increased the accessibility of the topic. In addition, although the amount of advertising on Facebook was already considerable, in Taiwan, candidates still had to rely on local networks and physical election activities. We learned about this through interviews and found out the reasons why some candidates did not use internet as a main propaganda channel. </t>
  </si>
  <si>
    <t xml:space="preserve"> Through a interesting way to present a report, users could read the topic more easily and feel that it is related to themselves. </t>
  </si>
  <si>
    <t>https://www.readr.tw/project/political-post</t>
  </si>
  <si>
    <t>Liu Tzu-Wei, Chen Yi-Chian, Chang Zhao Wen, Ronny Wang, Lee Yu Ju, Chien Hsin-chan</t>
  </si>
  <si>
    <t>South Korea</t>
  </si>
  <si>
    <t>The Kyunghyang Shinmun (daily newspaper)</t>
  </si>
  <si>
    <t>Three workers a day are never back from work for good</t>
  </si>
  <si>
    <t>Investigation, Multiple-newsroom collaboration, Database, Infographics, Chart, Map, Employment, Human rights</t>
  </si>
  <si>
    <t>Scraping, D3.js, JQuery, Json, Google Sheets, CSV, Python</t>
  </si>
  <si>
    <t xml:space="preserve"> In Korea, three workers die in an accident at an industrial site a day. In order to effectively inform this horrible reality to the people, we decided to investigate how many people are dying for a certain period and show all of the death. we investigated and analyzed 1,305 accident reports. And then we reported articles that 1,748 workers were dead during a year and 10 months. We made an archive of how each person died into website, so readers could check it out. And we filled the front page of the newspaper only with over 1,000 dead workers' name. </t>
  </si>
  <si>
    <t xml:space="preserve"> Since the report, many experts and civic groups have mentioned our reports in newspaper columns, statements, and social media. Kim Hoon, a famous Korean novelist who has usually spoken out about brutality of industrial accidents, sent a special contribution to our newspaper and we published it as a part of our article series. Political sphere and labor groups have also issued statements after our reports. At the time, the Democratic Party of Korea, the Bareunmirae Party, and the Justice Party mentioned the report and said they felt responsibility. They urged the government and the National Assembly and companies to take action to reduce accident. The Korean Confederation of Trade Unions and the Federation of Korean Trade Unions, the two largest trade union organizations in Korea, also commented on our reports.   In the wake of our reports, many press have released similar reports that show the seriousness of industrial accidents. Like us, more articles have been written by analyzing accident reports. Interest in the deaths of workers has increased in journalism of Korea.   The punishment of industrial accidents in Korea was very weak. After the report, Minister of Labor Lee Jae-gap said in an interview with our paper that he would ask the Supreme court to raise the sentencing guidelines for punishment of industrial accidents . As mentioned in the interview, Minister Lee met with Kim Young-ran, chairman of the Supreme Court's Sentencing Committee, in June last year and asked for adjustment of sentencing guidelines. A month later, the Supreme Court's Sentencing Committee began revising the sentencing guidelines, and in January this year, it announced the sentencing guidelines to drastically increase the sentences of crimes violating the Industrial Safety and Health Act. </t>
  </si>
  <si>
    <t xml:space="preserve"> We inputed all data into the Google Spread Sheet by hand. And then analyzed using the pivot table. We used Python for more detailed analysis. For example, to find out which conglomerates the industrial accidents are affiliated with, we created a program using Python that contrasts the workplace where industrial accident occurs with name of the affiliates. Python also were used analyzing what causes disasters and how many disasters have similar patterns.   We made an archive of how each person died into website as interactive news, which acts as an archive. It was created using html5/css3 and jquery and javascript. Using the D3.js library, 2,000 dead workers were visualized as small icon of human figures. The colors and forms of icon's shapes were expressed differently depending on the type of cause of the accident so that users could see that 50% of the death were caused by falls at a glance. Users also can categorize dead workers by age, proficiency, industry, size of business, accident type.   We visualized the distribution of daily deaths by heat map based on D3.js. death place. we marked the place of death on the map using Leaflet library.     </t>
  </si>
  <si>
    <t xml:space="preserve"> The hardest part was collecting and organizing data. In order to understand the current status of industrial accidents, we requested information disclosure to the Ministry of Labor and obtained a list of accident reports from 2016 to September 2019. And we received 1,305 accident investigation reports that written form last year to September this year with the help of the Democratic Party of Korea's lawmaker Han Jung-ae's office. Because reports were in PDF file format, so we manually inputted them all into the spreadsheet. It took about a month and a half to complete data input. Refining data also wasn't easy because the list received from information disclosure, the list received through the lawmaker's office, and the list extracted from accident report were different. Until the day before the report, we had been revised the number of deaths.   It was the first time in Korea that an article compiled and analyzed all industrial accidents that occurred during a certain period of time. we also published the newspaper that filled front page with the dead worker's name, age, and cause of the accident. It was evaluated as an unconventional attempt. It was rough, but it had a great effect as an infographic.   Three people a day, more than 1,000 a year, die, but people don't know this very well. Our reports reminded many people of such a terrible reality once again.     </t>
  </si>
  <si>
    <t xml:space="preserve"> The Old media is in crisis in these days amid the distrust of the media and the emergence of new media. Out report showed the possibility of what role traditional media can play by revealing structural problems and providing insights through extensive data collection and analysis in industrial accidents, a traditional field of reporting.   The combination of paper infographic and digital interactive news was first attempt in Korea. The subscription rate for newspapers is decreasing day by day. Many people think that newspaper pages are already old. However, newspapers are 'the biggest media' you can carry around with your hands. I think the experiencing of the properties of this medium deeply would impressed on current readers. We published the entire front page filled with a list of deaths, using the properties of this media. It delivered effectively messages to readers. On the other side of paper work, we created interactive news in digital space. It is archive of the dead workers on the web in the form of digital interactive news and deliver it to more people.   I think we presented one option to the media pursuing orthodox journalism.     </t>
  </si>
  <si>
    <t>http://news.khan.co.kr/kh_storytelling/2019/labordeath/</t>
  </si>
  <si>
    <t>http://news.khan.co.kr/kh_news/khan_art_view.html?artid=201911210600155&amp;code=940702</t>
  </si>
  <si>
    <t>http://news.khan.co.kr/kh_news/khan_art_view.html?artid=201911210600145&amp;code=940702</t>
  </si>
  <si>
    <t>http://news.khan.co.kr/kh_news/khan_art_view.html?artid=201911210600115&amp;code=940100</t>
  </si>
  <si>
    <t>http://news.khan.co.kr/kh_news/khan_art_view.html?artid=201911250600025&amp;code=940702</t>
  </si>
  <si>
    <t>http://news.khan.co.kr/kh_news/khan_art_view.html?art_id=201911280600055</t>
  </si>
  <si>
    <t>http://news.khan.co.kr/kh_news/khan_art_view.html?artid=201911280600015&amp;code=990105</t>
  </si>
  <si>
    <t>Kyungsang Hwang, Jihwan Kim, Minjee Choi, Areum Lee, Yoojin Kim</t>
  </si>
  <si>
    <t xml:space="preserve"> Our team was organized for this report. Three reporters and two Web developers worked together. I(kyungsang) was in charge of overall planing and coordination. I joined as a reporter and wrote articles through traditional reporting departments, and in recent years, I have been producing interactive news and reporting data journalism. Not only did the writing an article, but also did coding, data refining and analysis. </t>
  </si>
  <si>
    <t>Monterey County Weekly</t>
  </si>
  <si>
    <t>Exclusive data from the Pentagon's language school offers insight into America's shifting foreign priorities.</t>
  </si>
  <si>
    <t>Explainer, Database, Infographics, Chart, Terrorism</t>
  </si>
  <si>
    <t xml:space="preserve"> The Pentagon’s elite language school happens to be located in our town of Monterey, California. Known as the Defense Language Institute, it is an important but opaque part of our local community. I filed a data request for the number of students enrolled in each language at the institute going back to the school’s founding in the 1960s. The data eventually arrived—but in an arcane format. I cleaned, analyzed, and visualized the data, mapping out how the curriculum and enrollment levels changed over time in response to the shifting priorities of U.S. foreign policy.      </t>
  </si>
  <si>
    <t xml:space="preserve"> The Defense Language Institute looms large in our town but the community knows little about it. I was completing my story just as the U.S. assassinated top Iranian commander Qassem Soleimani. With the help of the data, and sources like former U.S. Secretary of Defense Leon Panetta showed that alumni of the institute had possibly been involved in the operation.    The story became the talk of the town, and is still referred to by readers even a year later. We are always being asked to apply the same data journalism techniques from that story to new topics. </t>
  </si>
  <si>
    <t xml:space="preserve"> I filed a request with the U.S. Army for data on the enrollment levels for each language taught at the Defense Language Institute going back to its founding. After a few months, I received hundreds of pages compiled into one PDF. The pages were computer printouts that had been scanned and digitized.    They showed tables of numbers, but since they were manually scanned, the tables were all slightly crooked or morphed. I tried using various OCR and extraction tools to scrape the tables and converted them into CSV files but nothing worked well enough. Eventually, I tried Abbyy FineReader and I managed to do it.    Once I had a master CSV file, I used Google Spreadsheets and Excel to clean the data. I sorted and filtered and created pivot tables to study the data. I quickly obtained facts that even the language institute didn’t and couldn’t know, such as the top language for each year, the top language overall and even just the list of all languages ever taught at the school.   From there, I used Google Flourish to visualize the data. My visualizations included various interactive charts including a bar chart race. I also created a searchable database with information on each language taught. The story also includes a link allowing the public to download the data and use it as they see fit.  </t>
  </si>
  <si>
    <t xml:space="preserve"> The hardest part of this project was working on it alone. I am part of a very small newsroom with no history of data journalism and no one else with data skills. I had to pitch the idea and convince my editor it was worth the effort. Then I had to figure navigate the U.S. Army FOIA process which includes writing to lovely addresses such as "usarmy.belvoir.hqda-oaa-ahs.mbx.rmda-foia@mail.mil." I also had to do the data analysis and visualization on my own, figuring out whcih skills and tools I am missing and acquiring them as I went. </t>
  </si>
  <si>
    <t xml:space="preserve"> One of the most important takeaways is probably the potential to blur the divide between local stories and national/global ones. In virtually every community, there are institutions or people who play a part in some international saga. Local readers want to know to just about their own communities' affairs but also about how their community fits into the larger world. And because data reporting is still in its infancy in local journalism, there are a million unique data sets like the one I found waiting to be requested.      </t>
  </si>
  <si>
    <t>https://www.montereycountyweekly.com/news/cover/exclusive-data-from-the-pentagon-s-language-school-offers-insight-into-america-s-shifting-foreign/article_3e1cf8fa-37de-11ea-8637-f3432fc92073.html</t>
  </si>
  <si>
    <t>Asaf Shalev</t>
  </si>
  <si>
    <t xml:space="preserve"> Originally from Los Angeles, I am a staff writer with Monterey County Weekly. Before joining this small alternative news weekly on the Central Coast of California, I worked in Israel, co-founding an outlet to cover the country's substantial tech industry. I gained my data skills while studying and then working at Columbia Journalism School. I participated in two big data projects at Columbia. One was about the cruise ship industry and was published by Univision. The other was about the greenhouse gas emissions produced by foreign infrastructure built on subsidies from the Obama administration.      </t>
  </si>
  <si>
    <t>Spain</t>
  </si>
  <si>
    <t>Lavanguardia.com</t>
  </si>
  <si>
    <t>What's going on with space debris?</t>
  </si>
  <si>
    <t>Investigation, Explainer, Documentary, News application, Infographics, Video, Satellite images, Environment</t>
  </si>
  <si>
    <t>Animation, 3D modelling, Json, Adobe Creative Suite, Anime.js</t>
  </si>
  <si>
    <t xml:space="preserve">  This piece explains the increasingly worrying situation of the remains of space launchers in the different earth orbits and how they can endanger new missions with the danger of collisions. All this in the context of launching new projects based on microsatellites for worldwide internet coverage.        </t>
  </si>
  <si>
    <t xml:space="preserve">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        </t>
  </si>
  <si>
    <t xml:space="preserve">  The first process was based on the modeling, texturing and rigging of the satellites and rockets involved, to later illuminate and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t>
  </si>
  <si>
    <t xml:space="preserve">  The most complex thing was to visualize the saturation situation in the Earth's orbits and to indicate the deployment mode of the new Space X starlink satellites, all unified in a single aesthetic visual format. As well as combining several narratives in vertical scrolling together with the base text of the piece.</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</si>
  <si>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</si>
  <si>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https://stories.lavanguardia.com/ciencia/20201202/30070/la-basura-espacial</t>
  </si>
  <si>
    <t>Pablo González Pellicer, Mario Chaparro.</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</si>
  <si>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t>
  </si>
  <si>
    <t>The Pudding</t>
  </si>
  <si>
    <t>The Physical Traits that Define Men and Women in Literature</t>
  </si>
  <si>
    <t>Quiz/game, Illustration, Infographics, Chart, Arts, Culture, Women</t>
  </si>
  <si>
    <t>Animation, Scraping, D3.js, Canvas, Python</t>
  </si>
  <si>
    <t xml:space="preserve"> This project mines the text of 2,000 books to find the adjectives used to describe men and women's body parts.  </t>
  </si>
  <si>
    <t xml:space="preserve"> The project confirmed quantitiatvely what women have known qualitatively: that women are often described in streotypically sexist ways.  </t>
  </si>
  <si>
    <t xml:space="preserve"> The data collection was done in Python. Then, we worked with an illustrator to weave drawings throughout the narrative. They were imported as SVGs and the animated with Javascript. The project also used D3.js and Scrollama.js for scrollytelling. </t>
  </si>
  <si>
    <t xml:space="preserve"> The hardest part was pacing all of the illustrated elements and making sure that even the dataviz, which often is rendered pixel perfect, looked sketchy. </t>
  </si>
  <si>
    <t xml:space="preserve"> The more different types of skills you bring into a project, the better the output. </t>
  </si>
  <si>
    <t>https://pudding.cool/2020/07/gendered-descriptions/</t>
  </si>
  <si>
    <t>Erin Davis, Liana Sposto, and Matt Daniels</t>
  </si>
  <si>
    <t xml:space="preserve"> Erin Davis makes stuff with data. She also likes cats, gardening, and reading lots of books.   Liana Sposto is a freelance illustrator living on a sailboat with her husband in sunny Southern California. Today she saw a sea turtle!   Matt Daniels is a member of The Pudding. He first experienced Internet fame in 2014 and has been chasing that feeling ever since. </t>
  </si>
  <si>
    <t>How is flooding affecting your community?</t>
  </si>
  <si>
    <t>Explainer, Solutions journalism, Multiple-newsroom collaboration, News application, Chart, Map, Environment</t>
  </si>
  <si>
    <t>Personalisation, Python</t>
  </si>
  <si>
    <t xml:space="preserve"> This project uses data on flooding for every property in America to create shareable, geolocated charts and maps. </t>
  </si>
  <si>
    <t xml:space="preserve"> The project was used by Gannett newsrooms across the United States to help tell flooding stories in their local communities.  </t>
  </si>
  <si>
    <t xml:space="preserve"> The project heavily relied on MapBox for the final persentation. Phython was used to clean and process data. </t>
  </si>
  <si>
    <t xml:space="preserve"> The hardest part of the project was making sure that each chart and map rendered localities correctly and that no place slipped through as an edge case in the data. </t>
  </si>
  <si>
    <t xml:space="preserve"> Journalism is often competitive and sometimes it shoudl instead be collaborative for the common good of the public. </t>
  </si>
  <si>
    <t>https://pudding.cool/projects/flooding/visuals/</t>
  </si>
  <si>
    <t>Matt Daniels</t>
  </si>
  <si>
    <t xml:space="preserve"> Matt Daniels is a member of The Pudding. He first experienced Internet fame in 2014 and has been chasing that feeling ever since. </t>
  </si>
  <si>
    <t>Russia</t>
  </si>
  <si>
    <t>Mediazona, OpenDemocracy</t>
  </si>
  <si>
    <t>Brutalised Minsk: how Belarusian police beat protesters</t>
  </si>
  <si>
    <t>Investigation, Explainer, OSINT, Illustration, Infographics, Map, Politics, Crime, Human rights</t>
  </si>
  <si>
    <t>Scraping, D3.js, Json, Google Sheets, CSV, OpenStreetMap, Python</t>
  </si>
  <si>
    <t xml:space="preserve"> This year Belarus has been rocked by mass demonstrations against Aliaksandr Lukashenka, who has ruled the country for more than 26 years. Belarusian police have been dispersing protesters, but every week thousands of residents of Minsk and other cities come out onto the streets.   Mediazona received access to data held by Belarus' Investigative Committee. These data show that the minimum number of people who suffered violence during protests in August and September this year is 1,406. In this article, Mediazona shows how Belarusian law enforcement beats — systematically and with complete impunity — protesters. </t>
  </si>
  <si>
    <t xml:space="preserve"> This is the data-investigation, so we think that our visualisation of this data is maybe even more important here than the text of the article.   We have proved the huge level of violence against protesters in Belarus. It was common knowledge that police severely beaten demonstrators, but we managed to reveal the huge number of victims and to show in details, how and where they were wounded and tortured (the real number of victims if definitely higher, but we couldn't prove more cases).   Most independent news media in Belarus and Russia published results of our investigation, both media and political activists still use it when they talk about protests in situation with human rights in the country.    Our media was blocked by the Belarussian government — we think that this political decision was the reaction to this investigation (as well to other our publications). </t>
  </si>
  <si>
    <t xml:space="preserve"> We used python, Open Refine and Google Sheets to clen, to organise and to analize our data — we dropped many duplicates, find all locations that were mentioned in this leaked data, we manually analized it and divided it into several types of injuries (how hard this person vas injured, where, what type of weapon used the pilice etc). Then we converted this data to json.   Then we made the visualizasion, we use OpenStreet Map to create the map of places, where demonstrants were beated. We used D3 to create our 'online demo' whre you can find information about any of victims and select them by some types. </t>
  </si>
  <si>
    <t xml:space="preserve"> The hardest part was to analize all this leaked data — we had to merge many separate tables, to clean them, to edit this information (it was collected by Belaros Investigative Committe for its own purposes and it wasn't possible to use it without editing), to define types and hardness of injuries etc. The second hard thing was to convert this analized data to our visualization.  </t>
  </si>
  <si>
    <t xml:space="preserve"> How to show the levet of political repressions and police brutality in countries like Belarus, where you don't have an opportunity neither get this data officially nor collect it separately. Huge amount of victims was common knowledge before our investigation, but we first have proofed certain number and shown how many people were severely beaten.  </t>
  </si>
  <si>
    <t>https://mediazona.by/article/2020/11/03/minsk-beaten-en</t>
  </si>
  <si>
    <t>Dmitry Treshchanin, Maxim Litavrin, Anastasiya Boika, Yegor Skovoroda, David Frenkel, Nikita Shulaev, Maria Tolstova, Anastasia Poryseva, Khatima Mutaeva, Viktoria Rozhitsyna, Mikhail Lebedev</t>
  </si>
  <si>
    <t xml:space="preserve"> Dmitry Treshchanin and Yegor Skovoroda are editors in Mediazona, Maxim Litavrin is staff writer for Mediazona, David Frenkel is a programmer (and photographer), Nikita Shulaev is a designer, Maria Tolstova — an illustrator, they all work for Mediazona and Mediazona.Belarus. Anastasiya Boika is staff writer for Mediazona.Belarus. Anastasia Poryseva, Khatima Mutaeva, Viktoria Rozhitsyna and Mikhail Lebedev hepled us to analyze the data.  </t>
  </si>
  <si>
    <t>Fogo Cruzado, Pista News, Disque Denúncia, Geni/UFF, Nev/USP</t>
  </si>
  <si>
    <t>Map of the Armed Groups of Rio de Janeiro</t>
  </si>
  <si>
    <t>Investigation, Solutions journalism, Multiple-newsroom collaboration, Database, Open data, News application, Crowdsourcing, Infographics, Map, Crime, Gun violence, Human rights</t>
  </si>
  <si>
    <t>QGIS, Microsoft Excel, CSV, RStudio, OpenStreetMap, Python</t>
  </si>
  <si>
    <t xml:space="preserve"> The 2019 Rio de Janeiro Armed Groups Map was an unprecedented pilot project carried out by 5 organisations with the objective of demonstrating the territorial reach of drug factions and militias in the state of Rio de Janeiro and at the same time providing journalists and researchers with a tool to better analyse and understand the living conditions of the Rio's citizens and the impacts of public security choices. The project was inspired by the certainty that not It is a project that believes in the importance of quality and free information to transform the reality of citizens. </t>
  </si>
  <si>
    <t xml:space="preserve"> Territorial control is one of the historical and distinctive characteristics of the dynamics of armed groups in Rio de Janeiro since the 1970s, and an unavoidable variable not only for public security, but also important for other urban public policies, from transportation and housing to education and health. Over the years, groups have emerged, fragmented and grown. But despite it's failure, the state's response over the past 40 years has remained the same: confronting these groups through direct confrontation operated by the police, aligned with the international policy called War on Drugs. As a consequence, beyond its natural beauties, Rio has become known for violence and stray bullets. Here, control over space is disputed by guns, both by organized crime and by the state itself. This situation exposes the population at any time to the crossfire, and affects the supply of any and all public and private services, especially in the peripheries where armed groups are mostly concentrated. The most tragic effect of this scenario can be understand by the fact that a 6-year-old boy from a favela in Rio has a better chance of being shot than obtaining a college degree. For this reason, it is surprising that the mapping of armed territorial domain has not been carried out to date or that, when done, it has not become of public knowledge and access. The lack of a reliable historical map of territorial control of these groups - and the disputes between them - not only hinders the elaboration and implementation of public policies in Rio, but also hinders the economic development led by private initiative, since any investment made without this information incurs a high level of blind risk. The project lauched in last october adresses exactly this missing information, and envisions to use the prototype to build. </t>
  </si>
  <si>
    <t xml:space="preserve"> The project was carried out by 5 organizations with recognized experience in the area of public security (Fogo Cruzado, Pista News, Disque Denúncia, Geni/UFF and Nev/USP). The Disque Denúncia database was chosen as the primary source to classify the presence and control of armed groups over certain areas, due to its richness of details and territorial and temporal coverage. For the 2019 prototype, 37.883 anonymous denunciations were analyzed, which mentioned militias or drug trafficking, using natural processing language techniques. Of these, 10.206 were considered valid after a process of recognition of the groups mentioned and the type of activity mentioned. The valid denunciations were georeferenced, plotted on the map and processed from polygon maps, following statistical/mathematical criteria, to identify whether or not each polygon was controlled by the groups studied. The maps of polygons were constructed from the expertise of Pista News in mapping, slums and housing estates (informal geographic units, smaller than the official neighborhoods recognized by the city halls). The process resulted in a map that exposes the classification of each polygon identified according to the dominant group (ADA, CV, TCP or Militia) or as an area in dispute, according to data from 2019.   The same analysis was also done to evaluate the distribution of groups by neighborhoods (official classification provided by the Rio de Janeiro Public Prosecutor's Office). In 2019, 92% of the neighborhoods in the city of Rio, where almost 98% of its population lives, were partially or wholly under the control or in dispute for armed groups. The group with the greatest prominence were the militias, paramilitary groups formed by state security agents, who controlled partially or wholly 25.5% of the neighborhoods in the capital of Rio de Janeiro, where 33% of its population lives. </t>
  </si>
  <si>
    <t xml:space="preserve"> The construction of the 2019 map of armed groups presented 3 major challenges. The first of them was to read and process thousands of anonymous denunciations (which deal with various types of crime), choosing only those that in fact present convincing indications of territorial control by a certain armed group. To solve this challenge, researchers with PhDs in areas related to public security defined objective criteria for determining territorial control and, based on the reading of a sample of the material, built dictionaries for subsequent automatic classification of text by machine, using natural language processing techniques. At the same time, a team of data and statistical scientists, sought to georeference the complaints of the Whistleblower. This task proved to be a challenge not only because of the amount of records, but also because of the low quality of the address information available due to spelling mistakes and standardization not corrected in the original database, but also because of the high level of urban informality of Brazilian cities, which makes it difficult to locate the addresses accurately. The solutions found were organized in an R package to facilitate new georeferencing rounds. Finally, the last challenge was the construction of maps that reflect the reality of urban informality in Rio. The official neighborhood map, made available by the MPRJ, is interesting for analysis of the coverage of militias (that generally operate in entire neighborhoods), but it is not granular enough to understand the reach of drug factions (usually restricted to favelas or housing estates). The solution was to build 2 complementary analyses. The partnership of Pista News, an organization that maps the control of armed groups in Rio's favelas and housing complexes in real time (but not with historical perspicacity) in a collaborative manner, was essential for the construction. </t>
  </si>
  <si>
    <t xml:space="preserve"> The project is a tool for journalism in 2 main directions. Directly, by making the map available for free, becoming a tool for journalistic analysis to reveal trends, from corruption relations between some of these groups and local police units, to relations between politicians, through the direct impact of these groups' disputes on the access of population to services.   As the map's shapefile is open, the journalist can cross-check this information with any other data (health, education, sanitation) that have geolocation and produce diagrams that until then were not produced by the government. Such investigations can reveal the impact of the control of armed groups on the daily lives of the local population in various instances.   The project also encourages journalists to look for non-governmental sources of information to report reality and not to get stuck in the political narrative of the facts. In Rio de Janeiro, most newspapers and TV programs do not name factions and militias so that, according to some journalists, they do not value these groups. But that decision proved innocuous. With the map, we show that the action of these groups has grown and that it is important to give names to everyone, ponting who rules where, what is their progress and representativeness.   In other words, the Map of the Armed Groups of Rio de Janeiro is a journalistic opportunity to question the government in a multiciplinary, didactic and transparent way - and claim for better policies.     </t>
  </si>
  <si>
    <t>https://erickgn.github.io/mapafc/</t>
  </si>
  <si>
    <t>https://brasil.elpais.com/brasil/2020-10-19/milicias-ja-dominam-um-quarto-dos-bairros-do-rio-de-janeiro-com-quase-60-do-territorio-da-cidade.html</t>
  </si>
  <si>
    <t>https://www.time24.news/2020/10/rio-has-3-7-million-inhabitants-in-areas-dominated-by-organized-crime-militia-controls-57-of-the-city-area-says-study-rio-de-janeiro.html</t>
  </si>
  <si>
    <t>https://www.clarin.com/mundo/milicias-paramilitares-poderosas-narcotrafico-rio-janeiro_0_G4elMpnvx.html</t>
  </si>
  <si>
    <t>https://atualprodutora.com/wp-content/uploads/2020/10/apresentacao-16.10.2020.pdf</t>
  </si>
  <si>
    <t>Maria Isabel MacDowell, Cecilia Olliveira, Daniel Hirata, Bruno Paes Manso, Diogo Lyra, Erick Gomes Nieto, Renan de Sousa e Silva, Natália Maciel Block, Maria Eduarda Barroso, Walkir Brito</t>
  </si>
  <si>
    <t xml:space="preserve"> A network of academics, researchers and journalists that translated into numbers the expansion of the power of gangs and militias in Rio de Janeiro.  </t>
  </si>
  <si>
    <t>Germany</t>
  </si>
  <si>
    <t>Funke Mediengruppe (Berliner Morgenpost, Hamburger Abendblatt, WAZ, Thüringer Allgemeine, Braunschweiger Zeitung and many more)</t>
  </si>
  <si>
    <t>Divide Germany (again) and discover the differences</t>
  </si>
  <si>
    <t>Explainer, Database, Open data, Mobile App, Infographics, Map, Sports, Elections, Politics, Environment, Arts, Lifestyle, Business, Culture, Women, Agriculture, Immigration, Health, Crime, Economy, Employment</t>
  </si>
  <si>
    <t>Scraping, D3.js, QGIS, Json, Google Sheets, CSV, R, RStudio, OpenStreetMap, Python, Node.js</t>
  </si>
  <si>
    <t>With an app that we launched for the 30th anniversary of German reunification, readers could divide a map of Germany into two and compare different characteristics of these parts. When flicking through the thirty characteristics users discover interesting, some serious and some funny distribution patterns (from income to ), and learn about regional and cultural differences in Germany in a playful way. The maps show how different social, political and economic factors still divide Germany into two parts today - along differing geographical lines. Readers can also use the tooltip to find out how their home town is positioned in</t>
  </si>
  <si>
    <t xml:space="preserve"> The project was surprisingly well-received by an international audience interested in exploring regional varieties in Germany and learning about the country in its nuances. Some readers used the tool to try and draw connections between certain regions of Germany and regions of other countries they knew. Inside Germany, the application was widely shared, including by the federal statistics office whose data the application was largely but not exclusively based on. Although the time of publication was shortly before the day of German Unity, which is a holiday in Germany, and data visualizations on this topic are no surprise, the special take of being able to divide Germany itself, even into North and South or completely different, was something new that appealed to readers. Despite the pandemic dominating the news, the project met with immense interest, more than 100,000 visits on the first day. </t>
  </si>
  <si>
    <t xml:space="preserve"> In the research process we used Python as well as different APIs to gather data on characteristics where there was no official data available. RStudio/R was used for wrangling and then visualizing the different datasets on a map of Germany's 401 administrative districts. These preliminary plots were used to choose datasets with interesting distribution patterns, while the final visualizations are rendered by the web application using D3.js based on csv files we generated with R. </t>
  </si>
  <si>
    <t xml:space="preserve"> Some of the data was challenging to convert into administrative districts, as was the case for raster-files of average annual sunshine duration or for data based on postal codes. During the web development process the idea of "cutting" the map into two by drawing a line was a difficult function to implement. While many organisations were publishing maps showing different socio-political, geographical etc divides, the project managed to find or create unconventional datasets to add, and developing the functionality that allows to compare the average of two parts and individual districts turned it into a unique, engaging user experience. </t>
  </si>
  <si>
    <t xml:space="preserve"> Users from an international audience asked for similar projects to be implemented for other countries. We learned that there is specific added value in a story that is not only focussed on one or a few connected metrics, but lets users explore and compare regions across different dimensions. It communicates a more faceted and complex story and history of different places than a story focussing on one aspect can do.  It was also a good example for finding stories in data, as we set out to find datasets that show interesting patterns and based on that found and told stories of different aspects. Some of these stories were new to us as well as most others and wouldn't have been told if it wasn't for the process- (rather than result-)oriented approach we took with this project.    </t>
  </si>
  <si>
    <t>https://interaktiv.morgenpost.de/deutschland-teilen-deutsche-einheit-wiedervereinigung/</t>
  </si>
  <si>
    <t>Marie-Louise Timcke, André Pätzold, Angelo Zehr, Ida Flik, Christopher Möller</t>
  </si>
  <si>
    <t xml:space="preserve"> 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</si>
  <si>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Jornal do Commercio</t>
  </si>
  <si>
    <t>Confere.ai</t>
  </si>
  <si>
    <t>Explainer, Breaking news, Database, Fact-checking, Elections, Politics, Health</t>
  </si>
  <si>
    <t>AI/Machine learning, Json, Adobe Creative Suite, Microsoft Excel, Google Sheets, CSV, Python</t>
  </si>
  <si>
    <t xml:space="preserve"> Confere.ai is a measure of disinformation characteristics, which identifies patterns of false or misleading content in texts or news links circulating on social networks and the internet. The project involves researching, analyzing, and formatting a database with more than 22,000 news items, in addition to developing web crawlers to search for content and computational intelligence for analyzing and looking for patterns. One of the winning projects for the Google News Initiative Innovation Challenge in Latin America, Confere.ai, also produces educational content to teach the public to identify false or misleading content. </t>
  </si>
  <si>
    <t xml:space="preserve"> The first initiative to automate fact-checking in communication vehicles in Northeast Brazil, Confere.ai, was selected by the Google News Initiative Innovation Challenge in Latin America. The tool received about 4 thousand contents to check automatically during the first three months of operation. One of the tool's main impacts is the assertiveness in an uncontrolled environment, which was around 92% for texts and 75% for links. Confere.ai generated more than 70 editorial contents about reach, including articles on disinformation, fact checks, and videos with guidance to the public. The work also generated partnerships with the Universidade Católica de Pernambuco - Unicap. It was mentioned in dozens of local media outlets, and journalism course completion works, promoting knowledge about the automation of fact-checking in communication sciences. The articles produced by Confere.ai had 286 thousand hits over six months, while the tool reached an average of 500 hits per day. Confere.ai also managed to identify the waves of disinformation growing in the local media and debunking some rumors. Finally, the tool became part of the National Network to Combat Disinformation (RNCD). </t>
  </si>
  <si>
    <t xml:space="preserve"> The creation and development of Confere.ai were carried out in stages. In the first, a hybrid database was set up: manual collection and storage of news links and texts previously checked by checking agencies; use of the corpus Fake.BR, from USP; and development of web crawlers to extract content from four different sites. The material was distributed in a database - with 21,956 news items, distributed in 9,011 texts and 12,945 links - on google sheets, cleaned with Open Refine. Part of this bank was analyzed manually to identify criteria. Creations were made using filters and a dynamic table for data extraction. From that, 15 criteria were defined for text evaluation and 20 criteria for link analysis. In the final analysis, the behavior of the values ​​obtained in each test performed in the database was observed to determine each criterion's relevance, and patterns were found that separated the real news from the misinformation. Part of the database was used for the development and training of computational intelligence. The following were used: the supervised technique (Random Forest -&gt; uses a set of decision trees to form the fine answer) and input data BoW (Bag of Words) (a way of representing information in a text through the quantity or frequency of the words contained in it + linguistic characteristics of the text - extracted through natural language processing techniques). We built The Confere.ai web platform with python and angular. A dashboard was built from it, which facilitates the visualization of the data patterns entered in the tool. We carried out hundreds of data crossings to validate the previously defined criteria and measure assertiveness - which was 75% for links and 92% for texts. </t>
  </si>
  <si>
    <t xml:space="preserve"> The creation and development of Confere.ai faced several challenges. The first was not to have similar reference projects in Portuguese, which could guide which technique is the most assertive to find disinformation patterns. Likewise, academic studies on fact-checking automation were lacking to create the criteria for identifying misinformation on the internet automatically. Due to this limitation, the team needed to seek English studies and try to adapt the results achieved to the Brazilian reality.There are also not many Portuguese corpora of disinformation data ready in Portuguese; there was only one database from the University of São Paulo. This, in turn, was out of date, with a series of links from 2016 and 2017 that had already been taken down, further limiting the analysis to identify patterns of disinformation. Likewise, there is a lack of free natural language processing APIs in Portuguese, which limited the identification of grammatical classes, emotional intentionality of words, grammatical errors, etc. This reduced the possibility of using many of the criteria for identifying misinformation applicable to English-language projects.To overcome these difficulties, the team used two actions. He performed the manual collection of previously classified misinformation, based on the analysis of three years of checks carried out by Brazilian checking agencies. The team also developed web crawlers to extract uninformative texts found on the Boatos.org website and informative texts found on the JC Online, Diario de Pernambuco, and G1 sites. This, however, presented different programming standards, which generated the need to study how each site was created and a dozen tests by the crawlers. In the end, we still face the challenge of convincing people to access a platform to check disinformation independently. </t>
  </si>
  <si>
    <t xml:space="preserve"> The Confere.ai project offers a great contribution to the field of automation of fact-checking in Brazil. One of the pioneers in offering a solution that breaks the intermediaries between the uninformative piece and the readers' doubt. It is a project that contributes to thinking about using technology to combat disinformation in Brazil, which has proven to be a powerful engine for the destruction of public debate in the last two years.The originality of the project lies in, precisely, trying to propose a solution that shortens the distance between the content to be checked, the audience that receives it, and the final result of the check. Although it does not indicate whether something is true or false, it proposes to create a 'flea behind the ear' and a critical census in public.The project also innovates by developing a series of technologies capable of searching content on specific pages to form a database with more than 22 thousand contents; something is never before done in Northeast Brazil. This not only makes it possible to improve the tool, but it can also serve as an instrument for consolidating other fact-checking projects in the country's journalism.The differentials of Confere.ai are the creation of a list of criteria, based on the study of patterns of disinformation in text content and news links, which can be made available to other interested journalists and researchers in the communication area; It is also innovative in the application of artificial intelligence techniques in communication vehicles in Northeast Brazil and can serve as a reference for studies on AI in journalism. </t>
  </si>
  <si>
    <t>https://confereai.ne10.uol.com.br/#/consultar</t>
  </si>
  <si>
    <t>https://drive.google.com/file/d/1KN9YjZQXSUjR9edudn0k8AXYsqmDo-HI/view?usp=sharing</t>
  </si>
  <si>
    <t>https://drive.google.com/file/d/1EHKXSiUYfB1E80eSjVbx5Z9l377VPr0_/view?usp=sharing</t>
  </si>
  <si>
    <t>https://www.youtube.com/watch?v=NOaEF7FEL1g</t>
  </si>
  <si>
    <t>https://www.youtube.com/watch?v=BnPtD8Ij9FQ</t>
  </si>
  <si>
    <t>https://www.instagram.com/projetoconfere.ai/</t>
  </si>
  <si>
    <t>https://bjr.sbpjor.org.br/bjr/article/view/1178</t>
  </si>
  <si>
    <t>Alice de Souza, Matheus Marinho, Avelino Gomez, Lucas Pitt, Maria Luiza Borges, Dario Brito, Anthony Lins, Debora Oliveira, Lais Arcanjo, Pedro Brasil, Jarbas Agra</t>
  </si>
  <si>
    <t xml:space="preserve"> Alice de Souza is a Brazilian journalist, postgraduate in Human Rights. She has a Master's in Creative Industries from the Catholic University of Pernambuco (Unicap) and is currently pursuing a degree in Freedom of Expression, offered by the Sociedad Interamericana de Prensa (SIP) and Universidad Católica Andrés Bello (UCAB). She is the editorial coordinator of the Confere.ai project, selected by the Google News Initiative (GNI) Innovation Challenge in Latin America, in Jornal do Commercio. Before that, she was a reporter for the newspaper Diario de Pernambuco for 10 years. Alice is also a collaborative reporter for the Retruco Independent Journalism Agency. Dedicated to investigating issues of sustainable urban development, health, and human rights. She is 29 years old and has articles recognized in more than 30 local, national, and international awards. She was twice winner of the Cristina Tavares Award and a finalist in the 2nd and 5th editions of the Roche Health Journalism Award, promoted by the Gabo Foundation. She is co-author of the book Panamá - La ciudad entre papeles, of the Gabo Foundation and Concolón Panamá. Alice is a former Cosecha Roja fellow and member of the 3rd generation of the Red de Jóvenes Periodistas de América Latina Distintas Latitudes. She was the most awarded journalist in Northeast Brazil in 2018 and 2019 and the 14th most awarded journalist in Brazil in 2019, according to the ranking by Jornalistas e Cia. </t>
  </si>
  <si>
    <t>Parametric Press</t>
  </si>
  <si>
    <t>Your Personal Carbon History</t>
  </si>
  <si>
    <t>Explainer, Quiz/game, Open data, Infographics, Chart</t>
  </si>
  <si>
    <t>Canvas, CSV, Python, Node.js</t>
  </si>
  <si>
    <t xml:space="preserve"> I researched, wrote, and coded an interactive article that centers the geological history of carbon dioxide on Earth around the reader’s life [1]. The article zooms out over millions of years to explain why we’re living in a geologically unprecedented time. This piece grew out of an article in my climate newsletter The Rate of Change [2]. It was published in Parametric Press [3], an experimental online publication for interactive explanatory journalism, with feedback and input from their editors. </t>
  </si>
  <si>
    <t xml:space="preserve"> The article was used as a teaching tool and discussed in an environmental science course at Cornell University. I was interviewed about it for the Numlock News newsletter by Walt Hickey, and by The Open Notebook, as part of an interview about my climate science &amp; data newsletter (the Rate of Change). </t>
  </si>
  <si>
    <t xml:space="preserve"> I used Idyll and React for interactivity. I used the javascript library p5.js for canvas animations and plotly.js for graphing. </t>
  </si>
  <si>
    <t xml:space="preserve"> There are a few aspects that were particularly challenging:   1. My goal was to create an interactive narrative that personalizes the history (and prehistory) of carbon dioxide around the life of the reader. As most interactive frameworks are designed for creating modular interactive elements rather than a customizable narrative, this was a technically complex project that required me to push the envelope in what was possible with these tools.   2. I went through many unsucessful iterations of visualizing the (somewhat abstract and technical) unit of 'parts per million', before arriving at the starfield visualization in the article. This interactive visualization uses motion and depth to convey how minute levels of a greenhouse gas can add up to a large effect.   3. As part of the customizable narrative, I wanted to annotate graphs with events that are specific and relevant to the reader's life. This was a considerable technical challenge, requiring a significant amount of custom code to adapt the plotly library to my needs.   4. Another challenging aspect was presenting this article in a responsive way that scaled and was interpretable on multiple screen sizes, which required a fair amount of custom typography scaling code and visual tweaks. </t>
  </si>
  <si>
    <t xml:space="preserve"> Other journalists can learn how to present a large, technical dataset in a manner that is personal, relatable, and customized to the reader's life. They can learn about how to visualize abstract &amp; intangible quantities in tangible ways, and to bring context to deep historical data. The code for this interactive is open-source and available on GitHub [4].     In the spirit of open data &amp; reproducible reporting, I have also published the Python code notebooks that I created to compile the paleoclimate data [5]. </t>
  </si>
  <si>
    <t>https://parametric.press/issue-02/carbon-history/</t>
  </si>
  <si>
    <t>https://rateofchange.substack.com/p/the-rate-of-change-july-15-2019</t>
  </si>
  <si>
    <t>https://parametric.press/issue-02/</t>
  </si>
  <si>
    <t>https://github.com/ParametricPress/02-carbon-history</t>
  </si>
  <si>
    <t>https://github.com/aatishb/climatedata/blob/master/Parse%20CO2%20Data.ipynb</t>
  </si>
  <si>
    <t>Aatish Bhatia</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</si>
  <si>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The Parametric Press is an experiment, a born-digital magazine dedicated to showcasing the expository power that’s possible when the audio, visual, and interactive capabilities of dynamic media are effectively combined. </t>
  </si>
  <si>
    <t>Malaysia</t>
  </si>
  <si>
    <t>Malaysiakini</t>
  </si>
  <si>
    <t>The Kini News Lab Covid-19 tracker</t>
  </si>
  <si>
    <t>Explainer, Database, Open data, Fact-checking, OSINT, Crowdsourcing, Chart, Map, Health</t>
  </si>
  <si>
    <t>Personalisation, Json, Google Sheets, OpenStreetMap</t>
  </si>
  <si>
    <t xml:space="preserve"> The project is a website which includes a dashboard of key statistics regarding the Covid-19 pandemic in Malaysia (at national, state, &lt;a href="https://web.archive.org/web/20201011000305if_/https://newslab.malaysiakini.com/covid-19/en/state/selangor"&gt;district and subdistrict level ), verified locations affected by Covid-19, cluster information, patient and death information, resources on how to stay safe during the pandemic and rules and regulations of lockdowns and other related information.    It is published in &lt;a href="https://newslab.malaysiakini.com/covid-19/en"&gt;English,  &lt;a href="https://newslab.malaysiakini.com/covid-19/my"&gt;Bahasa Malaysia  and &lt;a href="https://newslab.malaysiakini.com/covid-19/zh"&gt;Chinese,  with some key parts of the website published in &lt;a href="https://newslab.malaysiakini.com/covid-19/be"&gt;Bengali,  &lt;a href="https://newslab.malaysiakini.com/covid-19/ne"&gt;Nepali  and &lt;a href="https://newslab.malaysiakini.com/covid-19/mm"&gt;Burmese  to cater to the more than one million migrant worker population who are not English or Bahasa Malaysia literate. </t>
  </si>
  <si>
    <t xml:space="preserve"> The dashboard and information website was the first to be produced in Malaysia providing a bird’s eye view of the pandemic in the country as well as key information about lockdowns and how to stay safe at this time. Since its launch, it has received 30.1 million page views and counting.   Unlike the official releases which are only in Bahasa Malaysia, the tracker publishes in six languages, including three used by blue-collar migrant workers communities who have limited literacy in English and Bahasa Malaysia and are unable to access such information otherwise.   When the pandemic started, much of the data was not provided to the public. To fill this gap, Malaysiakini reporters pressed the authorities for the data on a daily basis, forcing them to finally provide such information to the public every day.   One key information which the government continues to withhold are footprints of those infected. In other countries, like Singapore or Thailand, this is routinely shared as part of contact tracing so those who visited those locations at the same time could monitor themselves for symptoms and seek testing.   To date, the tracker is the only place where Malaysians can find such verified information nationwide. To this day, we receive daily alerts from communities about localised outbreaks in their area, which are not announced by the government.   The format in which the data is collected has also helped academic researchers in this field. We have provided the data to several universities upon request.   State government agencies are also using the tracker as a resource. The Selangor state government, for example, uses the data collated on locations affected by Covid-19 daily in their monitoring of local outbreaks and roll out prevention and containment strategies, including free community testing. </t>
  </si>
  <si>
    <t xml:space="preserve"> The daily numbers are recorded on a Google spreadsheet. We then exported it into several JavaScript Object Notation (JSON) files.   We use JavaScript to write several scripts to parse the files to obtain the data we needed to visualise the numbers with different charts and tables on the tracker page.   The charts and tables were created with Highcharts JS API and react-table respectively.   The structure and layout of the game were built with JavaScript, JavaScript library React and React framework Next.js.   We also used a user interface framework Material-UI and CSS framework UIKit for the game’s user interface.   The graphic was done with Adobe Photoshop.    </t>
  </si>
  <si>
    <t xml:space="preserve"> Collating the data and navigating the various releases to make sense of it, has been and continues to be the hardest part. Some of the information was not provided initially and had to be requested on a daily basis.   The data releases were also inconsistent, with some data released for a few weeks and then never again, or the information patchy.   Because state health departments can decide how, when and what data to release, the information is to this day, inconsistent across the states. One term would be used to refer to different things according to the state or some information is released by these states and not the other.   Unlike in many countries, the data is not provided in any form of API or even a machine-readable format, but through Facebook albums of &lt;a href="https://www.facebook.com/kementeriankesihatanmalaysia/posts/10157672322256237?__tn__=%2CO*F"&gt;photos of charts .   This has forced us to spend up to four hours daily to input the information manually. (Various attempts at automating the data were unsuccessful - it took longer prepping the .jpg charts for conversion that it did to manually input the data)   Collating and verifying the information on locations affected too is very challenging and continues to be a labour intensive endeavour.   As we are the only organisation to do this, there is high expectation from the audience for the information to be clean, up to date and timely.   Managing these expectations on a daily basis is one of the greatest challenges, especially as the very small team working on the tracker became smaller as part of the team had to move on to other projects, leaving only one person to work on the tracker full time.   This has been especially challenging this year, when we decided to retire &lt;a href="https://web.archive.org/web/20201011000305if_/https://newslab.malaysiakini.com/covid-19/en/state/selangor"&gt;part of the tracker,  due to a lack of resources. </t>
  </si>
  <si>
    <t xml:space="preserve"> While information may be publicly accessible it doesn’t mean it is in fact accessible to many. It may be convoluted, in a language they don’t understand, in platforms they can’t access or just simply difficult to keep track of. Data journalists can play a role to sort, clean and present that information in a way that is easier to consume.   On a project management side of things, a key learning for us is how to manage monsters which we create. By this, we mean when rolling out a project like a tracker dashboard - especially one which somehow becomes an essential resource for many - it is important to plan and try to anticipate the trajectory of the project.   This will help in planning resources to allocate and how to manage expectations by readers on the project. </t>
  </si>
  <si>
    <t>https://newslab.malaysiakini.com/covid-19/en</t>
  </si>
  <si>
    <t>https://newslab.malaysiakini.com/covid-19/zh</t>
  </si>
  <si>
    <t>https://newslab.malaysiakini.com/covid-19/my</t>
  </si>
  <si>
    <t>https://newslab.malaysiakini.com/covid-19/ne</t>
  </si>
  <si>
    <t>https://newslab.malaysiakini.com/covid-19/be</t>
  </si>
  <si>
    <t>https://newslab.malaysiakini.com/covid-19/mm</t>
  </si>
  <si>
    <t>Aidila Razak, Lee Long Hui, Wong Kai Hui, Sean Ho, Thiaga Raj Servai, Hazman Hazwan, Syariman Badrulzaman</t>
  </si>
  <si>
    <t xml:space="preserve"> The project is presented by &lt;a href="https://newslab.malaysiakini.com"&gt;Kini News Lab  in &lt;a href="https://www.malaysiakini.com"&gt;Malaysiakini,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</si>
  <si>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Spend Like an MP</t>
  </si>
  <si>
    <t>Explainer, Long-form, Quiz/game, Illustration, Elections, Politics</t>
  </si>
  <si>
    <t>Personalisation, Json, Ink.js</t>
  </si>
  <si>
    <t xml:space="preserve"> The “Spend Like an MP” project comprises a special report and a dedicated game.   Built based on interviews in the special report, the game helps readers simulate the role of an MP in Malaysia.   They have to carry out their duties while maintaining their finances and popularity with constituents.   It aims to highlight what MPs do and how they juggle between their constituents, their salary and allocations as well as their personal lives.   The special report discusses the problems with the current lopsided allocation system in Malaysia, what the MPs think about their responsibilities and the way forward.    </t>
  </si>
  <si>
    <t xml:space="preserve"> The project was well-received, particularly among younger readers who were previously not interested or aware of this policy problem.   The game was played more than 70 thousand times since launch day and was virally shared on social media platforms.   The project also successfully boosted our subscription revenue between 26 and 41 percent for three consecutive days since its launch day. It shows that the Malaysian public is willing to support good content.    </t>
  </si>
  <si>
    <t xml:space="preserve"> We used Ink, a scripting language, to write and test the game script on Inky, the Ink editor. The script was exported as a JavaScript Object Notation (JSON) file.   We then used JavaScript to write a script to parse the JSON file to obtain the data we needed to present the game on web pages.   The structure and layout of the game were built with JavaScript, JavaScript library React and React framework Next.js.   We also used a user interface framework Material-UI and motion library framer-motion for the game’s user interface and animation.   The graphic was done with Adobe Photoshop.    </t>
  </si>
  <si>
    <t xml:space="preserve"> In Malaysia, the public expects a lot from MPs beyond their actual job scope - to debate and enact laws in Parliament.   The government and opposition MPs receive an unequal amount of allocation for their constituencies.   The Malaysian public tends to react with outrage when MPs get a salary hike but many are not aware of various issues, including having to spend out-of-pocket for requests by constituents, especially for the opposition MPs who are discriminated against in terms of allocations.   The gamification of a lawmaker’s role is a novel approach to educating readers in Malaysia.   Presenting the issues through a special report with a tailored-made game from the MPs’ perspective helps us to better convey the message in a unique, innovative and engaging way.   The most challenging part of creating the game was to strike a balance between user experience and the key information we want to present.    We wanted to find the best length that can effectively deliver the message without risking fatigue while at the same time is sufficient to help users appreciate the MP’s financial dilemmas and challenges.   We comprise a small team with one graphic designer, one UX designer, one journalist and one journalist/developer. None of us had experienced in a project like this. The final product went through several iterations. We kept testing until we thought it was ready. It was a painstaking process.   Another challenge is data collection. Our MPs are not required to make their spending public. As such, we interviewed many MPs to get insights on how they spend their money.    The process, which was hampered by the Covid-19 pandemic, took up to two months. We were unable to independently verify all the interview information through official sources but gained a good idea by comparing what the various MPs told us. </t>
  </si>
  <si>
    <t xml:space="preserve"> We think that gamification of special reports is one of the ways forward for news organisations to cope with changing audiences.    Instead of presenting a wall of text to the readers, news-based games enable journalists to explain complex policies and systems in an interactive and engaging way.   This can be helped by journalists with programming skills and knowledge. They can implement the logic flow of their script and build the site/pages for the game.   In the absence of programming or developer experience, a newsroom can still initiate collaborations. Talents can be found in game design schools in your local colleges or universities where they encourage students to take part in real-work projects.   Another aspect we would like to share is the “freemium” strategy we implemented to boost subscription.   The game can be played for free and provides the core information but if they would like to learn more, they are given an excerpt of the full article. To access the complete content, a subscription is required.   We also have prominent calls-to-action for subscription and donation at the end of the game. We received feedback from some readers that they decided to subscribe to Malaysiakini after playing the game as they wanted to read the article to understand more. </t>
  </si>
  <si>
    <t>https://newslab.malaysiakini.com/mp-game/en</t>
  </si>
  <si>
    <t>https://www.malaysiakini.com/news/552386</t>
  </si>
  <si>
    <t>Lee Long Hui, Geraldine Tong, Nigel Aw, Syariman Badrulzaman, Hazman Hazwan, Sean Ho</t>
  </si>
  <si>
    <t xml:space="preserve"> 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</si>
  <si>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Hankookilbo</t>
  </si>
  <si>
    <t>The Watchers Overhead: The Korean Peninsula and a Silent ‘Satellite War'</t>
  </si>
  <si>
    <t>Solutions journalism, Open data, Mobile App, Infographics, Chart, Map, Satellite images</t>
  </si>
  <si>
    <t>AR, 3D modelling, D3.js, Three.js, Canvas, JQuery, Json, Microsoft Excel, CSV, Anime.js, Node.js</t>
  </si>
  <si>
    <t>The Korean Peninsula is one of the world's last remaining divided regions — at conflict for over 70 years with only the demilitarized zone separating the two Koreas. Countless satellites from world powers such as the United States, Russia, China and Japan orbit the airspace above the peninsula, owing to the region's strategic importance. Hankook Ilbo analyzed some 40,000 pieces of space surveillance data to map and simulate in 3D satellites that cannot be seen by the naked eye, revealing the importance of satellites for national defense, the state of Korean satellite development and military tensions in the unseen ‘satellite</t>
  </si>
  <si>
    <t xml:space="preserve"> Following our reporting, previously undisclosed information about future plans and the current state of satellite development — such as new launch vehicles, surveillance and GPS satellites — has now been released to the public.   The tools we developed for this project won praise from government agencies, such as the Korea Aerospace Research Institute and the Korea Coast Guard, and experts in the field. We also received numerous inquiries about our tools and development.   We hope that the project and the tools and software used to report the project, which analyzes satellite data in real time and presents them in Korean, will raise interest in the field of artificial satellites and find use in the classroom as well as the newsroom.    </t>
  </si>
  <si>
    <t xml:space="preserve"> We sourced our satellite monitoring data from Space-track.org, operated by the United States Strategic Command, and SpaceBook, developed by the firm Analytical Graphics. We analyzed the data using Excel, transforming Cartesian coordinates into latitude, longitude and altitude.  We incorporated the following tools and techniques:  •    3D interactive web-based presentation of satellites and their orbits around the Earth using Three.js  •    Bulk data processing and organization through the D3.js library  •    Chart rendering with chart.js  •    Augmented reality using the reader’s smartphone camera, GPS and gyroscope  •    Real-time tracking of satellite locations with Web APIs  •    3D rendering and real-time search of orbiting satellites with WebGL  •    Transitions and animation using CSS3  •    Real-time satellite location visualization using the open-source Stuff in Space code    </t>
  </si>
  <si>
    <t xml:space="preserve"> Optimizing data presentation and storytelling for both desktop and mobile environments proved to be our biggest challenge. We paid special attention to maintaining the flow between technologies such as augmented reality and satellite tracking while effectively presenting tens of thousands of visual data points in real time. </t>
  </si>
  <si>
    <t xml:space="preserve"> Our project demonstrates that data journalism can present not only statistical analysis but also raw data in a visually and technologically appealing way, showing journalists a way to provide readers with a new storytelling experience. </t>
  </si>
  <si>
    <t>https://interactive.hankookilbo.com/v/satellite/index.html</t>
  </si>
  <si>
    <t>https://interactive.hankookilbo.com/v/satelliteviewer/index.html</t>
  </si>
  <si>
    <t>Ahn Kyungmo, Park Inhai, Kim Jungyoung, Hwang Daehan, Oh Junsik</t>
  </si>
  <si>
    <t xml:space="preserve"> Hankook Ilbo Media Platform Team </t>
  </si>
  <si>
    <t>Contexte</t>
  </si>
  <si>
    <t>Oldies but goodies? We looked at 40 years of "anomalies" in French nuclear plants</t>
  </si>
  <si>
    <t>Investigation, Explainer, Database, Infographics, Map, Politics, Environment</t>
  </si>
  <si>
    <t>QGIS, Google Sheets, Python</t>
  </si>
  <si>
    <t xml:space="preserve"> For the first time, journalists were granted access to detailed information about 30.000+ so-called “significant security events” that took place in French nuclear power plants since 1977. We explored this huge and very technical dataset to answer a highly sensitive question: are older reactors really more dangerous?   Working closely with independent experts from the Radioprotection and Nuclear Safety Institute, we established that even if the number of incidents is not rising as a plant gets older on average, a growing share of the reported anomalies are caused by / related to the aging of the facilities. </t>
  </si>
  <si>
    <t xml:space="preserve"> The results of this months-long investigation fueled a long debate about the future of existing power plants. France relies heavily on civic nuclear power to produce the electricity it needs (70%, a world record), and 20+ of the 58 nuclear reactors built in the country are nearing the age of 40. Decisions are to be made about a possible life extension, that would require costly and time-consuming renovation processes.   “Pro-nukes” and “anti-nukes” spend a lot of energy promoting their views, and the climate crisis has raised the stakes even more: despite all his flaws, nuclear energy is a low-carbon mean to generate electricity, Therefore, some experts consider that keeping the current power plants up and running offers a favorable risk-reward ratio. Others warn that the probability of an accident is getting higher by the day, and that a nuclear-free production mix is a possible goal to reach by 2050, even in France, if the country shifts its focus towards renewable energy.     Yet until the release of our story, the actual publicly available data about what really happen in French power plants was scarce. Occasionally, journalists ran stories about a particular incident, based on press releases from official agencies or environmental NGOs. But they could not put it in a broader context and therefore attempt to draw a conclusion.   Even if Contexte is a B2B independent news outlet relying on subscription, we decided to remove the paywall for such a public-interest story. Our work was praised by the most skilled experts in the field, and heavily commented on social media by stakeholders from all sides. It's by far the most read content of our website in 2020. </t>
  </si>
  <si>
    <t xml:space="preserve"> We used Python and specifically the Pandas module to parse, clean and explore the 30 MB of Excel files that were provided by the Radioprotection and Nuclear Safety Institute (RNSI). We produced 60+ summary tables to be imported and studied in Google Sheets. We came up with 25+ charts created with Datawrapper and embedded the most relevant of them in the main story.   We also released an &lt;a href="https://www.contexte.com/article/energie/entretien-aux-sources-de-notre-enquete-sur-40-ans-danomalies-de-surete-nucleaire_111654.html"&gt;additional interview  with two experts from the RNSI, to give more information about the database itself and how they used it today. Called “Sapide”, it was created in the 1970s by the RNSI. Its first iteration was a collection of paper sheets stored in wooden drawers.   Sapide was digitized and beefed up throughout the years, but the core structure remained the same: each “significant security event”, even minor, must be declared by the plant workers and registered in it, triggering rapide response as well as long term investigations from the regulator. </t>
  </si>
  <si>
    <t xml:space="preserve"> While exploring the dataset, we soon came to realize that its content was as difficult to comprehend as a nuclear reactor itself. Even the basic description of the event (a plain text field) does not make sense to the profane reader – at first glance, they all look like the beginning of the Chernobyl TV series, but that's about it.   We therefore had to familiarize with the taxonomy used for each field by going through hundreds of documentation pages. They go from the pieces of equipment impacted by the event to its causes and consequences on the power plant.   Understanding and scoring the severity of a particular event was even more challenging. We has to evaluate the numerous indicators available, understand how they are computed and what they tell us about the safety status of the reactor.   Lastly, to answer our initial question, we had to figure out if the age of the reactor had something to do with the recorded incident – even a brand new reactor can run into a problem, in fact, younger installations experience more issues than mature ones. We decided to base our conclusions on two criteria: was aging listed as one of the causes of the incident in the related field? Is aging mentioned in the description of the incident in some way?     </t>
  </si>
  <si>
    <t xml:space="preserve"> Here are some takeaways:     you can work on a dataset even if you don't understand every tiny bit of it.   you probably need help from specialists to understand the bits that matter to you (and they will happyly do so).   there is no subject so complex that you can not make sense of it for you and your reader. It will just take more time and more energy.   Excel is not the best tool to work on Excel files if they are too big.   a journalistic work can be deemed worthy of interest by the most skilled experts – not because it's better, just because we offer a different perspective on things.    </t>
  </si>
  <si>
    <t>https://www.contexte.com/article/energie/vieux-et-donc-dangereux-on-a-explore-40-ans-devenements-dans-les-reacteurs-nucleaires-francais_109480.html</t>
  </si>
  <si>
    <t>https://translate.google.com/translate?sl=auto&amp;tl=en&amp;u=https://www.contexte.com/article/energie/vieux-et-donc-dangereux-on-a-explore-40-ans-devenements-dans-les-reacteurs-nucleaires-francais_109480.html</t>
  </si>
  <si>
    <t>https://translate.google.com/translate?sl=fr&amp;tl=en&amp;u=https://www.contexte.com/article/energie/entretien-aux-sources-de-notre-enquete-sur-40-ans-danomalies-de-surete-nucleaire_111654.html</t>
  </si>
  <si>
    <t>https://twitter.com/ContexteEnergie/status/1230747636010864642</t>
  </si>
  <si>
    <t>https://translate.google.com/translate?sl=fr&amp;tl=en&amp;u=https://www.franceinter.fr/societe/surete-nucleaire-40-ans-de-donnees-dissequees</t>
  </si>
  <si>
    <t>https://twitter.com/suretenucleaire/status/1230856421367013376</t>
  </si>
  <si>
    <t>Yann Guégan,Victor Roux-Goeken</t>
  </si>
  <si>
    <t xml:space="preserve">   Yann Guégan  is a journalist in charge of editorial innovation inside Contexte’s newsroom in Paris. He designs advanced web scrapers, interactive infographics, data visualizations as well as internal tools for the reporters. He also contributes &lt;a href="https://dansmonlabo.com" target="_blank"&gt;through his blog  to the current conversation about the future of news. He is a proud founding member of the Conseil de déontologie journalistique et de médiation (CDJM), France’s long awaited journalism self-regulatory body. He’s a renowned data driven journalism trainer, host of numerous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Victor Roux-Goeken  is editor of the energy and climate section at Contexte, reporting with predilection on nuclear topics. After helding this position for more than 5 years, he’s now preparing the launch of a new environment section. He has been working since 2007 on environmental matters for several specialized media outlets. During this period, he worked as a freelance journalist in Brazil from 2013 to 2014 to report on the impacts of the World Cup on this country. </t>
  </si>
  <si>
    <t>United Kingdom</t>
  </si>
  <si>
    <t>The Guardian, Forensic Architecture</t>
  </si>
  <si>
    <t>The Guardian / Mark Duggan police shooting: can forensic tech cast doubt on official report</t>
  </si>
  <si>
    <t>Investigation, Long-form, Fact-checking, Infographics, Video, Crime, Gun violence</t>
  </si>
  <si>
    <t>Animation, 3D modelling, Canvas, Json, Google Sheets, Node.js</t>
  </si>
  <si>
    <t xml:space="preserve"> The 2011 police shooting of Mark Duggan triggered the biggest riots in modern English history. The official findings on the circumstances of his death were challenged by Forensic Architecture, a human rights research organisation in 2020. It reviewed hundreds of publicly available documents, including witness statements, diagrams, photographs, videos and expert reports, as well as recreating what went on using 3D technology.    The Guardian visuals team worked in collaboration with Forensic Architecture to report on their investigation, using innovative storytelling techniques to visually communicate and report on the spatial inconsistencies of the official findings. </t>
  </si>
  <si>
    <t xml:space="preserve"> Forensic Architecture claimed they had found inconsistencies in both the inquest verdict and the IPCC ruling on Duggan’s death, and this project was able to articulate these in an engaging and original way to a mass audience. In the wake of the publication of the findings the Duggan family called for a reopening of the investigation. The police watchdog responded by saying it would review the findings in line with its reopening policy and new statutory power to reopen investigations if there are compelling reasons to do so.   The case of Mark Duggan is one that has been widely cited by supporters of the Black Lives Matter movement in the UK and was prominently mentioned during protests that took place in the summer of 2020. Bringing the independent investigation to a wide audience at this time, in an immersive 3D format, helped generate renewed public interest in the case.   The interactive received over 100,000 page views in the first 24 hours and had a median attention time of 1m36s. </t>
  </si>
  <si>
    <t xml:space="preserve"> We digested the investigation and pulled out the key findings that told the story in a way that could be communicated to a wide audience, and worked on a visual narrative that worked alongside reporting on the findings.   We used Figma to create mockups and prototypes until we settled on a style that referenced forensic investigations. The design and interactive elements of the project were built in parallel. We used Mustache for templating our HTML and Google Docs to generate our JSON (so that editors could work in parallel). We used Javascript and HTML canvas to build the scrollable 3D animations and CSS animation for the header and static image transitions. We also used Adobe Illustrator and After Effects to modify the assets provided by Forensic Architecture to reflect the Guardian’s style guidelines and to make sure they integrate seamlessly with the reading experience. </t>
  </si>
  <si>
    <t xml:space="preserve"> The enormity of the project — both in terms of its significance and the amount of information we were given. The findings by Forensic Architecture had a huge range of complexity, multiple animations and were made up of hundreds of pieces of evidence (including photographs, videos, diagrams, expert reports and witness statements) that we needed to present in an accessible, innovative — and most importantly, accurate — way. Working in collaboration with them enabled their unique investigative and reconstructive abilities, which are dedicated to highlighting human rights abuses across the globe, to be brought to a wide audience and hold to account governing bodies in a way that would be impossible to do with textual reporting alone.     </t>
  </si>
  <si>
    <t xml:space="preserve"> This project was all about collaboration. Our visuals team worked with the experts at Forensic Architecture, our in-house video editing team and the news team. We believe this demonstrates that collaboration with outside specialists and across a range of disciplines can be enormously beneficial for a newsroom, and can result in outstanding and powerful journalism. In addition, it shows that interactive journalism can be a highly effective tool for holding public bodies to account and giving a voice to local communities. </t>
  </si>
  <si>
    <t>https://www.theguardian.com/uk-news/ng-interactive/2020/jun/10/mark-duggan-shooting-can-forensic-tech-cast-doubt-on-official-report</t>
  </si>
  <si>
    <t>Antonio Voce, Frank Hulley-Jones, Lydia Mcmullan, Haroon Siddique, Forensic Architecture</t>
  </si>
  <si>
    <t xml:space="preserve"> This project was a collaboration between the Guardian visuals team and Forensic Architecture, a human rights research organisation </t>
  </si>
  <si>
    <t>Indonesia</t>
  </si>
  <si>
    <t>Earth Journalism Network, Oxpeckers.org, Haluan.co</t>
  </si>
  <si>
    <t>New Indonesian law on wildlife crime</t>
  </si>
  <si>
    <t>Investigation, Long-form, Database, Infographics, Chart, Map, Environment, Crime</t>
  </si>
  <si>
    <t>Scraping, Google Sheets, CSV</t>
  </si>
  <si>
    <t>This project was looking into dozen of court verdicts to see how the wildlife criminal suspects punished for their crime. Due to the outdated the conservation Act 1990, I found that the verdict was too lenient and failed to give a deterrent effect. However, the was a case that given a high verdict of up to four years in jail and fined Rp1 billion (US$68,000). The verdict, which became the highest punishment of wildlife crime ever in Indonesia, was given by the Pekanbaru Court given to four members of the tiger cubs syndicate operating between Malaysia and Indonesia. The main</t>
  </si>
  <si>
    <t xml:space="preserve"> The impact of the project had various impacts on the stakeholders. The use of the Quarantine Act 2019 by the Pekanbaru Court inspired other prosecutors to sue wildlife criminals with the same act. In July 2020 for example, Tanjung Karang Court sentenced two smugglers of a hundred exotic birds with the Quarantine Act. Along the year, the use of the new act became more common in the fight against wildlife crime.   Moreover, this project also added more pressure to the government and the House of Representatives to consider The Conservation Act 1990 revision. Although had been included in the 2015-2019 National Legislation Programme, the subtitle bill continuously hampered and finally withdrew in May 2019. Some experts said that reform of The Conservation Act 1990 urgently needed to provide a deterrent effect to the wildlife crime in the country. The lenient verdicts, due to the outdated law, which uncovered by this project became a reminder to the stakeholders to prioritize the reform of the Act.    Moreover,  </t>
  </si>
  <si>
    <t xml:space="preserve"> The main data resources of this project are the court verdicts which can be accessed by the public. To collect the data, I have to scrape the website of the Supreme Court and transfer them into a spreadsheet. I made a long-list of the verdicts court by and categorized them into proper and clean data.    After making the details of each case, I look into the sentence section and begin to analyze the data. This technique helped me to find out the case of the Irawan Shia syndicate which was given the highest sentence by the panel of the judges. Finally I am able to find the main reason why the four members of syndicate were fined 10 times higher than the other similar cases. In addition, I also transfer the spreadsheet data into a visual graphic with Flourish Studio.    To enrich the story, I also utilize the StoryJS Map to provide a better understanding of Irawan Shia’s syndicate. The scrolling-telling map traced the journey of the syndicate from its origin in Malaysia across to Rupat Island before finally being arrested by the Police in Pekanbaru.      </t>
  </si>
  <si>
    <t xml:space="preserve"> The main obstacle of the project was due to the access of the data. Although the data was available at the Supreme Court website, the data was uncategorized and not very user-friendly.  To do this I have to put a keyword and select the case related to the wildlife crime. I found this very exhausting since I have to eliminate thousands of other cases which are not related but kept appearing when I type the keyword.   When I finally found the wildlife case, I had to download the record of the trial in PDF format. The next step was to deduce an important information based on the PDF which contains a dozen pages and put it into a spreadsheet. Finally, I have to repeat the process of collecting data with the other dozens of cases. Actually, there are hundreds of wildlife cases that can be found at the Supreme Court website. However, due to the deadline and limited human resources, I was only able to collect 50 of them.      </t>
  </si>
  <si>
    <t xml:space="preserve"> As long as I know, I was the first journalist in the country who scraped into the Supreme Court website, collecting dozens of trial records, and produced stories based on the data. Some journalists might download a single specific case document from the website. However, to do it on this scale of the project and make my own database in the spreadsheet was not very common in the practice of journalistic work in the country.    Actually, this technique has been done by some non-profit organizations in their research. However, the NGO usually only publishes the result of the research which sometimes is not compatible with the journalistic needs.    By doing this on my own, I have raw data that helped me to build the specific angle of my stories. The journalist can apply this technique for different kinds of issues. One of my colleagues, for example, doing a similar approach to uncover the corruption case verdict. I believe, by gathering and building our own database, the journalists will have a better understanding of every issue.     </t>
  </si>
  <si>
    <t>https://earthjournalism.net/stories/new-indonesian-law-used-to-crack-down-on-wildlife-smuggling</t>
  </si>
  <si>
    <t>https://oxpeckers.org/2020/09/new-indonesian-law/</t>
  </si>
  <si>
    <t>https://haluan.co/article/harapan-baru-pemberantasan-kejahatan-satwa</t>
  </si>
  <si>
    <t>https://app.flourish.studio/visualisation/3566283/</t>
  </si>
  <si>
    <t>Rezza Aji Pratama (writer and researcher), Wan Ulfa Nur Zuhra (data visualization), Fiona Macleod</t>
  </si>
  <si>
    <t xml:space="preserve"> Rezza Aji Pratama has worked as a journalist for eight years, with a focus on business reporting, science, public health, and environmental issues. The grantee of several grant reporting including Earth Journalism Network and Rainforest Journalism Fund by the Pulitzer Center of Crisis Reporting. Due to the pandemic, Rezza just left his position as an Editor at Haluan Media Group and acting as a freelance journalist while in the process of setting up his own media company which specialized in data journalism and graphic stories. The company called Rupadata.id will be launched in March 2021.  </t>
  </si>
  <si>
    <t>VirginiaMercury.com</t>
  </si>
  <si>
    <t>‘The bedrock of wealth inequality': Data shows big racial disparities in mortgage loans and homeownership</t>
  </si>
  <si>
    <t>Investigation, Explainer, Solutions journalism, Long-form, Open data, Infographics, Chart, Map, Politics, Business, Economy</t>
  </si>
  <si>
    <t>Scraping, QGIS, Microsoft Excel, Google Sheets, CSV</t>
  </si>
  <si>
    <t xml:space="preserve"> This project showed that African Americans in Virginia are far more likely than Whites to be denied a loan to purchase a home. As a result, Black homeownership rates are far below White homeownership rates. Those disparities help explain the wealth gap between Blacks and Whites because owning a home is key to building wealth. The project used extensive data analysis and expert interviews to document the disparities while also putting a human face to the issue. </t>
  </si>
  <si>
    <t xml:space="preserve"> The project triggered a community discussion in Richmond and other areas of Virginia about how to address disparities in home loans and homeownership. The National Association of Real Estate Brokers, Virginia Bankers Association, Richmond Metropolitan Habitat for Humanity and other organizations circulated the story among their members. Virginia REALTORS, an association of 35,000 real estate agents across the state, created a Presidential Advisory Group dedicated to expanding opportunities for diversity and inclusion. In its materials, the group &lt;a href="https://virginiarealtors.org/wp-content/uploads/dlm_uploads/2020/11/Briefing-Book-draft-November-2-2020.pdf" target="_blank"&gt;highlighted the project  as a driving force. The article also was a focus of the &lt;a href="https://housingforwardva.org/event/2020-virginia-governors-housing-conference/" target="_blank"&gt;2020 Virginia Governor’s Housing Conference,  which included a session titled, "Making it Right: How Housers Can Address Racial Inequalities and Close the Homeownership Gap." </t>
  </si>
  <si>
    <t xml:space="preserve"> I downloaded data collected by the U.S. government under the Home Mortgage Disclosure Act. The &lt;a href="https://ffiec.cfpb.gov/data-browser/data/2019?category=states&amp;items=VA" target="_blank"&gt;HMDA data for Virginia for 2019  contained 505,456 records -- one for each loan application handled by each financial institution that year. Using Microsoft Access, I joined the data file with other tables to translate codes and include the names of lending institutions.   I then filtered the data for home-purchase loans that had been approved or denied, giving me a final data set of 127,860 records. I ran a succession of group-by and crosstab queries in Access to calculate how often applicants from each racial or ethnic group were denied home loans, and why. I calculated the statistics statewide, for each metro area and by locality (city and county). I also computed the denial rates by ethnicity-race for applicants with similar incomes ($40,000-$49,999, $50,000-$59,999, $60,000-$69,999 and so forth).   For comparison, I conducted similar analyses of HMDA data for Virginia as far back as 2007 (&lt;a href="https://www.consumerfinance.gov/data-research/hmda/historic-data/" target="_blank"&gt;available from the Consumer Financial Protection Bureau ).   I performed most of the analysis with Microsoft Access and refined the results with Microsoft Excel.   I also downloaded homeownership data from the &lt;a href="https://data.census.gov/" target="_blank"&gt;Census Bureau's data portal,  using the &lt;a href="https://data.census.gov/cedsci/table?q=renters&amp;g=0400000US42&amp;tid=ACSST1Y2018.S2502&amp;hidePreview=false" target="_blank"&gt;American Community Survey  estimates. Using Excel, I computed homeownership rates overall and by ethnicity and race for the nation, for Virginia, for each Virginia metro area and for each city and county in the state. I worked initially with the most recent data (2018) and then compared the results with previous years.   I created the online graphics with Datawrapper, the data visualization tool preferred by Virginia Mercury. For the tooltips for the maps, this required extensively manipulating the HTML coding.   Finally, for transparency and trust, I publicly shared &lt;a href="https://bit.ly/hmda19_va" target="_blank"&gt;all of the data  on the project's Google Drive. </t>
  </si>
  <si>
    <t xml:space="preserve"> The hardest part of the project was finding people to humanize the data -- to put a human face to statistics. This was complicated by the Covid-19 pandemic, which shut down in-person services at organizations that help prospective homeowners and thus undercut what would have been my strategy for finding people to interview. However, working through social media and with experts I had contacted online and by telephone, I managed to connect with people who represented the story's key data points (i.e., African Americans who had been denied home loans).   The data analysis was critical to forging those personal connections. The national and local experts I had contacted trusted me -- and helped me find "real people" sources -- because they knew I had done my homework. I had crunched more than 10 years of HMDA data, sifting through as many as a half-million records for each year. Moreover, I followed a time-tested methodology used by other journalists -- most notably Bill Dedman, who won a &lt;a href="https://www.pulitzer.org/winners/bill-dedman" target="_blank"&gt;Pulitzer in 1989  for his analysis of such data. The data analysis enabled me to approach experts with information they were eager to know.   A crucial component of this project was to look at the big picture -- not just at racial discrimination in home loans but also at American history, from slavery to redlining. I didn't shy away from discussing racist mortgage brokers, but I explained that institutional racism and other factors also contribute to the higher loan denial rates for Black applicants. Moreover, I connected homeownership patterns to the wealth gap and described the vicious circle underpinned by data: Because they are less likely to own a home, African Americans have less wealth; and because they have less wealth, African Americans are less likely to own a home.     </t>
  </si>
  <si>
    <t xml:space="preserve"> My project's biggest lesson for other journalists is the value of open data -- especially massive sets of microdata (like HMDA) that are updated regularly by government agencies. I focused on Virginia, of course, because I was writing for a Virginia-focused news outlet. But this story could be replicated in any state.   It was crucial to jump on the issue quickly. The Federal Financial Institutions Examination Council &lt;a href="https://ffiec.cfpb.gov/"&gt;released the 2019 HMDA data  on June 24, 2020; I published my article in less than a month.   The project involved a lot of numbers, and that can intimidate readers. But I was judicious about which numbers to weave into the text of the story, I offloaded most statistics to data visualizations and tables, and I used narratives, quotes and telling details ("She lives in the three-bedroom, two-bath home — ‘white with red shutters’ — with her special-needs son") to keep readers engaged.   A final lesson for journalists would be to examine solutions as well as the problems highlighted in the story. I devoted a section of my article to strategies to boost Black homeownership. After the project was published, those strategies helped foster discussion among government officials, business leaders and fair-housing advocates. </t>
  </si>
  <si>
    <t>https://www.virginiamercury.com/2020/07/21/the-bedrock-of-wealth-inequality-data-shows-big-racial-disparities-in-mortgage-loans-and-homeownership/</t>
  </si>
  <si>
    <t>http://bit.ly/va-hmda-methodology -- "Nerd box" explaining where I got the data and how I analyzed it.</t>
  </si>
  <si>
    <t>https://bit.ly/hmda19_va -- Google Sheet with summary statistics from my analysis of the HMDA data.</t>
  </si>
  <si>
    <t>https://bit.ly/hmda19_va_db -- Compressed file containing a Microsoft Access database, which has the tables and key queries from my HMDA analysis.</t>
  </si>
  <si>
    <t>https://bit.ly/homeownership_va -- Google Sheet with national, state, metro and locality data on homeownership by race.</t>
  </si>
  <si>
    <t>https://www.datawrapper.de/_/zZ1aU/ -- Bar chart showing mortgage loan denial rates by race for the nation, state and each Virginia metro area.</t>
  </si>
  <si>
    <t>https://www.datawrapper.de/_/18V0n/ -- Map showing homeownership rates for Blacks and Whites in each Virginia city and county.</t>
  </si>
  <si>
    <t>Jeff South</t>
  </si>
  <si>
    <t xml:space="preserve"> 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     </t>
  </si>
  <si>
    <t>Canada</t>
  </si>
  <si>
    <t>The Globe and Mail</t>
  </si>
  <si>
    <t>Bias Behind Bars</t>
  </si>
  <si>
    <t>Investigation, Long-form, Database, Infographics, Chart, Politics, Women, Crime, Human rights</t>
  </si>
  <si>
    <t>Animation, AI/Machine learning, Adobe Creative Suite, Microsoft Excel, CSV, R, RStudio</t>
  </si>
  <si>
    <t xml:space="preserve"> In late October, The Globe and Mail published Bias Behind Bars, an investigation into systemic racism in Canadian federal prisons.   Through a database of more than 50,000 inmates obtained via freedom of information request, we examined the structural biases inherent in the tools used to assess prisoners. Risk assessments are meant to be an impartial guide of who can be rehabilitated, and are steeped in decades of research. But, as The Globe discovered, these tools are fundamentally, powerfully biased against Indigenous and Black inmates, placing them in higher security classifications and assigning them worse odds of successfully re-entering society. </t>
  </si>
  <si>
    <t xml:space="preserve"> The response to The Globe’s story was immediate. Within 48 hours, a member of the House of Commons’ public safety committee had pledged to conduct a parliamentary study of systemic racism in federal prison risk assessments. “This needs action,” he told The Globe. A day later, the study was officially announced with all-party support. Then, a day later, in a rare political acknowledgment of the challenges faced by Canada’s usually invisible prison population, Prime Minister Justin Trudeau himself said more had to be done by the federal government to fight systemic racism in prisons.   The investigative series' impact has also extended beyond Parliament. Lawyers have used our findings at parole hearings, professors are using our stories as teaching material, and both senators and Canada’s correctional watchdog have referred to the series in recent statements. In early January, a civil rights lawyer filed a class-action lawsuit against the government on behalf of tens of thousands of inmates, arguing the use of these risk scores amounts to a deliberate discriminatory practice.   The strongest words, however, likely came from Jack Harris, the legislator who first proposed the parliamentary study. “It’s something that the government has to respond to,” he said. “The fact this has been done by somebody outside the system as opposed to the system itself is a condemnation of the effort that should’ve been done sooner and more effectively.”   Testimonials from those personally affected by correctional risk scores have driven home the importance of this form of data-driven investigative reporting. “Thank you for publishing a very important issue in The Globe and Mail newspaper,” a former inmate wrote. “I was held for an additional 10 years in high- and medium-security prisons by this biased manipulative system. … Thank you for telling our country the other side of the story; the truth.” </t>
  </si>
  <si>
    <t xml:space="preserve"> The genesis of Bias Behind Bars was a freedom of information request, filed to the federal government, asking for years of data on federal inmates. Data-driven freedom of information requests of this sort are unusual in Canada – but after seven months of negotiation, the government eventually delivered a 750,000-row file documenting the lives of 50,000 people over a seven-year period.   We used a statistical programming language called R, combined with a data journalism analysis framework – &lt;a href="https://github.com/globeandmail/startr"&gt;startr,  built and open-sourced by The Globe two years ago – to unpack and analyze the file.   After weeks of analysis, it became clear that simple descriptive statistics such as tallies, percentages and rates of change wouldn't be enough to isolate the impact of race on someone's risk assessments. Variables like age, gender, the severity of an inmate's offence and their criminal history were all interconnected; combined, they led to an inmate's score.   Instead, The Globe turned to statistical modelling. Over several months, and with the assistance of statisticians, criminologists and data scientists, we built a series of multivariate logistic regressions that controlled for all those variables and explained the impact of race on both men and women's most important risk scores.   Finally, the insights gleaned from these models and the overall trends identified in the data were fed back into the reporting process, inflluencing the kinds of documents we sourced, the people we interviewed and the direction of the ultimate reported story. Those findings were also shared with The Globe's design and graphics teams, who distilled the information into visual explanatory content, like the animated dots which guided readers through how inmates' risk scores broke down by race. </t>
  </si>
  <si>
    <t xml:space="preserve"> For decades, federal watchdogs and prisoner advocacy groups have suspected race plays a role in determining an inmate’s risk scores. But, in report after report, analyses of risk levels only scratched the surface, looking simply at, for instance, the rate at which Indigenous inmates were classified to maximum security, or how frequently women were deemed to have a low potential for reintegration.   The Globe’s statistical investigation cut through this noise by doing something that had never been done: accounting for the myriad factors – age, offence severity, criminal history and so on – that play into a final score, effectively isolating the impact of race. The process of developing and fine-tuning a methodology for that analysis was by far the most complex part of the investigation.   It was also an analysis that likely wouldn’t have occurred without The Globe. During early conversations ahead of filing a freedom of information request for inmate data, several sources warned us the information we sought would never be released by Correctional Service Canada, the country’s federal prison agency. In fact, the agency itself had never undertaken an analysis of race and risk scores on the scale of what The Globe intended.   When the analysis revealed the biases in these critical prison tools, a second question emerged: How could the prison agency have missed the massive impact of race on inmates' scores?   The answer, we suspected, was that they hadn’t.   In January, 2021, after months of reporting, we confirmed what had been an open secret within the agency for decades: An internal federal government document from 2004, obtained by The Globe, showed unequivocally that senior Correctional Service leadership had been warned of serious flaws in its security risk tool for 16 years – and yet the scale remains in use, unchanged, to this day. </t>
  </si>
  <si>
    <t xml:space="preserve"> Above all else, Bias Behind Bars reveals what’s possible when filing ambitious, data-driven freedom of information requests. Moonshots like these don’t always pan out, but when they do, they often lead to incredible stories. We’ve since begun filing more of these – even if they could take years to bear fruit.   As so often happens during large investigations, we pivoted several times early in the reporting process. Our original intent was to look at the diversity of Canadian juries – but that data didn’t exist. Instead, we began looking at sentencing patterns, but our freedom of information requests didn’t net enough data for that, either. Instead, they pointed to our ultimate topic: risk scores.   Experimentation was also essential to the project. This was the first time The Globe had built a statistical model for a story, and while I was already comfortable analyzing data, I’d never modelled a dataset. The process was intense and required a countless conversations with statisticians and academics, but resulted in a skill I’ll rely on in for future stories.   Finally, Bias Behind Bars shows the importance of using compelling characters and narrative journalism to pull readers through a story that would have otherwise been too dry, data- and policy-heavy.   While data-driven findings suffused all our reporting, those were carefully balanced against the story of Nick Nootchtai, an Indigenous man who spent his entire 12-year manslaughter sentence behind bars, the majority of it in maximum security. Instead of simply running readers through our findings and telling them how Mr. Nootchtai’s scores affected his prison life, we showed it, detailing the few prison jobs open to him, how his wife could never join him for conjugal visits and the fact that his high security score even denied him access to pencil crayons for arts and crafts. </t>
  </si>
  <si>
    <t>https://www.theglobeandmail.com/canada/article-investigation-racial-bias-in-canadian-prison-risk-assessments/</t>
  </si>
  <si>
    <t>https://www.theglobeandmail.com/canada/article-investigation-racial-bias-in-canadian-prisons-methodology/</t>
  </si>
  <si>
    <t>https://www.theglobeandmail.com/canada/article-this-needs-action-ndp-experts-call-for-solutions-to-racial-bias-in/</t>
  </si>
  <si>
    <t>https://www.theglobeandmail.com/canada/article-committee-mps-support-push-to-study-systemic-prison-racism/</t>
  </si>
  <si>
    <t>https://www.theglobeandmail.com/canada/article-more-needs-to-be-done-to-fight-systemic-racism-in-federal-prisons/</t>
  </si>
  <si>
    <t>https://www.theglobeandmail.com/canada/article-for-indigenous-women-systemic-racial-bias-in-prison-leaves-many-worse/</t>
  </si>
  <si>
    <t>Tom Cardoso</t>
  </si>
  <si>
    <t xml:space="preserve"> Tom Cardoso is a crime and justice reporter and data journalist at The Globe and Mail, a national Candadian newspaper. Based in Toronto, Tom has been with The Globe for seven years, and his work often focuses on obtaining large government datasets through creative use of freedom of information legislation. He has previously reported extensively on gun violence and white collar crime, the latter of which netted him the international Data Journalism Awards' investigation of the year prize in 2018. In October, he published a years-in-the-making investigation on systemic racial bias in Canada’s prisons. </t>
  </si>
  <si>
    <t>High Country News in collaboration with grants from The Pulitzer Center for Crisis Reporting and The Fund for Investigative Journalism</t>
  </si>
  <si>
    <t>Land-Grab Universities: How expropriated Indigenous land became the foundation of the land-grant university system</t>
  </si>
  <si>
    <t>Investigation, Explainer, Solutions journalism, Long-form, Database, Open data, Fact-checking, Illustration, Infographics, Map, Satellite images, Politics, Culture, Human rights</t>
  </si>
  <si>
    <t>Adobe Creative Suite, Microsoft Excel, Google Sheets, CSV, OpenStreetMap</t>
  </si>
  <si>
    <t xml:space="preserve"> Nearly 11 million acres of Indigenous land, over 160 violence-backed treaties and land seizures, approximately 250 tribes, bands and communities, and fifty-two universities: Our investigation reveals how expropriated Indigenous land financed the land-grant university system, and how many institutions continue to profit. </t>
  </si>
  <si>
    <t xml:space="preserve"> Within months of publication several major initiatives took shape in response to our reporting. At Cornell, the largest Morrill Act beneficiary, faculty launched a project to document the university’s financial windfall. Similar internal reviews are ramping up at MIT and the University of Connecticut, which is developing an exhibition based on the data as part of a push for a new Cultural Center for Native &amp; Indigenous Students. At Ohio State researchers have partnered with the First Nations Development Institute to draft a &lt;a href="https://u.osu.edu/landgranttruth/"&gt;reconciliation plan  that will benefit the tribal communities whose land seeded the school’s founding. Washington State University has taken the lead in actually rewriting its land acknowledgment to incorporate the report’s findings, and pledged to commission a team to determine reconciliation plans. Working groups at Colorado State, Arizona State, the University of Minnesota, and others are likewise laying the groundwork for reforms tying their land-grant legacies to the needs of their Indigenous students.   This year, thousands of undergraduate and graduate students at scores of universities are reading the report in journalism, education, and liberal arts courses. The University of Missouri even made it required reading university-wide through its freshman composition program. At the University of Florida, Yale University, and Cornell University, student governments and advocacy groups demanded investigations, protested for racial justice, and petitioned for increased recruitment and funding for students from tribal nations disadvantaged by the Morrill Act. The response is reminiscent of the reaction to Brown University’s Report on Slavery and Justice (2006), which sparked a reckoning with higher education’s connections to the slave trade. Only it appears to be moving at a more accelerated pace.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</si>
  <si>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To populate our geodatabase, we constructed parcels in ArcGIS using data digitally extracted and hand-transcribed from fifty different sources. We linked these parcels to Indigenous land cessions from nine publicly available spatial datasets and maps, several of which required original georeferencing. We incorporated data on past payments for Indigenous land, acreage distributed, and principal raised for universities from 28 other sources, primarily court cases for broken treaties and government reports. Our sources ranged from crumbling archival manuscripts from the 1860s to state disclosures posted online in the past few years. To visualize and analyze this data, we processed it with a dozen different software programs. The database enabled our photographer to visit parcels and our cartographer to produce maps and graphics. It generated statistics that punctuate the story. And it revealed long hidden connections between prosperous universities and dispossessed tribal nations that structured our narrative.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</si>
  <si>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There were many missing records in any single place, which meant material had to be gathered from multiple sources, cross-referenced, and duplicates eliminated to reconstruct the full record for a given state/school. Some of these records were crumbly and illegible (or almost illegible), literally falling apart. The polygons had to be constructed to match the plss notation. Hundreds had to be drawn by hand. There was no guide to tell us exactly how much material we were looking for. We had to construct that from research, too. It was like putting together a massive puzzle for each state, except the pieces aren’t contiguous, you don’t know how many there are, they’re stored in different boxes, there are duplicates, and there’s no cover image to tell you what you’re looking for.     </t>
  </si>
  <si>
    <t xml:space="preser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</si>
  <si>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https://www.hcn.org/issues/52.4/indigenous-affairs-education-land-grab-universities</t>
  </si>
  <si>
    <t>https://www.landgrabu.org/. This is link to overview that includes methodology, public database, stories and follow-up</t>
  </si>
  <si>
    <t>https://www.hcn.org/articles/indigenous-affairs-the-land-grant-universities-still-profiting-off-indigenous-homelands</t>
  </si>
  <si>
    <t>Cornell University addresses stolen Indigenous land in new project October 23, 2020 https://www.hcn.org/issues/52.11/latest-cornell-university-addresses-stolen-indigenous-land-in-new-project</t>
  </si>
  <si>
    <t>Students and faculty urge deeper look at land-grant legacy December 22, 2020 https://www.hcn.org/issues/53.1/indigenous-affairs-land-grab-universities-students-and-faculty-urge-deeper-look-at-land-grant-legacy</t>
  </si>
  <si>
    <t>Robert Lee, Tristan Ahtone, Margaret Pearce, Kalen Goodluck, Geoff McGhee, Cody Leff, Katherine Lanpher, Taryn Salinas</t>
  </si>
  <si>
    <t xml:space="preserve"> Robert Lee is a histoiran and lecturer in American History at the University of Cambridge in the United Kingdom.   Tristan Lee was the head of the Indigenous Affairs Desk at  High Country News  at time of publication; he is currently editor-in-chief in Auistin, Texas, at The Texas Observer. He is a member of the Kiowa Tribe.   Margaret Pearce is Citizen Band Potawatomi and a cartographer whose work has been exhibited nationally and internationally. She is based in Rockland, Maine.   Kalen Goodluck was a contributing editor/photojournalist for  High Country News  at the time of publication. He is Diné (Navajo), Mandan, Hidatsa and Tsimshian tribes and an enrolled. member of the Three Affliated Tribes of the Fort Berthold Indian Reservation in North Dakota. He currently resides in New Mexico.   Geoff McGhee is a Seattle-based multimedia journalist and a veteran of  The New York Times,  Abcnews.com, and  Le Monde.    Cody Leff  is a designer and software engineer based in Los Angeles.     Katherine Lanpher is the interim editor-in-chief of  High Country News  and lives in upstate New York.    Taryn Salinas is a research editor who is currently at National Geographic and who has also worked at The Museum of the Amerian Indian. She is based in Alexandria, Virginia.                         </t>
  </si>
  <si>
    <t>Nexo Jornal</t>
  </si>
  <si>
    <t>Citation</t>
  </si>
  <si>
    <t>A tragedy, calculated</t>
  </si>
  <si>
    <t>Illustration, Politics, Health</t>
  </si>
  <si>
    <t>Google Sheets, CSV, R</t>
  </si>
  <si>
    <t xml:space="preserve">  The publication opens a series of five special articles that address the impacts of covid-19 in Brazil, at the moment when the pandemic reached the mark of 100 thousand deaths. The publication aimed to show the size of the loss of life that occurred in the country.</t>
  </si>
  <si>
    <t xml:space="preserve">  The coronavirus pandemic is the biggest health crisis the world has faced in recent years and its effects in Brazil are still priceless. Five months after the first registration of a covid-19 case in Brazil, the country reached the mark of 100 thousand deaths. At the time of publication, it was the second country in number of deaths from the disease and was among those with the highest relative number, weighted by the population. This material aimed to give a closer view to the numbers represented in the statistics of the Ministry of Health.</t>
  </si>
  <si>
    <t xml:space="preserve">      There were some team meetings until we got to know how to tell such a sensitive story, within a set of materials that the entire Nexo newsroom would participate in, until we reached a consensus to combine data on deaths from covid-19 in the country with images with a more direct relationship to the lives lost.    To approximate the numbers of people, we use means of transport with emphasis on the image of a train crowded with dead people every two days from June to August. Both the visual refinement of the graphic and the illustrations were drawn in Adobe Illustrator, thinking mainly on how this set would work on mobile devices, and only then produce the same version of it on the desktop.</t>
  </si>
  <si>
    <t xml:space="preserve"> The hardest part was to represent with empathy the tragedy. For this reason, we put two visual languages ​​together in this narrative. The visualization of data, where each point symbolizes a life lost in five months of pandemic and the image of the train and other means of getting around that are powerful figures when it comes to imagining how many people we have lost these days. </t>
  </si>
  <si>
    <t xml:space="preserve"> To represent events considering the individual value of each person present in data. To integrate data visualizations with other journalism formats, in a special publication.  </t>
  </si>
  <si>
    <t>https://www.nexojornal.com.br/especial/2020/08/08/100-mil-mortes-no-Brasil-o-c%C3%A1lculo-de-uma-trag%C3%A9dia</t>
  </si>
  <si>
    <t>https://www.nexojornal.com.br/especial/2020/08/14/O-c%C3%A1lculo-de-uma-trag%C3%A9dia-sem-ci%C3%AAncia-na-gest%C3%A3o</t>
  </si>
  <si>
    <t>https://www.nexojornal.com.br/especial/2020/08/21/O-c%C3%A1lculo-de-uma-trag%C3%A9dia-hesita%C3%A7%C3%A3o-econ%C3%B4mica</t>
  </si>
  <si>
    <t>https://www.nexojornal.com.br/especial/2020/08/28/O-c%C3%A1lculo-de-uma-trag%C3%A9dia-Brasil-sem-m%C3%A1scara</t>
  </si>
  <si>
    <t>https://www.nexojornal.com.br/especial/2020/09/04/O-c%C3%A1lculo-de-uma-trag%C3%A9dia-quem-se-responsabiliza</t>
  </si>
  <si>
    <t>Lucas Gomes, Caroline Souza, Gabriel Maia, Renata Rizzi, Marina Menezes, Guilherme Falcão, Gabriel Zanlorenssi</t>
  </si>
  <si>
    <t xml:space="preserve">   Lucas Gomes,  information designer     Caroline Souza,  designer assistant     Gabiel Maia,  data analyst     Renata Rizzi, Marina Menezes, Guilherme Falcão, Gabriel Zanlorenssi,  editors </t>
  </si>
  <si>
    <t>Argos, Aripaev, Investico, Die Zeit, Publico, the Guardian</t>
  </si>
  <si>
    <t>Money to Burn</t>
  </si>
  <si>
    <t>Investigation, Long-form, Cross-border, Multiple-newsroom collaboration, OSINT, Satellite images, Environment</t>
  </si>
  <si>
    <t>360, Drone, QGIS, Adobe Creative Suite</t>
  </si>
  <si>
    <t xml:space="preserve"> Money to Burn is an investigation by a team of journalists and European newsrooms, led by Argos and funded by Investigative Journalism for Europe. For a period of three months, our cross-border team investigated everything related to the biomass trade, from subsidies, to certifications, to the European lobby, after learning from a colleague in Tallinn that Estonia was exporting almost all of its pellets overseas, with increasing impact on the country’s forests. The result: a cross-border story about the effect of European subsidies on Estonia's forest, plus a series of radio, print and online publications in partner media. </t>
  </si>
  <si>
    <t xml:space="preserve"> Our team reporters worked together for three months to create a 10,000 word interactive feature on the biomass trade, including interactive timelines and graphics on how pellets are made, a certifications "game" and using 360 degree imagery and Google Street View to take the reader to the site of environmental devastation. An extended team of 16 reporters across 11 newsrooms worked on a suite of stories in national press, including the Guardian in the UK, Zeit Online in Germany, Publico in Spain, and De Groene Amsterdammer and Investico in the Netherlands and across national press and television in Estonia.    Our investigation has been cited in the Estonian and Dutch parliament. Since it was published, the new Estonian Government has promised to review cutting rates in state-owned forests. Our Dutch radio broadcasts were picked up across national Dutch media. Our interactive investigation was cited by scientists and campaigners at a European Commission meeting to discuss a revision to the Renewable Energy Directive. The Guardian version was cited by Greta Thunberg as an "essential read" on Twitter and cited by the US magazine the New Yorker, which covered the subject a week later. </t>
  </si>
  <si>
    <t xml:space="preserve"> To investigate the subsidised European pellet trade and its impact on Baltic forests, we uploaded boundary files for Estonia’s Natura 2000 zones to Global Forest Watch, an online platform for monitoring forests, and found that per-hectare tree cover loss (the removal of the tree canopy rather than outright deforestation) in these areas accelerated after 2015, when Estonian changed the rules around clear-cutting in some of its nature parks. We uploaded the KLM file to Google Earth Engine to identify areas where we could test for changes in forest cover. We used Google Timelaps to test for changes, then singled out Hanja Nature Park using open source GQIS, which allowed us to test one area for tree cover and some related statistics. In order to verify the Global Forest Watch data, which has its critics, we built an overlay in Goggle Earth Engine and checked the patches using Google Earth Pro's time-slider. We used photoshop to create different overlay images for our story, including GIFs and a slider, to allow the reader to explore differences in tree cover over time for themselves. For the 10,000 word feature, we travelled to Estonia and worked with local designers to custom-build graphics, including a certifications "game" and drop down features and timelines to add depth and context to our story. We worked with a local photographer to capture drone imagery of the forests and nearby pellet milles. We used Google Street View technology and 360 degree imagery to take the reader to the site of the environmental devastation so they could explore the differences in forest cover over time. Our investigation relied heavily on open-source, encrypted, collaborative tools including Next Cloud for file sharing, a DocuWiki to organise the mammoth amount of research we accrued over three months, Rocket Chat as a Slack alternative </t>
  </si>
  <si>
    <t xml:space="preserve"> Conducting a cross-border investigation in a pandemic comes with no small amount of challenges. We had always planned to report the findings of our sateliite work on the ground, but as the summer waned and another round of lockdowns took hold across Europe, we had to make the call about whether or not it was safe to travel to Estonia. Four made it from Germany, the Netherlands and the UK but travel restrictions and the depleted number of flights made it impossible for others to travel.   At this moment, our well-established collaborative tools came into their own. Using RocketChat, Signal and video calls, we were in daily contact with the team working remotely. During trips to clear-cut areas, reporters sent us their location co-ordinates and we were able to corroborate their photos, videos and other reporting with satellite images in real time.   Because we only had a few days on the ground in Estonia, we adapted the Google Sprint model of iterating startups to our story. In this way we went from concept to product – an interactive feature of 10,000 words – within a week, iterating the story as we gathered evidence on the ground.      </t>
  </si>
  <si>
    <t>Cross-border investigative work is still a relatively new field. We are indebted to Investigative Journalism for Europe for funding and Arena for Journalism in Europe for supporting our project with technical and professional expertise. We feel there is enormous value in sharing what we learned during our investigation, from the technology and the systems that allowed us t share data and communicate safely, to the OSINT tools that enabled us to identify areas of interest to the investigation and explore changes in tree cover over time. Journalists might learn from the way we organised our investigation: both over time and practically how we kept track of our reporting. We set out to map the trade in biomass across European borders for the first time, in order to shed light on the major actors in the industry and their practises in three phases: a month on the trade in our own countries, a month on the trade across borders and a final month bringing all the pieces together to create our stories. We met once a week and spoke almost constantly on messaging channels in between. We established a DocuWiki, a kind of investigative wikipedia, which allowed us to navigate through our extensive reporting and find files and references. This was invaluable in helping us to identify who we had spoken to and what we already knew in the reporting phase, and as a reference point when we came to write up our work. Journalists might also learn from the way we used the Google Design Sprint to iterate our story over the course of a week on the ground in Estonia. The methodology meant that we were able to respond and adapt our plans based on what we found locally and in collaboration with local developers, videographers, designers and photographers</t>
  </si>
  <si>
    <t>https://www.vpro.nl/argos/lees/onderwerpen/money-to-burn/en.html</t>
  </si>
  <si>
    <t>https://www.vpro.nl/argos/lees/onderwerpen/money-to-burn/interactive.html</t>
  </si>
  <si>
    <t>https://www.theguardian.com/world/2021/jan/14/carbon-neutrality-is-a-fairy-tale-how-the-race-for-renewables-is-burning-europes-forests</t>
  </si>
  <si>
    <t>https://www.publico.es/sociedad/residuos-forestales-fuente-energia-renovable.html?utm_source=twitter&amp;utm_medium=social&amp;utm_campaign=publico</t>
  </si>
  <si>
    <t>https://vimeo.com/486021454</t>
  </si>
  <si>
    <t>https://www.platform-investico.nl/artikel/hout-uit-kaalkap-beschermde-bossen-voor-biomassa-europese-centrales/</t>
  </si>
  <si>
    <t>https://www.err.ee/1193797/pealtnagija-puidumassi-maaramine-taastuvaks-kutuseks-soodustab-lageraiet</t>
  </si>
  <si>
    <t>Piret Reiljan, Sophie Blok, Ties Gijzel, Hazel Sheffield, Catherine Joie, Silvia Nortes, Paul Toetzke</t>
  </si>
  <si>
    <t xml:space="preserve"> Piret Reiljan is a freelance journalist in Estonia.   Sophie Blok is a radio producer for Argos in the Netherlands.   Ties Gijzel is partnership developer for Argos in the Netherlands.   Catherine Joie is a freelance journalist in Belgium.   Paul Toetzke is a freelance journalist in Germany.   Hazel Sheffield is a freelance journalist in the UK.   Silvia Nortes is a freelance journalist in Spain. </t>
  </si>
  <si>
    <t>The Atlantic</t>
  </si>
  <si>
    <t>The COVID Tracking Project at The Atlantic</t>
  </si>
  <si>
    <t>Investigation, Explainer, Solutions journalism, Database, Open data, Fact-checking, Crowdsourcing, Illustration, Infographics, Chart, Map, Health</t>
  </si>
  <si>
    <t>Scraping, D3.js, QGIS, JQuery, Json, Adobe Creative Suite, Microsoft Excel, Google Sheets, CSV, R, RStudio, PostgreSQL, OpenStreetMap, Python, Node.js, Microsoft Power BI</t>
  </si>
  <si>
    <t xml:space="preserve"> The COVID Tracking Project at  The Atlantic  is a painstaking effort to compile more than 800 data points on the coronavirus pandemic from all 50 states, the District of Columbia, and U.S. territories on a daily basis. It is housed within  The Atlantic,  and we worked with Boston University’s Antiracist Research Center on race data collection. Data scientist Jeff Hammerbacher and  Atlantic  journalists Alexis Madrigal and Robinson Meyer began this tracking separately before merging their efforts, later bringing on Erin Kissane to co-found the official organization in the first week of March. </t>
  </si>
  <si>
    <t xml:space="preserve"> We became the definitive, trustworthy source for U.S. coronavirus data, filling the gap left by the federal government. Our data has been used in thousands of news articles and broadcasts across the political spectrum, and in &lt;a href="https://scholar.google.com/scholar?hl=en&amp;as_sdt=0%2C33&amp;q=%22covid+tracking+project%22&amp;btnG=" style="text-decoration:none;"&gt; hundreds   of academic and medical papers in the most prestigious journals. It's also used by &lt;a href="https://coronavirus.jhu.edu/map.html" style="text-decoration:none;"&gt; the largest   &lt;a href="https://www.ft.com/content/a2901ce8-5eb7-4633-b89c-cbdf5b386938" style="text-decoration:none;"&gt; aggregation   &lt;a href="https://github.com/owid/covid-19-data/tree/master/public/data/" style="text-decoration:none;"&gt; efforts   and has been cited in multiple &lt;a href="https://scholar.google.com/scholar_case?case=4182837643689079786&amp;q=%22COVID+Tracking+Project%22&amp;hl=en&amp;as_sdt=80000006" id="docs-internal-guid-e274cfe1-7fff-1d23-19ce-8ac316f14b17" style="text-decoration:none;"&gt; pandemic  -&lt;a href="https://public.courts.alaska.gov/web/media/docs/avc/memorandum1.pdf" style="text-decoration:none;"&gt; related   &lt;a href="https://www.mass.gov/doc/ag-complaint/download" style="text-decoration:none;"&gt; lawsuits  .       The White House used our &lt;a href="https://web.archive.org/web/20210113090724/https://www.whitehouse.gov/wp-content/uploads/2020/04/Testing-Overview-Final.pdf" style="text-decoration:none;"&gt; testing data   rather than the CDC's, and the Biden transition team &lt;a href="https://www.buzzfeednews.com/article/zahrahirji/biden-trump-white-house-coronavirus-data" style="text-decoration:none;"&gt; relied on CTP data  . The CDC published &lt;a href="https://www.cdc.gov/mmwr/volumes/69/wr/mm6924e2.htm?s_cid=mm6924e2_w" style="text-decoration:none;"&gt; a report   stating that our race data might be more accurate than the federal government's. The CDC's vaccine advisory council used our data in presenting evidence of who should be &lt;a href="https://www.cdc.gov/vaccines/hcp/acip-recs/vacc-specific/covid-19/evidence-table.html" style="text-decoration:none;"&gt; included in phase 1A of the vaccine roll-out  . Federal lawmakers repeatedly used our data in demanding answers from the executive branch, and cited us in a &lt;a href="https://www.govtrack.us/congress/bills/116/hr8073/text" style="text-decoration:none;"&gt; bill   called the Improving COVID–19 Data Transparency Act. We've been cited by numerous federal agencies and praised by &lt;a href="https://twitter.com/FaceTheNation/status/1353331719550627840?s=20" style="text-decoration:none;"&gt; Dr. Deborah Birx   as "superb" and &lt;a href="https://twitter.com/DrTomFrieden/status/1347711455882317824" style="text-decoration:none;"&gt; former CDC director   Tom Frieden as "invaluable." The Biden administration used CTP data in its day 1 &lt;a href="https://www.whitehouse.gov/wp-content/uploads/2021/01/National-Strategy-for-the-COVID-19-Response-and-Pandemic-Preparedness.pdf" style="text-decoration:none;"&gt; COVID response plan   instead of the CDC's.     We required states to make data available publicly if they wanted it included in our datasets. We wanted states to report tests in units capturing repeat testing; initially, only 19 states did so, and now all but three jurisdictions report repeat testing. When we began tracking race and ethnicity data, fewer than half of the jurisdictions reported those numbers. Now, nearly every single one does. Our work led to more than two dozen changes to data points on state websites, from correcting errors to clarifying definitions to releasing new data points. And we were instrumental in securing the release—&lt;a href="https://covidtracking.com/data/hospital-facilities" style="text-decoration:none;"&gt; and demonstrating the utility  —of new data from the federal government. </t>
  </si>
  <si>
    <t xml:space="preserve"> The COVID Tracking Project used a unique approach to gather data, relying on a network of hundreds of trained volunteers. The radically transparent project made all of its data and analyses publicly available so that anyone could use it, including an &lt;a href="https://covidtracking.com/data/api"&gt;API,  &lt;a href="https://covidtracking.com/data/download"&gt;downloadable data,  dashboards, and highly detailed &lt;a href="https://covidtracking.com/analysis-updates"&gt;explanations  of the data. We also developed an entire suite of charts that we made available for public use that have been used and replicated by broadcast, digital, and traditional print outlets.        Since its inception, the CTP has built out new and unprecedented processes in order to collect the most complete and accurate data possible. Many other groups tried to "scrape" COVID-19 data automatically, but that method proved unreliable. We deployed human labor in the form of hundreds of trained volunteers to fact-check every single one of the data points, and we built automated systems that run in the background of the data collection process to help those people. We also created a data quality team that engaged in deep research to provide the metadata that was necessary to understand how states were reporting. We relied on a complex workflow combining Slack, Google Sheets, Airtable, and our own databases.       Because the data was so complex, we built out a reporting operation that made hundreds of contacts with state and federal officials to understand their numbers. We were instrumental in shaking more and better data out of states. Working with local reporters, we were also able to apply pressure to states to release more &lt;a href="https://covidtracking.com/race/dashboard"&gt;race and ethnicity data,  improve the quality of their reporting, and provide details on &lt;a href="https://covidtracking.com/data/long-term-care"&gt;long-term-care facilities,  where a significant portion of COVID-19 deaths have occurred.  </t>
  </si>
  <si>
    <t xml:space="preserve"> The data that the CTP deals with is extremely messy and heterogeneous. It is produced by 56 jurisdictions, each of which has its own data pipelines and reporting quirks. Our team must stitch together this data to create valuable statistics. This requires in-depth knowledge not only of the data that a state provides, but its dashboards, data definitions, and caveats.        State data is imperfect and sometimes erroneous, so our teams throw themselves at the walls of government opacity day after day, trying to shine a light on each of the metrics we track. States themselves don’t always understand what’s happening and we’re often the very first to point out problems. Officials have told us that the federal government used our data to help the Coronavirus Task Force understand its own data.        As a brand-new endeavor, we had to establish relationships with every state, the federal government, public health officials, and others. We built a star-studded advisory board composed of public health experts, epidemiologists, technologists, and experts on racial inequities. We raised $1.5 million from top foundations (Rockefeller, Robert Woods Johnson, Chan Zuckerberg, Emerson Collective) to support the managers of our volunteers and build out our technical infrastructure. We did it with infrastructural support from  The Atlantic,  but raised the funds ourselves.        The biggest obstacle is the sheer amount of work required to do what the CTP does. This is thousands of hours of work a week that require precision, knowledge, and dedication. We had to build a culture that would bring people in and keep them coming back, despite the ghastly nature of our work. Our data entry team leads have made the CTP a welcoming place that supports those who do the work. </t>
  </si>
  <si>
    <t xml:space="preserve"> CTP is a testament to the power of collaborative journalism. We were able to spin up the project quickly and do urgent work by building a coalition of not just journalists, but academics, data scientists, epidemiologists, technologists, and public health experts. It took shape in the crucible of the U.S. pandemic, but could be applied to beats that require cross-disciplinary expertise.       We've also shown the ability to work  with  the public to  do  journalism. We recruited and trained hundreds of volunteers from all over the country and all walks of life—some of whom had no previous experience with data. We used simple, distributed tools to do this: a Google form, Zoom training sessions, Slack, and Google Sheets. We proved that it's possible to build an all-remote journalism endeavor from scratch in the midst of a pandemic, creating a culture that kept volunteers engaged.       We've built a series of workflows to find, calculate, check, and double-check the data. We plan to share these processes publicly, so that newsrooms that work with messy datasets can learn from our experience.       We also showed just how important it is to analyze how governments are collecting and defining data. Our data quality team and journalists not only worked to come up with definitions and analyses to help the public understand what data is available, but they also held officials accountable for the data they published. The COVID Tracking Project makes all of its data public, along with &lt;a href="https://covidtracking.com/about-data/data-definitions" style="text-decoration:none;"&gt; data definitions,  &lt;a href="https://covidtracking.com/about-data/faq" style="text-decoration:none;"&gt; detailed   &lt;a href="https://covidtracking.com/about-data/total-tests" style="text-decoration:none;"&gt; usage   &lt;a href="https://covidtracking.com/analysis-updates/category/testing-data" style="text-decoration:none;"&gt; guides,  and a help desk that's answered thousands of questions.       Finally, this project is also proof that journalists can do a better job compiling and explaining data than the federal government. </t>
  </si>
  <si>
    <t>https://covidtracking.com/</t>
  </si>
  <si>
    <t>https://www.theatlantic.com/health/archive/2020/03/how-many-americans-have-been-tested-coronavirus/607597/</t>
  </si>
  <si>
    <t>https://covidtracking.com/document/cdc-paper/</t>
  </si>
  <si>
    <t>https://covidtracking.com/analysis-updates/what-weve-learned-about-the-hhs-hospitalization-data</t>
  </si>
  <si>
    <t>https://covidtracking.com/analysis-updates/visualizing-covid-19s-impact-on-hospitals</t>
  </si>
  <si>
    <t>https://covidtracking.com/analysis-updates/how-we-source-our-data</t>
  </si>
  <si>
    <t>https://covidtracking.com/analysis-updates/category/weekly-update/</t>
  </si>
  <si>
    <t>Alexis Madrigal, Erin Kissane, Robinson Meyer and Jeff Hammerbacher</t>
  </si>
  <si>
    <t xml:space="preserve"> Alexis C. Madrigal is a staff writer at  The Atlantic,  a co-founder of The COVID Tracking Project, and the author of  Powering the Dream: The History and Promise of Green Technology .       Robinson Meyer is a staff writer at  The Atlantic . He is the author of the newsletter The Weekly Planet, and a co-founder of The COVID Tracking Project.       Erin Kissane is a co-founder of The COVID Tracking Project and the former director of content for Knight-Mozilla OpenNews.       Jeff Hammerbacher is a data scientist and the founder and general partner at Related Sciences. </t>
  </si>
  <si>
    <t>Argentina</t>
  </si>
  <si>
    <t>LA NACION</t>
  </si>
  <si>
    <t>How LA NACION built a unique platform to monitor the Covid-19 pandemic in real time</t>
  </si>
  <si>
    <t>Explainer, Database, Open data, News application, Fact-checking, Infographics, Chart, Map</t>
  </si>
  <si>
    <t>Scraping, D3.js, Canvas, JQuery, Json, Adobe Creative Suite, Google Sheets, CSV, R, PostgreSQL, Python, Node.js</t>
  </si>
  <si>
    <t xml:space="preserve">   The news application website  is fed with daily information that LA NACION team manually collects from the reports published by the Ministry of Health and from automatic processes of data that the National Government publishes as well on the national open data portal. The dedicated website presents one-a-kind analysis made with health specialists.         </t>
  </si>
  <si>
    <t xml:space="preserve">    The development of the platform gave citizens and Health specialists a tool to monitor decisions that were made by the Government following the figures of our country. Since LA NACION´s newsroom actively reuse the data that was feeding the special website, inconsistencies in numbers were found and also reported by citizens. The articles published to make visible contradictions and problems in data promoted changes in the definition of coronavirus cases and adjustments and led to the release of a daily dataset containing detailed figures of what was happening in every corner of the country. The publication increased the use of data by activists, scientists, academics and specialists in diverse fields in Argentina. In this sense, the development of the platform led to the emergence of a group of watchdogs that are in permanent contact through a Telegram group and, as LA NACION, file for FOI requests to fix inconsistencies or problems in data.  </t>
  </si>
  <si>
    <t xml:space="preserve">   Because data about coronavirus cases in Argentina is reported in PDF documents and also datasets, the development of the platform involved a combination of different software, tools and technologies to support the uploading of information in diverse formats (manual and automatic procedures).Frontend development was made in JavaScript using vue.js as main framework. To obtain data from international sources, open source repositories of the websites dedicated to the data registration were used. After obtained those data, Python was used as backend language for data parsing according to the needs of LA NACION development. For the local site, an ad hoc administrator in Django.js was developed and this was used by the team of journalists to manually upload the data from Argentina, several times a day.      As even data which is uploaded through automated processes contain errors, the team also deploy technical validations over the system to guarantee the quality of the information that LA NACION opens to the public. In this sense, our team used SNS (Simple Notifications Service), S3, CloudWatch, Lambdas, E2, Tableau, Vue.js and Big Query.  </t>
  </si>
  <si>
    <t xml:space="preserve">   The most difficult part of the project is the constant monitoring that it requires due to problems in data reported by the Government in official documents and datasets. This situation involves permanent shifts of more than 8 people at different times to check that the quality of data that we receive is consistent with the historical information of cases and also within each specific dataset or PDF document. In fact, this is one of the reasons we established human and automatic validations at specific stages of processes. We also had to train ourselves to acquire the necessary skills in order to understand and analyse Health data related to the pandemic. This expertise took time but also requires flexibility to translate the complexity that arises from national figures into relevant stories for our readers.  </t>
  </si>
  <si>
    <t xml:space="preserve">   One of the most important lessons learned is that interdisciplinary work and the expertise of journalists, developers, data scientists and activists is key to activate the demand of data in countries such as Argentina, where the Government open public information but not in a way to facilitate its consumption. In this regard, the coronavirus website shows the relevance of the power of collaboration. Alliances between our newsroom, university students and Health specialists are always stronger than a set of bureaucratic barriers that aim to discourage the visibility of the Coronavirus pandemic in Argentina. Furthermore, LA NACION, could not have developed a dashboard with more than 150 interactive visualizations without key specialists working in different disciplines.            </t>
  </si>
  <si>
    <t>https://www.lanacion.com.ar/politica/how-la-nacion-built-unique-platform-to-nid2571851</t>
  </si>
  <si>
    <t>https://www.lanacion.com.ar/sociedad/en-detalle-infectados-fallecidos-coronavirus-argentina-nid2350330/#/</t>
  </si>
  <si>
    <t>https://www.lanacion.com.ar/el-mundo/coronavirus-asi-se-propaga-virus-mundo-nid2351138</t>
  </si>
  <si>
    <t>https://www.lanacion.com.ar/sociedad/vacunas-covid-19-cuales-llegaran-argentina-que-resultados-nid2526910/</t>
  </si>
  <si>
    <t>https://www.lanacion.com.ar/sociedad/vacunas-nid2568125/</t>
  </si>
  <si>
    <t>https://www.lanacion.com.ar/sociedad/coronavirus-monitor-contagios-nid2396526/#/</t>
  </si>
  <si>
    <t>https://www.lanacion.com.ar/sociedad/reuniones-nid2571833/#/</t>
  </si>
  <si>
    <t>G. BOURET, F. FERNANDEZ BLANCO, P. LOSCRI, G. FERRO, M. TRIGO VIERA, C. ARAUJO, G. DE LA LLANA, N. BASES, N. RIVERA, P. ARELLANO, B. PALLARO, D. ARAMBILLET, F. RODRIGUEZ ALTUBE, G. ALONSO, J. COSTA,  J. COPELLO, N. LOUZAU, F. COELHO, R. COLMAN</t>
  </si>
  <si>
    <t xml:space="preserve"> The authors are members of LA NACION Data and Visualization Teams.         Gabriela BOURET data analysis, Florencia FERNANDEZ BLANCO General Coordination, Pablo LOSCRI General Coordination, Giselle FERRO Design, Mariana TRIGO VIERA Design, Carlos ARAUJO Developer, Gastón DE LA LLANA Developer, Nicolás BASES Developer, Nicolás RIVERA Developer, Pablo ARELLANO Developer, Bianca PALLARO reporter, Delfina ARAMBILLET reporter, Florencia RODRIGUEZ ALTUBE Reporter; Romina COLMAN reporter,  Florencia COELHO reporter, Gabriel ALONSO Developer, José COSTA Reporter, Juana COPELLO Reporter, Natalia LOUZAU Reporter  </t>
  </si>
  <si>
    <t>Revista AzMina, Internet Lab, Volt Data Lab</t>
  </si>
  <si>
    <t>MonitorA</t>
  </si>
  <si>
    <t>Investigation, Explainer, Multiple-newsroom collaboration, Database, Politics, Women</t>
  </si>
  <si>
    <t>Google Sheets, CSV, R, Python</t>
  </si>
  <si>
    <t xml:space="preserve"> MonitorA is an observatory of political violence against female candidates on social networks, a project by Revista AzMina and InternetLab. Throughout the election campaign, from September to November 2020, we collected hundreds of thousands of comments directed at candidates from all political spectrum on different social networks (Twitter, Instagram and YouTube). With automated linguistic filters and also with human analysis, we analyze these publications to understand the dynamics of violence during the elections and we show that political violence against women in networks is sexist and misogynistic. </t>
  </si>
  <si>
    <t xml:space="preserve"> MonitorA's main objective was to prove with data what we already empirically predicted: that women are provoked by sexist political violence in political environments. With a partnership with InternetLab, an independent research center in the areas of law and technology, we were able to analyze how sexist hate speech takes place within social platforms, and by partnering with five local vehicles from five Brazilian states, we also managed cover local contexts of political violence, including offline.   MonitorA's first survey revealed that 123 monitored candidates in 7 states in municipal events received more than 40 curses a day on Twitter alone. In the second survey, in the second round of updates, we showed that other female political figures who supported women's candidacies were also attacked. The insults were mostly focused on the physical, intellectual and moral characteristics of these women, and not for their political performance, as we have shown that it happened with men.   This survey was released by the candidates themselves, who, caused by the violence in the networks, reported this harassment. Manuela D'Ávila, a former candidate for the country's vice presidency in 2018, investigates MonitorA's monitoring data in a television debate. Other candidates, such as Joice Hasseman, from PSL, candidate for the mayor of São Paulo, mentioned the surveys on social networks. A candidate for councilor in São Paulo, Erika Hilton, decided to sue more than 50 people who harassed her on the networks and talked to our team.   Our data was also reported and republished by more than 50 media outlets, including television channels such as CNN Brasil and TV Cultura, CBN radio, as well as appearing in reports by UOL, Estadão, etc. It was the first time that Political Violence became a debate in the press. </t>
  </si>
  <si>
    <t xml:space="preserve"> We created Python scripts that captured publications that cited nearly 200 applications from around the country for two months on Twitter, Youtube and Instagram. On Twitter on Youtube the APIs of the respective social networks were used. Data collection for Instagram was performed using web scraping techniques. In all, 2.3 million publications on social networks were captured for analysis. The data was cleaned up and organized to address some inconsistencies, such as name changes on social networks, standardization of columns and types of data and formatting of dates. All messages were categorized as offensive or non-offensive, based on regular expressions identified by a linguist. She created dictionaries of offensive terms that covered all profiles of monitored candidacies: for white and non-white women, cis and trans, LGBTs and straight, from different political spectrum, etc. The dashboard that allowed the analysis and visualization of these data by our content team was developed in R with shiny and golem, packages used for the creation of dynamic applications. The application's filters and functionalities were improved throughout the project. With the filters and features we were able to make queries and create databases in CSV for smaller and more specific analyzes, using mostly Google Sheets. </t>
  </si>
  <si>
    <t xml:space="preserve"> The hardest part was dealing with this large amount of data for journalistic analysis. We captured 2.3 million publications on social media for analysis. Of these, at least 155,000 contained offensive terms, were potentially violent and could be analyzed. Even with the automated linguistic filters created by our linguist, it still took a great deal of human analysis of these tweets: checking if they were cursing directed at the candidates, how the terms were used in different speeches, etc. Each published content required the human checking of at least 1,000 tweets in a few days, as we follow the electoral campaign calendar, which lasts only two months. All this work brought together a very diverse team: developers, data journalists, linguists, anthropologists, specialists in digital law, etc. In this way, we were able to gather different points of view on the data to make powerful analyzes of the dynamics of political violence in the networks. And it must be remembered that this is an especially sensitive content to be worked on by a mostly female team, which had to focus on misogynistic strategies of violence and attack. </t>
  </si>
  <si>
    <t xml:space="preserve"> MonitorA is a project that combines technology, linguistics, journalism, law and advocacy to combat political gender violence. It is, therefore, a collaborative project: we brought together AzMina, InternetLab, an independent research center in the areas of law and technology, and five other local media outlets in five states in the country, which together produced content on political violence on the networks. With that, we were able to make cuts of territory, legal and technology cuts, and journalistic cuts on the subject.   In the technology area, it is also a major text mining and sentiment analysis project: we use linguistic filters to determine whether publications were potentially violent. This can be very useful and inspiring for other journalists and media who want to investigate hate speech on the internet: not just the terms used, but how these speeches are spread, what are the strategies used, the actors involved, the difference in speech in attacks to different profiles of people, etc. It is also possible to learn from the flows and processes used by our team to deal with this large amount of data and transform them into not only quantitative, but qualitative analyzes. </t>
  </si>
  <si>
    <t>https://azmina.com.br/projetos/monitora/</t>
  </si>
  <si>
    <t>https://azmina.com.br/reportagens/violencia-politica-genero-eleicoes/</t>
  </si>
  <si>
    <t>https://azmina.com.br/reportagens/ataques-a-candidatas-se-estendem-a-apoiadoras-no-2-turno-das-eleicoes/</t>
  </si>
  <si>
    <t>https://azmina.com.br/reportagens/violencia-politica-de-genero-as-diferencas-entre-os-ataques-recebidos-por-mulheres-e-seus-oponentes/</t>
  </si>
  <si>
    <t>Bárbara Libório, Jamile Santana, Carolina Oms, Helena Bertho, Thais Folego, Mariana Valente, Fernanda Sousa, Alessandra Gomes, Blenda Santos, Catharina Pereira, Jade Becari, Renata Hirota, Sérgio Spagnuolo, Yasmin Curzi, Larissa Ribeiro, Carolina Herrera</t>
  </si>
  <si>
    <t xml:space="preserve"> Bárbara Libório, data journalist and project manager at AzMina.   Jamile Santana,,  data journalist and project coordinator at AzMina.   Carolina Oms, journalist and AzMina director.   Helena Bertho, journalist and AzMina director.   Thais Folego, journalist and AzMina director.   Mariana Valente, InternetLab director.   Fernanda K. Martins Sousa, coordinator of InternetLab's inequalities and identities area.   Alessandra Gomes, Internet Lab's tech fellow.   Blenda Santos, InternetLab's researcher.   Catharina Pereira, InternetLab's researcher.   Jade Becari, InternetLab's researcher.   Renata Hirota, Volt Data Lab's data journalist.   Sérgio Spagnuolo, Volt Data Lab's CEO.   Yasmin Curzi, researcher.   Larissa Ribeiro, designer and AzMina's art director.   Carolina Herrera, design intern at AzMina.   Karoline Gomes, marketing analist. </t>
  </si>
  <si>
    <t>China</t>
  </si>
  <si>
    <t>澎湃新闻 The Paper</t>
  </si>
  <si>
    <t>What 11699 Cases Tell Us About COVID-19?</t>
  </si>
  <si>
    <t>Explainer, Database, Open data, Infographics, Chart, Health</t>
  </si>
  <si>
    <t>Scraping, D3.js, Three.js, Canvas, JQuery, Json, Adobe Creative Suite, CSV, Python</t>
  </si>
  <si>
    <t xml:space="preserve"> Using epidemiological survey data collected over the past year, we review the spread and development of the 2020 coronavirus pandemic in China through a 3D visualization.   The first chapter is a starry sky symbolizing every individual in the prevention and containment of the virus. The second is a forest illustrating the intricate complexities of human-to-human virus transmissions. Readers are free to explore the details of each patient in the virus transmission chain. The third chapter regroups the dataset into a bar chart demonstrating the variety of disease symptoms at the time of diagnosis. </t>
  </si>
  <si>
    <t xml:space="preserve"> The data for the 11699 surveyed cases were made public for further research and usage. Readers can apply for the data at the end of the interactive project. After one week of the publication, near one thousand readers apply for the data. They come from various industries, like universities, media, pharmaceutical companies, consulting companies, freelancers, and more. We encourage them to discover more stories, findings, and patterns of the dataset. After all, humans forget easily. Data shall keep the memory of the special year of 2020 for us. </t>
  </si>
  <si>
    <t xml:space="preserve"> Python: Clean and analyze the dataset. Convert the data into the format for the visualization. Merge the words for interactive displaying.    Three.js: Creating and rendering visualizations. Building up animations and transformations among the scenes, like a starry sky, forests, bar charts, and more.   Shader: Data binding for background colors and icons of the circle, and group and regroup of the 3D circles. </t>
  </si>
  <si>
    <t xml:space="preserve"> Collecting and cleaning data for our first version dataset was very complicated and time-consuming because the data of local health commissions are spreading out over multiple websites and platforms, and they are all written in different formats. Therefore, we need to clean the data both by hand and by python scripts.   It is also very challenging to use three.js for loading a dataset of over ten thousand rows, converting every row into a 3D bubble, transforming all the bubbles into different shapes and scenes, grouping and regrouping all the bubbles smoothly.    Calculating and visualizing the transmission chain is difficult too. The dataset for the network only contains two columns: "from" and "to." Therefore, we need to code in three.js to find multiple lines that connect to each other. </t>
  </si>
  <si>
    <t xml:space="preserve"> Being a data journalist in China is hard because it is rare to run into a well-formatted public dataset, especially during the pandemic when public departments are swamped with virus controls. For this project, we try to overcome this obstacle by cleaning and organizing data ourselves and cooperating with university researchers. Special thanks to Liu Xiaofan, Xu Xiaoke and Wu Ye for sharing the full dataset with us. In contrary to us, university researchers have more time and resources to conduct long-term data cleaning with machine learning and Natural Language Processing. Therefore, the cooperation between media and university researchers can produce interesting news stories while guaranteeing the high quality of large-scale manual collecting data. This project is a great tryout for the cooperation like this. I think in the future, data journalists in China would reach out to the universities for meaningful story ideas and research datasets.  </t>
  </si>
  <si>
    <t>http://h5.thepaper.cn/html/zt/2020/12/liudiao/index.html</t>
  </si>
  <si>
    <t>Zou Manyun, Kong Jiaxing, Du Haiyan, Wang Yasai, Lu Yan</t>
  </si>
  <si>
    <t xml:space="preserve"> The Paper data news team features data journalism and explanatory reporting, in all forms including infographic, interactive visualization, animation video and 3D animation.   </t>
  </si>
  <si>
    <t>CORRECTIV</t>
  </si>
  <si>
    <t>Kein Filter für Rechts</t>
  </si>
  <si>
    <t>Investigation, Long-form, Database, Politics, Lifestyle, Women</t>
  </si>
  <si>
    <t>AI/Machine learning, Scraping, Google Sheets, CSV, Node.js</t>
  </si>
  <si>
    <t xml:space="preserve"> The investigative data research #KeinFilterFürRechts, enriched with conversations with insiders from the scene and ex-developers, gave the first comprehensive insight into the right-wing parallel world on Instagram, its most important figures, strategies and codes - and showed with impressive examples how little the company does against it.         </t>
  </si>
  <si>
    <t xml:space="preserve"> Instagram reacted immediately to the research, deleting a number of examples from the texts from the platform in the days following publication; German politicians took it as an opportunity to debate the topic of platform regulation. </t>
  </si>
  <si>
    <t xml:space="preserve"> The team, consisting of several reporters, a data journalist and a researcher, observed the right-wing scene on Instagram for more than eight months. It developed several tools to collect and analyze large amounts of data on the platform (it had its approach peer-reviewed by two researchers).     The used tools reached from „Exponential Discriminative Snowball Sampling“ to one where we could see how strong connections between accounts on instagram are (based on follows) called „instaball“, to classical network analysis and text data mining. The process went through mulitple iterations including security and bias checks (the full process is explained here: https://correctiv.org/top-stories/2020/10/06/kein-filter-fuer-rechts-instagram-rechtsextremismus-daten-so-sind-wir-vorgegangen/#daten-daten-daten-so-sind-wir-vorgegangen)    Through the database, the team was able to map a network of Instagram accounts for the first time (4,500 accounts) and understand how right-wingers to far-right extremists communicate there and draw young people into their ideology. It turned out that Instagram's algorithmic vulnerabilities are being exploited for this purpose. </t>
  </si>
  <si>
    <t xml:space="preserve"> One of the key challenges: The corporate philosophy of Facebook subsidiary Instagram prevents third parties from gaining access to the data stored on the platform. Only the online service itself and the users should be allowed to dispose of it.    For us, this meant that Instagram does not offer any way to collect data from accounts. We therefore had to get creative and find a solution ourselves in order to be able to answer our research questions. Which we did, because we believe that the public has a right to know about right-wing strategies on one the most-used social media platform these days. </t>
  </si>
  <si>
    <t xml:space="preserve"> Aside from the combinational usage of different tools in order to show a network on instagram, the way we presented to story deserves attention.     So, what was special about #KeinFilterFürRechts was not only the combination of several research paths, but also in particular the narrative format: The research was published in four parts over the course of a week, with the headlines of the individual stories and their publication date being teased on the website in advance. Interested readers were able to subscribe to e-mail reminders - which they also actively used. In addition, the team used #KeinFilterFürRechts (the research title, which sounds like a slogan but describes the research result very precisely), a highly frequented hashtag, under which thousands of people exchanged views on the topic in social media. </t>
  </si>
  <si>
    <t>https://correctiv.org/top-stories/2020/10/06/kein-filter-fuer-rechts-instagram-rechtsextremismus-frauen-der-rechten-szene/</t>
  </si>
  <si>
    <t>Till Eckert, Alice Echtermann, Arne Steinberg, Celsa Diaz, Clemens Kommerell</t>
  </si>
  <si>
    <t xml:space="preserve"> Till Eckert is a reporter on disinformation and the far right. Since 2019 he's part of the CORRECTIV newsroom. He lives in Berlin.   Alice Echtermann is the teamlead of CORRECTIVs fact-checking team. She joined the organisation in 2019 and lives in Bremen.   Arne Steinberg is a freelance reporter focussing on the football (soccer) industry and the far right. He lives in Cologne.    Clemens Kommerell is a data journalist who created a range of tools to be able to show how instagram networks are behaving. He lives in Leipzig.    Celsa Diaz is a data scientist mainly specialized on text data mining and marketing automation. She lives in Berlin. </t>
  </si>
  <si>
    <t>Zeit Online</t>
  </si>
  <si>
    <t>Why Is the Risk of Coronavirus Transmission so High Indoors?</t>
  </si>
  <si>
    <t>Explainer, News application, Illustration, Health</t>
  </si>
  <si>
    <t>Animation</t>
  </si>
  <si>
    <t xml:space="preserve"> Let's assume you meet with another household and spend four hours together indoors. Later, it turns out that one person was carrying the new coronavirus. How high is the risk that someone has become infected – and how high is the risk for you personally?    Aerosols can carry Sars-CoV-2 from one person to another. Our interactive calculator allows for readers to design a room and determine how many people will be in, under what conditions. To visualize the risk of infection for various scenarios we have used data from the Max Planck Institute for Chemistry in Germany.     </t>
  </si>
  <si>
    <t xml:space="preserve"> The tool was used several million times and is even shared today daily on Social Media. It helped millions of people to be more aware of the high risk of Coronavirus transmission indoors and even served policy makers to illustrate the risk of transmission indoors. While there was a discussion in Germany on the importance of FFP2 masks, our tool showed what huge difference those masks make. </t>
  </si>
  <si>
    <t xml:space="preserve"> Our first mockups are based on collaborative Zoom and Figma sessions from everyone’s home office. From there on we mainly used Javascript and React to create the web app. For the animations of thousands of aerosol particles we used the Javascript library Pixi.JS. We used CSS transforms to construct a three-dimensional room with an isometric perspective. </t>
  </si>
  <si>
    <t xml:space="preserve"> Our main challenge was to visualize complex scientific data in a model and to make it as accessible and understandable as possible for everyone. But at the same time we had to communicate uncertainty and error margins of said model.  </t>
  </si>
  <si>
    <t xml:space="preserve"> The close cooperation between scientists and journalists has shown: together we can visualize complex findings in a vivid way. When you want to visualize people, it’s important to show the diversity of our society. We made an enormous effort to create illustrations of people with different backgrounds and characteristics. The appreciation of our readers showed us: the effort was definitely worth it. </t>
  </si>
  <si>
    <t>https://www.zeit.de/wissen/gesundheit/2020-11/coronavirus-aerosols-infection-risk-hotspot-interiors</t>
  </si>
  <si>
    <t>Original German version: https://www.zeit.de/wissen/gesundheit/2020-11/coronavirus-aerosole-ansteckungsgefahr-infektion-hotspot-innenraeume</t>
  </si>
  <si>
    <t>Fabian Dinklage, Annick Ehmann, Elena Erdmann, Moritz Klack, Maria Mast, Julian Stahnke, Julius Tröger, Claudia Vallentin, Paul Blickle</t>
  </si>
  <si>
    <t xml:space="preserve"> Fabian Dinklage (Web development and Design), Annick Ehmann (Illustrations), Elena Erdmann (Data analysis), Moritz Klack (Web development), Maria Mast (Text), Julian Stahnke (Web development and Design), Julius Tröger (Project lead), Claudia Vallentin (Text), Paul Blickle (Web development and Design) </t>
  </si>
  <si>
    <t>BuzzFeed News</t>
  </si>
  <si>
    <t>Inside China's Vast Infrastructure To Detain Muslims</t>
  </si>
  <si>
    <t>Investigation, Long-form, Breaking news, Human rights</t>
  </si>
  <si>
    <t>Animation, 3D modelling, Google Sheets</t>
  </si>
  <si>
    <t xml:space="preserve"> Combining unprecedented satellite and architectural analysis with the voices of dozens of former prisoners, BuzzFeed News exposed China’s vast new infrastructure that the government has built for the mass detention of Muslims.  </t>
  </si>
  <si>
    <t xml:space="preserve"> American politicians from both sides of the aisle took notice of the series, including Sens. &lt;a href="https://twitter.com/marcorubio/status/1299155590065934336?s=21"&gt;Marco Rubio,  &lt;a href="https://www.facebook.com/jeffmerkley/posts/10157477910411546"&gt;Jeff Merkley,  and &lt;a href="https://www.facebook.com/senatortoomey/posts/4623282704350341"&gt;Pat Toomey . The first two articles in the series came at a crucial moment, when Congress was debating a bill to ban imports from Xinjiang made with forced detainee labor. The legislation easily passed the House in September and is awaiting approval from the Senate.   In February, Rajagopalan wrote about the plight of Tursunay Ziyawudun, a Uighur woman who had been detained for 10 months at internment camps. Ziyawudun escaped to Kazakhstan — but was told she would have to return to China to apply for a new visa, Rajagopalan reported. Returning to the country would likely have meant that she would be detained again. In September, Ziyawudun arrived safely in the United States, ending the threat of forcible repatriation. Ziyawudun’s lawyer said that she believed the press coverage helped her case. </t>
  </si>
  <si>
    <t xml:space="preserve"> Killing discovered that Baidu Maps, run by China’s state-owned Google equivalent, had blanked out many satellite images that appeared uncensored on regular Google Earth — a clue that China wanted to hide these locations from the outside world.    There were 5 million of these tiles to wade through, however, which was far too many for individual human beings to process. Camps usually need to be near towns and infrastructure, so the team narrowed their search, yielding a still-enormous dataset of 50,000 locations.    Buschek built a custom web tool to sort through the images systematically. Soon the pool of possible detention sites was much more manageable. Still, the team had to go through thousands of images one by one, verifying many of the sites against other available evidence.    Killing is a licensed architect, a skill set she deployed to analyze the sites in detail. She developed sources at satellite imaging firms and obtained high-resolution images of key locations. These images enabled her to estimate the capacity of some of the compounds. Some could hold more than 10,000 people.   Rajagopalan and Killing homed in on the camp in Mongolküre. Pairing the images with survivor accounts, they provided as complete a picture as possible of how a camp functioned from the inside: the barbed wire pens in the courtyard where detainees were occasionally brought to exercise, the passage leading from the guardhouse to the main accommodation building, the colors of the outside walls.    Using specialized software, Killing developed a 3D architectural model of the camp — which she and BuzzFeed News’ art director, Ben King, deployed to tell the story. They created a scrolling interactive that blended the model seamlessly with the written text, allowing readers to see renderings of the cell blocks and classrooms at key points throughout the piece. </t>
  </si>
  <si>
    <t xml:space="preserve"> Soon after China began to round up and detain thousands of Muslims in Xinjiang, Megha Rajagopalan was the first reporter to &lt;a href="https://www.buzzfeednews.com/article/meghara/the-police-state-of-the-future-is-already-here"&gt;document the rise  of &lt;a href="https://www.buzzfeednews.com/article/meghara/china-uighur-spies-surveillance"&gt;mass surveillance  in the region and the first to visit an internment camp — at a time when China denied that such camps existed.   In response, the government tried to silence her, revoking her visa and ejecting her from the country. It would go on to cut off access to the entire region for most Westerners and stymie journalists.   Undeterred, Rajagopalan kept digging. She started with a simple question: Where were people being held? With the estimated number of detainees running as high as 1 million, the Chinese government couldn’t just lock everyone up in its existing prisons. But in a region bigger than Alaska, it was immensely difficult for anyone to find evidence of new detention camps.   Rajagopalan teamed up with architect Alison Killing and programmer Christo Buschek to analyze satellite images. They analyzed thousands of satellite images censored by the Chinese government, which they compared with images on uncensored mapping software. Months of painstaking work later, they discovered more than 260 sites with the hallmarks of fortified detention compounds. Many also contained factories where detainees are forced to labor. These were built to be permanent, high-security facilities, signaling that the government aimed to imprison people for years.   Rajagopalan then traveled to Kazakhstan and persuaded more than two dozen former detainees to recount beatings and humiliations in harrowing detail, as well as provide more information on specific camps. Their accounts offered essential insights into life inside, from the ubiquitous cameras to the hierarchy of prisoners. They described being taken away from their homes, the horrors of life inside the camps, and the trauma that remains with them even after fleeing China. </t>
  </si>
  <si>
    <t xml:space="preserve"> Other journalists can learn from this project the value of persistence in reporting.   Expelling Rajagopalan was only one way that China tried to stop her. The government also banned people in Xinjiang from speaking to reporters.    In-person door knocking was out of the question, but so was any other form of communication, given China’s highly sophisticated and draconian mass surveillance system. The very few ex-detainees who have managed to flee China live in terror of reprisals against family members back home.    So in order to speak to people who had been locked up, Rajagopalan needed to get creative. It soon became clear that her best bet was Kazakhstan, a landing point for most of the escapees. In a country known for its own authoritarian impulses, Rajagopalan not only had to find survivors but also had to earn their trust.    It would have been a journalistic success to interview just three or four ex-detainees. Rajagopalan spoke to dozens and, as a result, gathered essential details that had never been reported.   Throughout her reporting, Rajagopalan had to endure harassment from the Chinese government, which had persisted beyond forcing her to pack up her apartment in Beijing on short notice. Its representatives repeatedly pressured her to write more-positive stories about the country. State security agents asked her to divulge her contacts. A member of the New York consulate even threatened to demand that her editor fire her. And after the first two stories ran, the Chinese government posted her personal information, including a government identification number, on Twitter. </t>
  </si>
  <si>
    <t>https://www.buzzfeednews.com/article/meghara/china-new-internment-camps-xinjiang-uighurs-muslims</t>
  </si>
  <si>
    <t>https://www.buzzfeednews.com/article/alison_killing/china-ex-prisoners-horrors-xinjiang-camps-uighurs</t>
  </si>
  <si>
    <t>https://www.buzzfeednews.com/article/meghara/inside-xinjiang-detention-camp</t>
  </si>
  <si>
    <t>https://www.buzzfeednews.com/article/alison_killing/xinjiang-camps-china-factories-forced-labor</t>
  </si>
  <si>
    <t>https://www.buzzfeednews.com/article/meghara/china-uighur-xinjiang-kazakhstan</t>
  </si>
  <si>
    <t>https://www.buzzfeednews.com/article/alison_killing/satellite-images-investigation-xinjiang-detention-camps</t>
  </si>
  <si>
    <t>Megha Rajagopalan, Alison Killing, and Christo Buschek</t>
  </si>
  <si>
    <t xml:space="preserve"> Megha Rajagopalan is a BuzzFeed News reporter based in London. She previously reported for BuzzFeed News from Beijing.    Alison Killing is an architect and geospatial analyst.   Christo Buschek is a programmer and digital security trainer. He builds tools tailored for data journalists and human rights defenders.  </t>
  </si>
  <si>
    <t>FiveThirtyEight</t>
  </si>
  <si>
    <t>2020 Election Forecast</t>
  </si>
  <si>
    <t>Illustration, Chart, Elections, Politics</t>
  </si>
  <si>
    <t>D3.js, Json, Google Sheets, CSV, Node.js</t>
  </si>
  <si>
    <t xml:space="preserve"> The FiveThirtyEight 2020 election forecast combines sophisicated statistical modeling of election results with innovative data visualization techniques. For this year's version we prioritized accessibility for a wide range of audiences, usability of our data visualizations, and strong integration with our other editorial content. The result is a project that makes a complicated and commonly misunderstood subject easy to understand without skimping on detail. </t>
  </si>
  <si>
    <t xml:space="preserve"> This project informed a vast audience about the range of possible electoral outcomes in a critical election year. It sparked interest in the poltiical process amongst our readership, informed our reporting and was widely cited by other digital and broadcast media. By any quantitative measure it was the most successful project FiveThirtyEight has ever created.   But perhaps it's greatest success is in what it did not do. Our focus on accessibility this year led to numerous design tweaks that demystified and simplified the forecasting process, heading off confusion and misinpretation. In particular, we used user experience research and reader feedback to ensure the uncertain nature of the forecast was well-understood by a wide variety of readers, including those with limited statistical literacy. We innovated new data visualization forms (the highly-regarded "ballswarm") and added a carefully designed mascot ("Fivey Fox") to guide readers through statistical concepts and on to our other elections coverage.   This project also provided the raw materials for other projects, including &lt;a href="https://projects.fivethirtyeight.com/trump-biden-election-map/"&gt;the interactive version of the forecast  we published in October. </t>
  </si>
  <si>
    <t xml:space="preserve"> The forecast uses FiveThirtyEight's standard technical stack which involves a Node based build system on the backend and a lot of vanilla javascript on the frontend. We used D3 for charting. The forecast model itself is written in STATA. Some automation was written in Ruby. </t>
  </si>
  <si>
    <t xml:space="preserve"> The hardest part of this project was finding the right ways to communicate the level of detail our existing readers expect, while not overwhelming or confusing new readers or those who's first exposure to FiveThirtyEight is the forecast. This a delicate balancing act which entailed extensive user research, endless rounds of design mocking, and hours of debate amongst the team. We further invested a great deal of time into careful choice of words, integration of other explanatory reporting, and accessible design components, such as screenreader summaries for data visualizations. </t>
  </si>
  <si>
    <t xml:space="preserve"> Every fresh project is an opportunity to improve on what's come before. As a team we are proud of the intentions we brought to this project. We were aware of the public critiques that had been leveled against previous version of the forecast. Rather than react defensively we engaged in a comprehensive effort to build a forecast that not only engaged all readers, but truly informed them. The use of complicated statistical techniques need not create a black box. A first time reader to the forecast can walk away just as well-informed as someone who understands monte carlo simulations and the nitty gritty of details of the electoral college. </t>
  </si>
  <si>
    <t>https://projects.fivethirtyeight.com/2020-election-forecast/</t>
  </si>
  <si>
    <t>https://fivethirtyeight.com/features/how-fivethirtyeights-2020-presidential-forecast-works-and-whats-different-because-of-covid-19/</t>
  </si>
  <si>
    <t>https://projects.fivethirtyeight.com/trump-biden-election-map/</t>
  </si>
  <si>
    <t>Many, many people. Please see complete list at the bottom of the project.</t>
  </si>
  <si>
    <t xml:space="preserve"> FiveThirtyEight uses statistical analysis — hard numbers — to tell compelling stories about politics, sports, science, economics and culture. Our Interactives Team applies cutting edge data visualization techniques to bring our reporting and analysis to life. </t>
  </si>
  <si>
    <t>FiveThirtyEight, ABC</t>
  </si>
  <si>
    <t>Testing Access</t>
  </si>
  <si>
    <t>Investigation, Long-form, Multiple-newsroom collaboration, Fact-checking, Podcast/radio, Chart, Video, Map, Health</t>
  </si>
  <si>
    <t>QGIS, Adobe Creative Suite, Google Sheets</t>
  </si>
  <si>
    <t xml:space="preserve"> To our knowledge, this was the first nationwide review of COVID-19 testing site access. The analysis, by FiveThirtyEight, ABC News and ABC-owned television stations, found that testing sites in communities of color in many major cities faced higher demand than sites in whiter or wealthier areas in those same cities. The result of this disparity was clear: Black and Hispanic people were more likely to experience longer wait times and understaffed testing centers.   In addition to a feature-length story, this analysis led to further reporting by ABC-owned television stations, a video explainer and an episode of FiveThirtyEight's coronavirus podcast, PODCAST-19. </t>
  </si>
  <si>
    <t xml:space="preserve"> This project — featured on Good Morning America, Nightline, 20/20 and elsewhere — helped bring light to a racial disparity in the COVID-19 pandemic (access to tests) that had been receiving far less media attention than other disparities (morbidity, for example). This reporting and analysis helped show how and why those disparities in outcomes happen. As a result of increased attention on the gap in access to testing, many states and cities launched and/or strengthened programs aimed specifically at adding testing access capacity in Black and Hispanic communities and neighborhoods. </t>
  </si>
  <si>
    <t xml:space="preserve"> In addition to the testing site data from Castlight Health, we used the 2014-18 ACS to obtain demographic data on American cities. We then used the statistical software R to develop an algorithm which calculated how many people would be projected to use each testing site, based on the number of people, the sites’ proximity and the number of available sites. We compared block groups that were majority-white, majority-Hispanic and majority-Black within urbanized areas over 1 million people to see how accessible different testing sites were in different cities. In LA, we also used an over-time approach to compare racial disparities in access before and after the city made a concerted effort to expand to lower-income areas. We showed that this expansion helped, but that racial disparities in access remained.   The visual representation of these findings relied heavily on combining aspects of the data analysis with cartography. We used GIS analysis in R to generate maps that allowed us to compare testing site demand by census tract and demographics. We then used Adobe Illustrator to finalize the presentation of these maps to accompany the feature-length story, including the integration of map elements drawn by hand in Illustrator that added a personal identity to the graphics.   We complemented this data-driven approach with traditional reporting in the cities our data analysis highlighted, interviewing people and politicians to understand why this had happened, what was being done to remedy the situation, and what the consequences were both for individuals’ lives and for containing the pandemic at the neighborhood or city level. </t>
  </si>
  <si>
    <t xml:space="preserve"> The hardest part of the project was trying to understand how to take population density into account when assessing disparities in access to testing sites. There are obviously going to be more testing sites where there are more people -- but denser places also have a different racial composition than sparsely populated places. We considered calculating something like the number of people per testing site in each county, but county borders are porous, and people can get tested in nearby counties. The algorithm we came up with was based on the assumption that people would go to closer sites, and looked at how many people each site would have to serve based on the number of people and other sites nearby. It let us compare racial disparities in access while accounting for density in a way that made it part of the story, rather than a pesky confounding variable.   The other big challenge was how to visualize these disparities. We felt good about the metric we had developed, but it wasn’t obvious how best to visualize it. Mapping two separate variables simultaneously -- in our case, race and ease of access -- is not easy, but we wanted to show the geographic component of the analysis as well as the raw stats. We did it by dividing each city into the majority-white and majority-Black or Hispanic areas, and showing ease of access for each. </t>
  </si>
  <si>
    <t xml:space="preserve"> The power of combining different types of journalistic evidence. This story would have been good with only the data analysis. It would have been good with only the reporting chronicling everyday Americans’ efforts to get tests. It would have been good with only the reporting on what people in power were doing regarding COVID-19 testing access in Black and Hispanic communities. But all that evidence combined, woven together, built a credibility, power and impact that was, to use the cliche, greater than the sum of its parts.     More specifically: Our reporting provided anecdotal evidence that Black and Hispanic communities had less access to COVID-19 testing. Our data-based measure of testing access was smart, but it was also built on a few assumptions -- informed assumptions, but assumptions nonetheless. But the fact that the reporting and data analysis pointed in the same directions was key. The reporting gave us confidence in the analysis, and the analysis gave us a comprehensiveness and level of detail in finding and showing disparities that we never would have been able to do with reporting alone. The result was a reliable, national picture of access to COVID-19 testing by race and income -- a picture that showed a level inequity that demanded action. </t>
  </si>
  <si>
    <t>https://fivethirtyeight.com/features/white-neighborhoods-have-more-access-to-covid-19-testing-sites/</t>
  </si>
  <si>
    <t>https://www.youtube.com/watch?v=cRMpIfA2Ytk</t>
  </si>
  <si>
    <t>https://fivethirtyeight.com/features/its-harder-to-get-a-covid-19-test-if-youre-black-or-hispanic/</t>
  </si>
  <si>
    <t>https://abcnews.go.com/Politics/white-neighborhoods-access-covid-19-testing-sites-analysis/story?id=71884719</t>
  </si>
  <si>
    <t>https://abc7news.com/covid-19-testing-black-latino-bay-area/6330018/</t>
  </si>
  <si>
    <t>Soo Rin Kim, Matthew Van, Laura Bronner, Grace Manthey, Ryan Best, Emily Scherer</t>
  </si>
  <si>
    <t xml:space="preserve"> Soo Rin Kim is a politics and investigations reporter for ABC News   Matthew Vann is a producer and reporter for ABC News.   Laura Bronner is FiveThirtyEight’s quantitative editor.   Grace Manthey is a data journalist for ABC Owned Television Stations in Los Angeles.   Ryan Best is a visual journalist for FiveThirtyEight.   Emily Scherer is FiveThirtyEight’s designer and acting art director. </t>
  </si>
  <si>
    <t>Peru</t>
  </si>
  <si>
    <t>Convoca.pe</t>
  </si>
  <si>
    <t>Convoca Deep Data: The most complete data analysis platform on extractive industries in Peru</t>
  </si>
  <si>
    <t>Investigation, Solutions journalism, Database, Open data, Chart, Map, Environment, Health, Employment, Human rights</t>
  </si>
  <si>
    <t>Scraping, JQuery, Microsoft Excel, Google Sheets, CSV, R, RStudio, PostgreSQL, Node.js</t>
  </si>
  <si>
    <t xml:space="preserve"> Convoca Deep Data is the most ambitious digital platform that Convoca.pe has ever developed. This platform gathers relevant information on the extractive industries of the mining and hydrocarbons industries in Peru.    In order to develop this platform we processed 2.4 million data, and analyzed information that dated back a hundred years and indicators that measure, for instance, the level of non-compliance with environmental and labor regulations in the last 15 years.    Additionally, we processed a 16-year-period of information that contains over 200 open files on environmental matters and a registry of penalties and sanctions imposed between 2014-2019. </t>
  </si>
  <si>
    <t xml:space="preserve"> Given the quality, quantity, and access of the information, non-government institutions and organizations of the civil society in Peru have contacted Convoca seeking to establish alliances and partnerships. These dynamics are essential to both secure the sustainability of the project in the long term and apply our methodology to other business sectors that register too serious infractions violating labor and environmental protection norms affecting indigenous people.    In order to develop DeepData, our team had to process highly sensitive data that contains information on the mining industry, one of the most powerful economic activities that has brought up several conflicts and disputes over natural resources in Peru.    For developing this platform our team created a traffic light that identifies large oil and mining companies based on the severity of environmental law violations (highly,frequently, moderately, or little infringing). In order to do so, we established a weighted value using statistical methods to indicate the number of environmental violations and the level of severity.   Researchers, scholars, reporters, and specialized organizations are now able, for the first time, to find in an integrated way information about the laboral-environment behavior at mining sites operating in Peru. In our country, open digital platforms containing this kind of processed data are not available; hence, projects like Convoca Deep Data show that it’s possible to provide citizens with integrated and processed data related to the mining and oil industries. To this date near 350 people have subscribed to the platform.     Thanks to this platform our reporters published 10 exclusive investigations between September and December of last year. This investigation also made it possible to disclose relevant information including the number of mining workers with Covid-19 and the mining companies that benefited from government programs like Reactiva Peru that offered economic incentives to companies from different business sectors.    </t>
  </si>
  <si>
    <t xml:space="preserve"> For cleaning, organization and analysis of the data we used different programs: from dynamic tables of Excel, through the statistical processing software R to generate the calculations of the default indicator and SQL for the crossing of the information from the various tables .    The processed information was complemented with the data of the coordinates of the location of the operations of the companies at the national level to georeference them and visualize them in interactive maps generated with the MapBox tool.   In some cases in order to obtain more information we had to scrap government websites, and cleaned  and processed the information using R. For data analysis, we used different techniques including dynamic Excel tables, software used for R programming to calculate key indicators, and SQL for crossing information with different tables.    We also used geographical coordinates to georeference and visualize mining companies’ operations across the country using interactive maps developed with MapBox. The platform was developed using the version 9 of Angular in order to have more control over the information. The backend was developed using Nodejs/Express.  </t>
  </si>
  <si>
    <t xml:space="preserve"> Our biggest challenge was the construction of the severity indicator that was built as a traffic light for alerts to measure the degree of non-compliance by companies. We were able to do so based on the number of violations and the level of severity. This traffic light identifies a large company in the extractive industries as highly infringing (in red), frequently infringing (orange), moderately infringing (yellow) and little infringing (green).   To reach that traffic light, as a first step we organized, cleaned and analyzed more than 2,000 files for environmental violations opened from 2004 to January 2020 to mining and oil companies, as well as sanctioning processes for labor rights.   Then we established an indicator taking into account the number of infractions confirmed by government entities in Peru that overview environmental and labor matters, as well as the level of severity for each sanction (mild, serious and very serious).   Subsequently, we established a weighted value using statistical methods that summarize the number of violations and the level of severity. Finally, the list of more than 200 offending companies was grouped into four percentiles (25% each) to establish a ranking by level, which is expressed in the traffic light indicator that Convoca Deep Data shows. </t>
  </si>
  <si>
    <t xml:space="preserve"> Journalists can learn that data can not only be used as a source for immediate publications, but also that data can be integrated with other databases to generate open data platforms such as Convoca Deep Data.   At Convoca Deep Data, Convoca.pe has reflected the vast experience of the organization exercising data journalism in the public interest. In order to build different databases our team filed 50 public information requests from government entities, scraped government websites, used tools like OCR to convert PDFs, and analyzed hundreds of documents.    Our work is best characterized for establishing a methodology to develop and codify the traffic light indicator, which accurately describes the degree of behavior of each of the more than 200 extractive companies analyzed as part of the development of the platform.    Establishing a strong section of methodology and understanding data involves interviewing human sources and experts from different fields, and going over hundreds of official documents.    Hence, data-driven projects need to be collaborative and interdisciplinary. To build Convoca Deep Data, a team of 14 people including reporters, analysts and data scientists, technology developers, graphic designers, and audience editors, made possible the development of the platform. </t>
  </si>
  <si>
    <t>https://deepdata.convoca.pe/</t>
  </si>
  <si>
    <t>https://convoca.pe/investigacion/el-estado-todavia-no-ha-remediado-ni-uno-de-los-3448-pasivos-ambientales-por</t>
  </si>
  <si>
    <t>https://convoca.pe/agenda-propia/covid-19-seis-companias-mineras-acumulan-el-88-de-casos-de-trabajadores-contagiados</t>
  </si>
  <si>
    <t>https://convoca.pe/investigacion/el-estado-perdono-s-4-millones-700-mil-mineras-en-multas-por-infracciones-laborales</t>
  </si>
  <si>
    <t>https://convoca.pe/investigacion/impunidad-y-muerte-en-los-campamentos-de-la-gran-mineria</t>
  </si>
  <si>
    <t>https://fundacionmohme.org/convoca-deep-data-es-un-modelo-de-periodismo-que-investiga-y-abraza-la-tecnologia/</t>
  </si>
  <si>
    <t>http://cooperaccion.org.pe/cifras-que-no-cuadran-minsa-y-minem-no-registran-el-mismo-numero-de-trabajadores-mineros-contagiados-de-covid-19/</t>
  </si>
  <si>
    <t>Milagros Salazar Herrera, Edwin Montesinos, Luis Enrique Pérez, Asís Loyola, Malena Maguiña, Diego López, Jimmy Salazar, Víctor Anaya, Walter Reyes, Antonio Manco, Francisco Rodríguez, Elvis Rivera, Jackeline Cárdenas Ipenza, Jimmy Pazos, Javier Pereira.</t>
  </si>
  <si>
    <t xml:space="preserve"> Convoca is a Peruvian-based digital media outlet that focuses on investigative journalism, data analysis, fact-checking and innovative formats to expose the networks of political and corporate power that affect citizens’ lives. </t>
  </si>
  <si>
    <t>Singapore</t>
  </si>
  <si>
    <t>The Straits Times</t>
  </si>
  <si>
    <t>Singapore GE2020: Splitting towns, shifting boundaries: A data analysis of every constituency change since 1968.</t>
  </si>
  <si>
    <t>Investigation, Explainer, Database, Map, Elections, Politics</t>
  </si>
  <si>
    <t>D3.js, Json, Adobe Creative Suite, Google Sheets, CSV, OpenStreetMap, Python</t>
  </si>
  <si>
    <t xml:space="preserve"> Changes in electoral boundaries, which can be controversial, are closely watched in every Singapore election, including the 2020 General Election.    Just how extensive were the changes over the years? The Straits Times’ election data team ran an analysis and found that every area of Singapore has seen at least one change.    To create Singapore’s first digital archive of electoral boundary maps, the team spent months retracing all boundary changes since 1968, when the country’s first election after independence was held. </t>
  </si>
  <si>
    <t xml:space="preserve"> We were able to prepare this in advance and publish on the day elections were announced on June 23 which meant we had hit peak interest on the topic. Some quotes from readers:    “Sharing this because the content presentation should be the new standard of how we consume big media; interactive, concise and visually captivating.”    “Not bad, ST coming up with a NYT style piece complete with graphics and animation. Well done.” </t>
  </si>
  <si>
    <t xml:space="preserve"> Hand-drawing electoral boundaries for every election since 1968 from archived reports obtained from the local archives using GIS software.    We then placed a hexagonal grid over Singapore’s land area and counted every time an area gets assigned to a new constituency for every election.    For the interactive map, we used Mapbox.    All the rest are SVG and our team's templated modules in Vue.js. </t>
  </si>
  <si>
    <t xml:space="preserve"> The first digital archive of all of Singapore's electoral boundaries since 1968 (Independence) and therefore, the first complete contextual analysis of the controversial topic of "gerrymandering".    Previously, comments have been made without any visual or data-driven analysis so this way we were able to pinpoint the phenomenon of what people on the ground feel - which is constantly changing boundaries - and make it more concrete with data.    Interestingly enough and because of our approach, we faced no push back in publishing this story. </t>
  </si>
  <si>
    <t xml:space="preserve"> Got something political to say? Say it but verify it first! I think this project proves that even the most controversial of topics in a controversial place inside of a controversial paper, can be done with the right approach and usually data is a good way to go. </t>
  </si>
  <si>
    <t>https://www.straitstimes.com/multimedia/graphics/2020/06/singapore-general-election-ge2020-constituency-changes/index.html</t>
  </si>
  <si>
    <t>Rebecca Viviana Pazos, Joseph Ricafort, Thong Yong Jun,Tampus Charles Singson, Alyssa Karla Mariano Mungcal, Xaquin G. V.</t>
  </si>
  <si>
    <t xml:space="preserve"> Rebecca Viviana Pazos, Interactive graphics correspondent;  Joseph Ricafort, Data visualisation designer;  Thong Yong Jun, Web developer &amp; data analyst;  Tampus Charles Singson, Web developer;  Alyssa Karla Mariano Mungcal, Designer;  Xaquin G. V., Data and Visual Editor </t>
  </si>
  <si>
    <t>See Singapore and the world evolve through 175 years of The Straits Times' headlines</t>
  </si>
  <si>
    <t>Explainer, Long-form, News application, Chart, Lifestyle</t>
  </si>
  <si>
    <t>Scraping, D3.js, Canvas, Json, Adobe Creative Suite, Google Sheets, CSV</t>
  </si>
  <si>
    <t xml:space="preserve"> What were the biggest headlines that captured the attention of readers over the years? And what's the top news on the day you were born?    This was one of the projects that marked ST’s 175th anniversary in 2020.    The Straits Times’ digital graphics team captured and analysed more than 47,000 headlines that appeared on page one of The Straits Times from the very first edition on July 15, 1845 until October 15, last year, as well as those from The Sunday Times. </t>
  </si>
  <si>
    <t xml:space="preserve"> The interactive uncovered topics and stories in their respective years through data analysis methods that could have been difficult to discover using manual curation. It also allows readers to explore and recall the past using interesting insights.    For example, under “epidemics”, users will learn that while Covid-19 might be dominating the headlines today, Singapore has survived previous outbreaks of deadly diseases, such as smallpox in the 1950s. In 1959, ST reported that a 49-year-old was the first person to die of smallpox here. </t>
  </si>
  <si>
    <t xml:space="preserve"> The team grouped the headlines into five major topics: epidemics, foreign affairs, local towns, vices and crimes, and war and peace. Each category then allows the reader to browse through 5 to 7 topics highlighted by the respective headline images and click to find a description or story behind the trend or event.    The project uses an algorithm to help in the analysis. The algorithm gives weight to how important subjects were in their respective years. The charts help visualise how heavily each topic was mentioned in the headlines. </t>
  </si>
  <si>
    <t xml:space="preserve"> Surprisingly, gathering the headlines data. It is an old newspaper and it's digital archives are not accessible to the publication through a machine-readable format. The team had to build a scraper that could pull first page content as far back as possible. Also, the front pages were typically used as classfieds or ads in the beginning, so we had to manually identify at which point The Straits Times changed editorial priorities for the front page. </t>
  </si>
  <si>
    <t xml:space="preserve"> For big datasets such as these, pulling out the interesting stories was fun and also important for highlighting them to the readers. Inspiring them to then want to explore the full data at the end has turned out to be a more engaging technique. </t>
  </si>
  <si>
    <t>https://www.straitstimes.com/multimedia/graphics/2020/10/175-years-headlines/index.html</t>
  </si>
  <si>
    <t>Andy Lin, Denise Chong, Faith Melody Zaccheus, Joseph Ricafort, Olyvia Lim Shi Ya, Charles Tampus, Thong Yong Jun, Xaquín González Veira, Yu Sheng Sin</t>
  </si>
  <si>
    <t xml:space="preserve"> Andy Lin, Data Analyst;  Denise Chong, Journalist;  Faith Melody Zaccheus, Journalist;  Joseph Ricafort, Data Visualization Designer;  Olyvia Lim Shi Ya, Data journalism intern;  Charles Tampus, Developer;  Thong Yong Jun, Data Analyst / Developer;  Xaquín González Veira, Visual and Data Editor;  Yu Sheng Sin, Digital Sub-editor; </t>
  </si>
  <si>
    <t>CalMatters, The Salinas Californian</t>
  </si>
  <si>
    <t>CalMatters and The Salinas Californian</t>
  </si>
  <si>
    <t>Investigation, Explainer, Solutions journalism, Long-form, Multiple-newsroom collaboration, Database, Chart, Map, Politics, Agriculture, Employment</t>
  </si>
  <si>
    <t>Json, Microsoft Excel, CSV, R, Python</t>
  </si>
  <si>
    <t xml:space="preserve"> Combining detailed census data and intimate narrative reporting, CalMatters reporter Jackie Botts and the Salinas Californian’s Kate Cimini, along with CalMatters’ data reporter Lo Bénichou, were among the first reporters nationally to link overcrowded housing to the spread of coronavirus, in their &lt;a href="https://calmatters.org/projects/overcrowded-housing-california-coronavirus-essential-worker/?"&gt;Close Quarters series  published June 12. The team’s insightful analysis found the communities hit hardest by the virus had three times the rate of overcrowded homes — and twice the poverty rate of better-off communities. </t>
  </si>
  <si>
    <t xml:space="preserve"> When coronavirus began spreading in California, public health officials told people who fell ill to isolate themselves in their homes for two weeks. However, Cimini and Botts had been covering the California Divide for nearly a year and were well aware that many California families simply can’t do that. Forced by the high cost of living, parents squeeze into rooms with their children, cousins sleep on couches, grandparents convert living rooms into bedrooms and farmworkers pile into barracks-style bunk beds.   As the shutdown dragged on into the summer, various state and county hotel programs began offering shelter to essential workers as part of the government's response to slow the spread. In July, Gov. Newsom announced Housing for the Harvest, a hotel program to provide quarantine and isolation rooms for farmworkers who live in crowded housing. It’s clear the team’s reporting helped raise awareness about the link between essential workers and the overcrowded places to which they return home. </t>
  </si>
  <si>
    <t xml:space="preserve"> In early April, Botts began pulling data from a handful of county dashboards that were starting to publish case counts by ZIP code. She compared these to Census Bureau data. A clear correlation between crowding and COVID-19 emerged. She consulted an NYU researcher, who had found a &lt;a href="https://calmatters.org/projects/california-coronavirus-overcrowded-housing-data-analysis/?"&gt;similar pattern  in hard-hit New York City. Over the following month, she requested and analyzed the number of coronavirus cases in each ZIP code for 10 California counties with the highest case counts.   The team’s insightful analysis found the communities hit hardest by the virus had three times the rate of overcrowded homes — and twice the poverty rate of better-off communities. In neighborhoods that were most impacted by COVID-19, 82% were people of color. In the &lt;a href="https://calmatters.org/projects/overcrowded-housing-california-coronavirus-essential-worker/?"&gt;first article,  reporters told the stories of Californians living in crowded homes in the Central Coast, Los Angeles, and the Imperial Valley. In the &lt;a href="https://calmatters.org/projects/california-coronavirus-overcrowded-neighborhoods-homes/?"&gt;second,  reporters zoomed into overcrowded hotspots in Alameda, Los Angeles and San Diego.    The effort was a true team effort. CalMatters’ Matt Levin crunched Census data to reveal the deep racial, health and economic inequities plaguing essential workers living in crowded homes. La Opinion’s Jackie Garcia and the Desert Sun’s J. Omar Ornelas contributed interviews and photos. Bénichou’s designs further amplified the team’s analysis through informative charts and maps. The team published a &lt;a href="https://calmatters.org/projects/california-coronavirus-overcrowded-housing-data-analysis/?"&gt;guide  to help other reporters replicate the analysis. </t>
  </si>
  <si>
    <t xml:space="preserve"> The hardest part was the intricate work: They requested positive coronavirus cases in each ZIP code from more than a dozen counties and calculated the number of infections per 1,000 residents. After that, they painstakingly paired neighborhood-level coronavirus data with American Community Survey demographic data to capture overcrowded hot spots.   The results were striking when comparing the highest and lowest neighborhood rates of infection. Benicho’s designs further amplified the team’s analysis on informative charts and maps. </t>
  </si>
  <si>
    <t xml:space="preserve"> Neighborhood-level demographic information is public. So is public health data on the pandemic. When weaved together, reporters can uncover the truth about the extent of COVID spread in poor and minority communities, forcing government leaders and policymakers to confront systemic failings from street to street.  </t>
  </si>
  <si>
    <t>https://calmatters.org/projects/overcrowded-housing-california-coronavirus-essential-worker/</t>
  </si>
  <si>
    <t>https://calmatters.org/projects/california-coronavirus-overcrowded-neighborhoods-homes/</t>
  </si>
  <si>
    <t>https://calmatters.org/projects/california-coronavirus-overcrowded-housing-data-analysis/</t>
  </si>
  <si>
    <t>Jackie Botts, Kate Cimini, Lo Benichou</t>
  </si>
  <si>
    <t xml:space="preserve"> Jackie covers income inequity and economic survival for the &lt;a href="https://calmatters.org/projects/california-divide/"&gt;California Divide  collaboration. She previously reported for the Data and Enterprise desk for Reuters News, where her team won 3rd Place in the Philip Meyer Data Journalism Award and the Hillman Foundation’s June Sidney Award for "Shielded," a 2020 data-driven investigative series into an obscure legal doctrine called qualified immunity that protects police accused of excessive force.   Kate Cimini is a reporter with the Salinas Californian and CalMatters' California Divide project. She covers economic inequality, agriculture, and housing.   Lo Bénichou is a visual journalist at CalMatters. </t>
  </si>
  <si>
    <t>Abraji, Brasil.IO</t>
  </si>
  <si>
    <t>CruzaGrafos</t>
  </si>
  <si>
    <t>Investigation, Multiple-newsroom collaboration, Database, Open data, Fact-checking, OSINT, Elections, Politics, Corruption, Money-laundering, Business</t>
  </si>
  <si>
    <t>Scraping, Json, Google Sheets, CSV, PostgreSQL, Python</t>
  </si>
  <si>
    <t xml:space="preserve"> CruzaGrafos is a free software graphic tool for cross-checking and advanced data investigations, by allowing the visualization of relationships in graphs, which allow the interconnection of various information in a kind of web. In its current phase it already has 70 million data, from all companies in Brazil and Brazilian politicians since 2014. It is a project created by Abraji (Brazilian Association of Investigative Journalism) and Brasil.IO (a Brazilian open data hub). Our intention is to transform these huge and difficult-to-access databases into visualizations of power relationships that can be seen by non-data science experts. </t>
  </si>
  <si>
    <t xml:space="preserve"> It is a work of more than a year carried out by the teams of Abraji and the programmer and transparency activist Álvaro Justen, from Brasil.IO, with the support of the Google News Initiative.   The authors of the project understand that knowledge and understanding of large public databases is one of the ways to improve investigative journalism, especially the data have cross-relationships, context and check.   Many of the databases used originate from the work of Claudio Weber Abramo, an activist for transparency and a pioneer of data journalism in Brazil, who died in August 2018 - who founded the non-profit organization Dados.org together with the journalist and ex President of Abraji José Roberto de Toledo. Abramo's family kindly gave up the bases he built for Abraji to continue some of his work.   Thus with this experience of Abramo and Toledo, the teams of Abraji and Brasi.IO created a project to explore large Brazilian databases and the graph solution to facilitate access to information.   With this initiative, last year we conducted a pilot course in data journalism and compliance techniques using CruzaGrafos and other databases of public interest, for 80 journalists from all regions of the country.   This year we created an investigative journalism newsletter derived from the project (Investigadora), which already had more than 700 subscribers at the end of January, and has the proposal to show investigative journalism techniques weekly using CruzaGrafos and show recent cases of journalistic investigation Brazil based on evidence. An online training program was also created in January for newsrooms, freelancers, students and third sector organizations focused on open data and transparency - the intention is to show the potential of CruzaGrafos and the possibilities of data journalism to improve the journalistic work. </t>
  </si>
  <si>
    <t xml:space="preserve"> The technical team used programming languages such as Python, CSS, JavaScript, HTML, Shell and PLpgSQL. All the steps described in obtaining the data, checks and the source code of the platform will also be made available on Github this year.   Technology actions were taken, such as:   - Data processing (partners of Brazilian companies, Brazilian CNPJs - unique company identification code in Brazil -, corporate activities by CNPJ, political candidacies, political donations, health contracts, among other main bases to be selected for launch and over the course of 2021)   - Expanded neighboring nodes and Expanded neighboring nodes by up to 2 degrees have been implemented, allowing you to quickly expand the visualization of the graphs of connections between people and companies - shows the degrees of connection nearby   - The "Save graph" feature was made, which will be very useful during the tests - not only to make life easier for the person testing, but also to help us debug in case of errors   - We built a solution to calculate the “path between objects”, which calculates the shortest path between two people/companies and shows in the graph   - We added a functionality that was not initially planned, but that will help a lot in usability, after tests that we did internally: browse the history of the objects (people and companies) searched   It was also very important all the previous work of scraping the databases and exploratory data analysis with Python, SQL and Metabase to understand the information, clean and prepare it for use in production. </t>
  </si>
  <si>
    <t xml:space="preserve"> The enormous size of some databases, with tens of millions of rows, required creating alternatives to make the tool both fast and interactive. And we also deal with data with names of people and companies and IDs - they are sensitive data that require a lot of checking controls and to avoid homonyms.   Because of these difficulties, innovations in the project code were necessary. The main innovations in code technology at CruzaGrafos were:  - (1) Entity centralizer: it provides the search for names, companies, municipalities, hospitals, contracts, etc., and gives us the unique universal identifier (UUID). Entities can be: companies, people, applications etc. The lack of a UUID brings problems such as the need to filter through several fields at the same time (which change from dataset to dataset), difficulty in searching in more than one dataset, difficulty in generating the offline ID for external queries, among others  - (2) Graph backend: this is the "heart" of the system, which connects to the previous system for searching and manages queries in the graph bank, API etc.  - (3) CruzaGrafos: here we have the "glue" of everything and it is the most specific part that only matters to Abraji: it is where we have the integration with the authentication of the Abraji associate system, where we have the scripts that feed the two systems above and the interface the user accesses.   The project is open freely to Abraji associates and anyone who signs up as a user.         </t>
  </si>
  <si>
    <t xml:space="preserve"> This project wants to take advantage of the potential of open data and transparency. In the Global Open Data Index, Brazil is in ninth place, so there is a lot of relevant information for society, but most of the time these files are not machine readable, or very large, or without technical details. This makes the work of data journalism more difficult or restricted to people already familiar with data science.   This way, all the work with the data done by the team will allow thousands of journalists and researchers to have access to this information ready for use. And with graph visualization, it is possible to research power relations among millions of people, companies and politicians.   CruzaGrafos has all Brazilian companies registered with the IRS - 43.9 million companies. Also information on political candidacies, a total of 1.1 million people, according to the Superior Electoral Court (TSE). Thus considering companies, their partners and electoral candidacies, the project now has 70.7 million data.   This creates many possibilities for investigation, such as: Search for all companies linked to a politician/candidate for public office in which he or she is a partner or administrator; In these companies see who are the other partners; Also check the proximity network of these partners, that is, of which other companies they are partners and the other respective partners, in different degrees of proximity; and many others.   Also, throughout 2021, the project will continue to update the IRS and TSE databases and include others of public interest on the environment, public contracts, electoral campaign donations and health. Always with the proposal of allowing crossings with identification keys that can be seen in graphs. As well as our newsletter and training throughout the year, they also intend to spread the Project, its information and research techniques. </t>
  </si>
  <si>
    <t>https://cruzagrafos.abraji.org.br</t>
  </si>
  <si>
    <t>https://www.abraji.org.br/noticias/abraji-project-allows-advanced-visual-journalistic-investigations</t>
  </si>
  <si>
    <t>https://www.abraji.org.br/cruzagrafos-user-s-guide</t>
  </si>
  <si>
    <t>https://onlinejournalismblog.com/2020/11/20/brazilian-journalists-launch-network-analysis-tool-to-investigate-political-relationships/</t>
  </si>
  <si>
    <t>https://youtu.be/ITbbkZlqNGs (tutorial with English and Spanish subtitles)</t>
  </si>
  <si>
    <t>Álvaro Justen, Reinaldo Chaves, Daniel Bramatti, Marcelo Träsel, Cristina Zahar, Stefano Wrobleski</t>
  </si>
  <si>
    <t xml:space="preserve"> Cristina Zahar, is executive secretary of Abraji, Deputy Sports Editor and Economy Editor at Folha de S.Paulo, and Editorial Director of Abril Collections; Daniel Bramatti, former president of Abraji and editor of Estadão Dados, data journalism nucleus of the newspaper O Estado de S.Paulo; Reinaldo Chaves, project coordinator at Abraji, programmer and author of several data journalism projects in Brazil; Álvaro Justen, programmer, professor of programming and founder of the open data portal Brasil.IO; Stefano Wrobleski, data journalist and editor at InfoAmazonia and coordinator of geojournalism at the Earth Journalism Network at Internews; and Marcelo Träsel is a journalist, doctor in Social Communication (PUCRS), professor at the Faculty of Library and Communication at the Federal University of Rio Grande do Sul and current president of Abraji </t>
  </si>
  <si>
    <t>Qatar</t>
  </si>
  <si>
    <t>Al Jazeera</t>
  </si>
  <si>
    <t>Could mega-dams kill the mighty River Nile? (an interactive report)</t>
  </si>
  <si>
    <t>Investigation, Explainer, Long-form, Cross-border, Quiz/game, News application, Fact-checking, Illustration, Infographics, Chart, Video, Map, Satellite images, Environment, Economy</t>
  </si>
  <si>
    <t>Animation, 3D modelling, R, RStudio</t>
  </si>
  <si>
    <t xml:space="preserve"> 280 million people from 11 countries live along the banks of the Nile. For Ethiopia, a new mega-dam known as the Grand Ethiopian Renaissance Dam (GERD) holds the promise of much-needed electricity. For Egypt, this translates into the fear of a devastating water crisis. “Saving the Nile” is a science-led data visualization explainer measuring the impact Africa's largest hydro-dam could have on the precious water and agricultural resources of downstream countries. Working in partnership with NASA scientists this story helps Al Jazeera's global audience – in English and Arabic – understand the normally complex scientific concepts affecting an entire region. </t>
  </si>
  <si>
    <t xml:space="preserve"> The Renaissance Dam dispute remains one of the African continent’s biggest stories.   As a result, the project was the most viewed and shared content explainer on the subject in 2020 with more than half a million page views and an average time on page of 5 minutes.   The web-based scientific report and models have been cited by various academic papers and research institutes and the sharable social media graphics continue to be shared across various digital platforms today.      </t>
  </si>
  <si>
    <t xml:space="preserve"> The core experience was built using Mapbox Scrollytelling built in React.js   Data models, based on peer reviewed research, were calculated and interpreted using the R programming language. Designs were then rendered as artists' impressions using the Adobe Suite of tools (Photoshop, Illustrator, Animate and Premiere). </t>
  </si>
  <si>
    <t xml:space="preserve"> Academic papers are often complex and difficult to understand. "Saving the Nile", interprets and visualizes complex earth and space concepts without compromising scientific accuracy.    This was particularly important given the polarizing political positions on the GERD project.   Throughout the interactive experience we present readers with animations, quizzes, data visualizations, maps and infographics. Each visualization was carefully crafted to improve readers’ understanding of the sensitive biodiversity along the world’s oldest and longest river. To reach the largest possible audience the story was produced in English and Arabic across digital platforms including Mobile, Facebook, Twitter, Instagram and YouTube. This, to our knowledge,  makes "Saving the Nile" one of the most comprehensive resources on the River Nile by a news organization. </t>
  </si>
  <si>
    <t xml:space="preserve"> At the time of this writing, Egypt and Ethiopia have still not reached an agreement on the filling of the GERD reservoir.    While this topic will likely remain heavily debated, the environmental data and models provided (and subsequently published) in this story provides readers and policy makers with a scientific perspective on a real-world issue that could impact over 280 million people. </t>
  </si>
  <si>
    <t>https://interactive.aljazeera.com/aje/2020/saving-the-nile/index.html</t>
  </si>
  <si>
    <t>https://www.facebook.com/aljazeera/posts/10158460897773690</t>
  </si>
  <si>
    <t>https://twitter.com/AJEnglish/status/1220355738058608641</t>
  </si>
  <si>
    <t>Dr. Essam Heggy, Mohammed Haddad, Zouhaier Hamdani, Mohamed ElAli, Moawia Al Zubair, Carla Bower, Hala Saadani</t>
  </si>
  <si>
    <t xml:space="preserve"> Dr Essam Heggy is an earth and space scientist at NASA.   Mohammed Haddad is Al Jazeera's interactive data editor.  </t>
  </si>
  <si>
    <t>Bosnia and Herzegovina</t>
  </si>
  <si>
    <t>Organized Crime and Corruption Reporting Project, Kloop, RFE/RL Radio Azattyk, and Bellingcat</t>
  </si>
  <si>
    <t>The Matraimov Kingdom</t>
  </si>
  <si>
    <t>Investigation, Explainer, Cross-border, Multiple-newsroom collaboration, Database, OSINT, Illustration, Infographics, Map, Satellite images, Politics, Corruption, Money-laundering, Lifestyle, Crime</t>
  </si>
  <si>
    <t>Scraping, Adobe Creative Suite, Microsoft Excel, Google Sheets, CSV, OpenStreetMap</t>
  </si>
  <si>
    <t xml:space="preserve"> “The Matraimov Kingdom” exposes the corruption, illicit riches, and political influence of a powerful Kyrgyz clan headed by Raimbek Matraimov, a former top customs official.   During his years in customs, Raimbek enabled and profited from a massive smuggling empire worth over a billion dollars.    But though Matraimov was later fired, his stranglehold over Kyrgyzstan’s customs service has only grown. Our stories showcase his family’s extravagant lifestyle; unveil his connection to an infamous underground criminal boss; and explain how the Matraimovs converted their wealth into political clout. </t>
  </si>
  <si>
    <t xml:space="preserve"> On October 5, 2020, just days after publication, a mass protest took place in Bishkek. Citizens were outraged at the corruption the stories revealed — and at the fact that the Matraimovs’ political party, which benefited from their illicit wealth, had done so well in the parliamentary election through vote buying and other illegal tactics.   The protests quickly grew into a popular uprising and a revolution that led to the ouster of the president and the cancellation of the &lt;a href="https://www.occrp.org/en/the-matraimov-kingdom/pro-government-election-victory-sparks-overnight-revolution-in-kyrgyzstan"&gt;election results .   Kyrgyzstan’s new government has promised to pursue corruption with a new focus. On October 19, the State Committee of National Security (GKNB) &lt;a href="https://kloop.kg/blog/2020/10/19/gknb-vyyavleno-40-chelovek-iz-okruzheniya-matraimova-kotorye-mogut-byt-prichastny-k-korruptsii-na-tamozhne/"&gt;announced  that it was investigating Raimbek Matraimov’s corrupt customs schemes, which had been revealed in the investigation. They said they had already identified 40 customs employees tied to Matraimov.   On the next day, Matraimov was &lt;a href="https://rus.azattyk.org/a/30903519.html"&gt;arrested  (but later released under a pledge not to leave Kyrgyzstan). The new government reached an agreement that he would pay about $24 million into the treasury as compensation for the stolen funds. He is now on trial for corruption.   On October 22, Kamchybek Kolbaev, the criminal boss our investigation links to Matraimov, was &lt;a href="https://kloop.kg/blog/2020/10/22/gknb-v-bishkeke-zaderzhan-kriminalnyj-avtoritet-kamchy-kolbaev/"&gt;arrested  under charges of “establishing organized criminal groups.”   Kyrgyzstan’s new post-revolutionary acting Prime Minister has &lt;a href="https://kloop.kg/blog/2020/12/07/naladit-uchet-i-uprostit-protsedury-kak-novikov-pytaetsya-navesti-poryadok-na-tamozhne/"&gt;pledged  to eliminate corruption in the customs service and introduce a number of anti-corruption measures.   One of our sources, who was both a witness and a victim of Matraimov’s corrupt schemes, was released from custody after the uprising. He had been imprisoned after speaking with reporters.   On December 9, the United States &lt;a href="https://kloop.kg/blog/2020/12/09/ssha-vnesli-rajymbeka-matraimova-v-sanktsionnyj-spisok-magnitskogo/"&gt;sanctioned  Raimbek Matraimov and his spouse under the Global Magnitsky Act.   On December 24, the GKNB head told the press that Matraimov had &lt;a href="https://rus.azattyk.org/a/31020231.html"&gt;confessed  to having established corrupt schemes in the customs service.     </t>
  </si>
  <si>
    <t xml:space="preserve"> Using open-source investigative techniques, reporters were able to expose the extravagant lifestyle the Matraimovs enjoyed despite Raimbek’s modest official salary.    As it turns out, Raimbek’s wife was an enthusiastic social media poster. Reporters gained access to her account and found hundreds of images that showed her, her children, and her friends cruising on private jets, enjoying yacht outings, and staying in deluxe hotels. Her posts were used to make an interactive timeline that shows the family travelling the world in luxury even as Raimbek worked in government.   Reporters also used his wife’s social media posts to catalogue her purchases of luxury watches, clothes, shoes, bags, and jewelry. These were listed in a spreadsheet, and web tools such as Yandex Reverse Image Search helped reporters identify the items and establish their value: Over $400,000 in total.   The photos also led reporters to a previously unknown acquisition: A penthouse apartment in Dubai. Google Earth Pro, Street View, and corroborating photos posted on social media were used to identify the exact location of the Matraimovs’ new apartment.    Turning to more traditional investigative methods, reporters used the Kyrgyz land registry to find two dozen properties — from elite apartments to busy places of commerce — owned by the Matraimov family. Analyzing the associated corporate records showed that many were acquired in a dubious way. An interactive map published with the project details these possessions and explains their backstories.    Corporate and tax records enabled reporters to build a database of Matraimov companies and use a tool called Maltego to visualize the links between them. A public list of Kyrgyz voters helped locate more relatives and connections. On-the-ground reporting then uncovered how the family used its network of proxies to obscure the virtual monopoly it had built over major international trade routes.     </t>
  </si>
  <si>
    <t xml:space="preserve"> The first problem was security. Covering the Matraimov family means covering criminal groups, from Raimbek’s street-tough “sportsmen” to organized criminal bosses.    Many Kyrgyz reporters have been attacked for reporting on the family. While working on this investigation, an RFE/RL reporter was warned by a former Matraimov associate that the shadowy operator wanted him “dead or alive.” He provided proof showing that the reporter had been followed by a private detective. Moreover, one of the key sources for a related investigation was murdered.   Extreme measures of secrecy and security were undertaken at all steps of the reporting, especially for journalists working on the ground in Kyrgyzstan.   Reaching sources was difficult because the Matraimov family is so powerful and influential that few were willing to discuss them. Lots of time and dedication was required to build trust. One source, contacted because his business had been seized by Matraimov associates, was arrested and jailed.   Reporters faced an ethical dilemma when a source asked for a delay in publication because she feared her husband, who was involved in one of the stories, could come to harm. We made the difficult decision to move forward because the stories were in the public interest and our judgement was that the safety risks were minimal. Later, she understood our position and took no offense.    A regional office of one of the publication partners was surveilled by unknown people every time the Matraimov family was sent requests for comment. There were also constant online attacks by trolls and bots working in support of the Matraimov family.   Another difficulty was obtaining corporate documents. At one point, the Kyrgyz Ministry of Justice refused to provide company information in violation of the freedom of information act. Kloop has sued the ministry and the case is now before the Supreme Court.     </t>
  </si>
  <si>
    <t xml:space="preserve"> This project shows the value of approaching an investigation from multiple angles, covering the political, economic, and even social aspects of corruption. Instead of limiting the stories to examinations of individual instances of corruption, the stories set these criminal acts in the context of Kyrgyzstan’s fragile political system and struggling economy.   This holistic element is precisely what was missing from previous reporting about the Matraimov family. Some of their suspicious acquisitions and actions had been reported, but no outlet has ever published a comprehensive look at this family, explaining not only what they had done but how they had done it — and how Kyrgyzstan’s brand of crony politics enabled them to get away with it.   In order to maximize the impact of these investigative stories, the project was intended from the ground-up to be a compelling narrative experience. Capturing the human element was prioritized in reporting, writing, and editing.    Multiple interactive features, as well as charts and explanatory boxes, ensure that readers understand the complex criminal schemes being described and appreciate their impact. The reporting is backed by two explainers that prove, step-by-step, how some of the most important findings were established. In a region known for sensational journalism and widespread rumor, these materials establish the investigation as a trustworthy standard and model for future reporting on crime and mass corruption.   Such a sprawling investigation, with multiple partners and reporters working in multiple languages, would not have been possible without intentional project management and a systematic way of storing and sharing data. Databases, calendars, shared drives, encrypted group communication, and other tools were employed to manage the project — and maintain security in a dangerous environment. </t>
  </si>
  <si>
    <t>https://www.occrp.org/en/the-matraimov-kingdom/</t>
  </si>
  <si>
    <t>https://www.occrp.org/en/the-matraimov-kingdom/the-matraimov-family-properties</t>
  </si>
  <si>
    <t>https://www.occrp.org/en/daily/13282-kyrgyz-authorities-arrest-matraimov-the-700-million-man</t>
  </si>
  <si>
    <t>https://www.occrp.org/en/the-matraimov-kingdom/the-beautiful-life-of-a-kyrgyz-customs-official#matraimov-timeline</t>
  </si>
  <si>
    <t>This project is a collaboration between OCCRP, Kloop, RFE/RL's Radio Azattyk, and Bellingcat.</t>
  </si>
  <si>
    <t xml:space="preserve"> This project was reported and published by the Organized Crime and Corruption Reporting Project (OCCRP); Kloop, a Kyrgyz outlet; Radio Azattyk (RFE/RL’s Kyrgyz service); and Bellingcat. Due to multiple threats received by reporters and editors over the course of the reporting, the names of individual contributors are not disclosed.     </t>
  </si>
  <si>
    <t>Sky News</t>
  </si>
  <si>
    <t>Sky News: Automation in the newsroom to cover the COVID-19 pandemic story</t>
  </si>
  <si>
    <t>Explainer, Breaking news, Database</t>
  </si>
  <si>
    <t>AI/Machine learning, Personalisation, Scraping, Json, Microsoft Excel, Google Sheets, CSV, R, RStudio, Python, Node.js</t>
  </si>
  <si>
    <t xml:space="preserve"> Sky News has developed a system to automate part of the data process to improve the management and communication of the COVID-19 story.   It automatically checked for updates and gathered new data from a dozen sources every 15 minutes. It also cleaned and re-structured it before storing it in a database.   This database became the starting point of multiple analyses, as well as the source of more than 50 automated visualisations.   This system saved the data team many hours, as well as helped our readers to keep track of the numbers, putting them into context and providing local information. </t>
  </si>
  <si>
    <t xml:space="preserve"> In a year in which data teams have exceeded their healthy capacity, this system has been crucial for the team at Sky News.   Data sources routinely used for analyses were integrated into this automation process. As soon as a new source became relevant on an ongoing basis, we incorporated it to the in-house database, automating the process of gathering, cleaning and restructuring the data.   Because of this, the most essential and widely used data was “ready to be used” at any time in analyses and visualisations that updated in real-time.  That saved the data journalists hours of repetitive work and made the story-telling more visual, creative and efficient.   Automation has enabled us to respond to the high demand for stories and improve the quality of our journalism. The time saved has been invested in researching, collecting more specific data to complement official sources, and facilitate explainers and investigations. This has expanded our knowledge, allowing us to give our audience more comprehensive information about coronavirus and its impact, covering angles not included in official data.    This system has also been hugely beneficial to the wider newsroom, laying the foundations to explore automation and Artificial Intelligence at Sky News. These vital technologies for the future of journalism make newsrooms more efficient, enrich our coverage and help us to personalize stories relevant for people’s lives.      The impact can also be seen in the response of our audience.  Millions of users have engaged in data-rich stories and explainers created through this automation project.   The range of what we offered has been extensive, from analyses of the evolution of the pandemic to the impact of the virus in several sectors. And we have presented it at all levels (national, regional, local and postcode) to make the information as personal as possible for our audience. </t>
  </si>
  <si>
    <t xml:space="preserve"> Data gathered from all the sources required reformatting. But datasets were scattered around and consisted of text published within static pages, CSVs, Excel, Google sheets, PDFs, JSON, XML feeds, and various dashboards that didn’t provide exporting methods.   We built a cloud-based solution using FaaS (Function-as-a-Service) microservice architecture, where each atomic service handled specific tasks to detect changes in the source and extract, format, clean-up and store the data.   Vision and Document artificial intelligence services managed data extraction in places where it couldn’t be exported: public dashboards, images, and unstructured files.   The extracted data was stored in Big Query tables and automatically updated multiple data feeds which were load-balanced across global content delivery network.   Flourish Live API with JavaScript was used across visualisations to consume live data feeds and dynamically edit content to keep the graphs up to date. For some visualisations, postcode API was also required to allow the user to look for their local information.   As some of the information wasn’t published in a machine-readable format, but given in press conferences or government documents, we created spreadsheets in Google Sheet and Microsoft Excel in which journalists – even without technical knowledge - could easily import the information that was linked to our in-house database.   Using R programming language, the data journalists could then easily query the database for stories. As the data kept the same format, we wrote several scripts that have been used and re-adapted multiple times to speed up the process, allowing more time for research and to improve the presentation and the design of our stories.  </t>
  </si>
  <si>
    <t xml:space="preserve"> Consistent data was a key challenge since the beginning of this project. Sources have changed the structure of the data and their sharing methods multiple times, as well as backdating the changes without notification. To ensure accuracy, this system has been in constant revision.   Access to some data has proved difficult on multiple occasions. Some institutions did not allow data to be downloaded, but just explored it in their dashboards. We reached an agreement with some of them for a downloadable file, but we also had to develop complex scrapers to get daily numbers for some of the most basic variables.   The lack of a common body or place which united all the relevant information, especially at the beginning of the pandemic, increased the time required to identify the sources and the relevant data in each of them. And, as there isn’t a common standard for how the information is published, the cleaning and formatting process was quite laborious.   All these data challenges could have been better handled with time, but the urgency of the story, together with the relevance of breaking news at Sky News, increased the pressure on the project and the need to complete each stage quickly, without affecting the quality of the product.   The fast-moving and changing nature of the COVID-19 story has also contributed to the pressure.  We have been constantly revising, adapting and incorporating new sources and variables to the process.   It should also be noted that the two people involved in this project could not work on it exclusively but had to combine it with other responsibilities. Prior to the start of the project, there was also no proper data structure and architecture in the newsroom, and no established data team.  This was created months later.   </t>
  </si>
  <si>
    <t xml:space="preserve"> Investing time and resources in automating processes and reducing repetitive tasks greatly improves the efficiency, efficacy and quality of the product. The benefits are particularly relevant to small teams, which could not otherwise compete with larger ones.  It also helps them to react to the pressure and needs of the newsroom in a demanding and fast-changing context.   Although big and multidisciplinary teams can build complex systems, small teams can benefit hugely from automation, identifying time-consuming repetitive tasks which would have an important impact on journalists’ efficiency and their stories if done automatically.   The lack of technical resources is usually the main inconvenience, especially in small teams. Working on this project, we have learned that identifying the right people within the company and collaboration are the keys.   Editorial teams normally lack technical professionals, but they are embedded in bigger groups, teams or companies. Building synergies with other departments within the newsroom or within the company can be a solution to that shortage of technical knowledge.   Data journalists are usually a bridge between the editorial and the technical teams. They have more technical skills and, although they are not at the same level as the developers, they have more knowledge and understanding of the requirements than the editorial team.  This contributes to more fluent communication and smooths the delivery of the project.   This has been an innovative project for Sky News, something the organisation has never done before. Developing it within the company instead of externally has also been crucial. It has given Sky employees the opportunity to expand their knowledge and skills and it has created the know-how within the company. Now these skills exist in the team, they are being re-used on other projects and even expanded as we continue to explore automation and AI in the newsroom. </t>
  </si>
  <si>
    <t>https://news.sky.com/story/coronavirus-in-the-uk-how-many-have-died-or-tested-positive-where-you-live-and-where-the-new-hotspots-are-12047916</t>
  </si>
  <si>
    <t>https://news.sky.com/story/coronavirus-how-covid-19-is-spreading-around-the-world-12061281</t>
  </si>
  <si>
    <t>https://news.sky.com/story/what-are-the-restrictions-in-your-area-find-out-with-our-uk-map-and-postcode-checker-12102497</t>
  </si>
  <si>
    <t>https://news.sky.com/story/covid-19-wheres-your-nearest-coronavirus-vaccination-centre-12194966</t>
  </si>
  <si>
    <t>https://news.sky.com/story/covid-19-key-data-behind-the-controversial-tiers-decision-as-mps-threaten-rebellion-12144281</t>
  </si>
  <si>
    <t>Carmen Aguilar Garcia, Przemyslaw Pluta</t>
  </si>
  <si>
    <t xml:space="preserve"> Przemyslaw Pluta is an award-winning creative technology leader with more than 10 years’ experience in innovation and product development across broadcast and digital platforms. In his current role as the Head of Platform Solutions at Sky he is responsible for introducing and developing new innovative solutions across all platforms along with identifying strategic opportunities to evolve emergent technologies.       Carmen Aguilar is an award-winning journalist with more than 10 years of experience in several media from Spain, Chile and the UK. She is currently a senior data journalist at Sky News working for all platforms. She covers the whole data process, from gathering, cleaning and analyzing data to telling data-led stories and communicating them with visualisations. She also offers support and advice to other reporters regarding data stories. Since the beginning of 2021, she is part of the Data and Forensic team at Sky News. </t>
  </si>
  <si>
    <t>Independent; formerly WBEZ, The Chicago Reporter</t>
  </si>
  <si>
    <t>Tracking COVID-19 in Illinois</t>
  </si>
  <si>
    <t>Explainer, Multiple-newsroom collaboration, Database, Open data, News application, Mobile App, Infographics, Chart, Map, Health, Human rights</t>
  </si>
  <si>
    <t>Scraping, D3.js, Json, Google Sheets, CSV, PostgreSQL, PostGIS, Python, Node.js</t>
  </si>
  <si>
    <t xml:space="preserve"> Far from the noise and spectacle of 2020, massive audiences were hungry for reliable information on their communities and Tracking COVID-19 in Illinois delivered it.   Our series of graphics and tools tracking Illinois’ COVID-19 numbers and policies made the information accessible for journalists, academics and Illinoisans making everyday choices in a pandemic. Our work is available for anyone to embed on their own platforms. Our focus on reporting-driven design met people where they were, served fundamental information needs and offered easy access to the underlying data we collected, some of which is the only public, stable record of its kind. </t>
  </si>
  <si>
    <t xml:space="preserve"> Tracking COVID-19 in Illinois reached a mass audience more efficiently and effectively than either government or legacy news outlets. It generated investigations, academic research, and community engagement.    We powered journalism. After we published our ZIP code map, WBEZ reporter Maria Zamudio reached out to obtain the case and testing data. We added a download button for anyone to use. Zamudio’s &lt;a href="https://www.wbez.org/stories/testing-lags-in-latino-communities-hit-hardest-by-covid-19-in-chicago/50613d3b-8770-45a3-ba6b-76f97bc6e1d0"&gt;investigation of testing rates  revealed systemic disparities and led to expanded testing in Latinx neighborhoods.    We reached the experts. Suburban civil servants used our historical data in their planning and in community meetings. The data has been used in at least four academic research projects that we know about.   "We were really happy to find the Illinois data set that you made available, and to be able to use it as an example of what could be possible if more local and state health departments would be willing to release their data with that degree of detail," Jarvis Chen, a research scientist at the Harvard School of Public Health who used our data for a &lt;a href="https://cdn1.sph.harvard.edu/wp-content/uploads/sites/1266/2020/04/HCPDS_Volume-19_No_1_20_covid19_RevealingUnequalBurden_HCPDSWorkingPaper_04212020-1.pdf"&gt;national analysis of the unequal racial and socio-economic burden of COVID-19,  told us.   Most of all, the project was a hit — and in a global pandemic, reach matters. Our project has reached roughly 1.2 million users via our embeds on more than sixteen sites and native apps. The embeds have been viewed almost 2 million times. We suspect many more because our work is used in newsletters like Block Club Chicago and shared on social platforms.   The spread of the disease is a numbers game. If 1 in 100 of the people who saw our work decided to wear a mask or avoided an unnecessary trip even once, then our project helped avoid a few unnecessary deaths and many more hospitalizations. </t>
  </si>
  <si>
    <t xml:space="preserve"> This project represents the cutting edge of local journalism. The technology is sophisticated, reliable, and represents a great value. In almost a year, we’ve spent well under $200,000 to reach other a million people in multiple languages. Our competition did less with more resources.         Translation    Almost 14 percent of people in Illinois are native Spanish speakers. To cover the pandemic in Illinois, our work needed to be in both English and Spanish. But translation is often expensive, time-consuming, and technically challenging. We approached the challenge by prioritizing information design over traditional newswriting and with sophisticated use of accessible technology like Airtable.         Collaborative coding    Our Observable notebooks lowered the barrier to entry for collaboration and helped make translation possible. Because of our innovative use of this technology, reporters and editors without hard technical skills could make significant contributions.   The project was successful in the Observable ecosystem; our historical data notebook was one of the top ten most &lt;a href="https://observablehq.com/collection/@observablehq/2020-viral-notebooks"&gt;viral  and &lt;a href="https://observablehq.com/collection/@observablehq/2020-most-viewed-notebooks"&gt;viewed  notebooks on the platform, and we &lt;a href="https://observablehq.com/@observablehq/may-2020-virtual-community-meetup-archived"&gt;presented our work to the community  in May 2020.         Embedding    Observable notebooks also meant we could easily share our data graphics with their powerful embedding system. Pasting a simple snippet of code worked for over 16 websites and native apps.          Geolocation    We use geolocation to effectively personalize the experience and meet our audience where they are. The unobtrusive, internet address-based location service makes our graphics more friendly and inviting.         Data management     We employed clever hacks like using a content delivery network to mirror the state’s data and avoid expensive servers early in the project. Now we use a “serverless” GraphQL database that grows and shrinks based on our traffic. Because of our work with these technologies, we’ve been &lt;a href="https://hasura.io/events/hasura-con-2020/talks/hasuras-role-in-data-journalism/"&gt;advocates for data journalism  in the broader tech world. </t>
  </si>
  <si>
    <t xml:space="preserve"> Like any project, we had issues with dirty and incorrect data, like funky ZIP codes. The state kept moving the data and changing the format. We used plenty of shoe leather to confirm and understand the data.  But that’s why local organizations should invest in data reporters. We made the reporting calls and wrote the code.    The organizational backdrop of this project was stark and challenging. Like many others, we had to contend with the steadily deteriorating conditions faced in local news in the past year.   All three of the project’s originators have moved on to new jobs, and neither WBEZ or The Chicago Reporter (effectively closed since Sept. 2020) currently support it. Despite the troubles these venerable organizations are facing, they deserve recognition for launching and sustaining this project during a critical period.    Our continued persistence in spite of these conditions shows that our project is one of the best value propositions in journalism.   About 80% of our 1.2 million web users came from Illinois; we estimate that about 1 in 10 people in Illinois have seen our work. Hundreds of thousands in Spanish. Our donation campaigns did better when we talked about our commitment to meeting our audience where they are and open data. Our newsletters and social posts had better engagement when they included strong data visuals about the pandemic. Our work powered investigations, academic research, and &lt;a href="https://www.facebook.com/belmontcraginunited/posts/1483824208486790"&gt;community discourse . </t>
  </si>
  <si>
    <t>The lessons from this project are systemic and organizational. Design matters In the internet world, journalists can skip writing multiple, disconnected stories about updates delivered at press conferences and instead consistently updated and accurate editorial products.That requires an investment in design, as different policies and numbers often require bespoke approaches. Our editorial products were built to be low-word (easily translatable) and fundamentally visual (easily shareable). Reach people where they are Our competition makes the user do a lot of work; we automatically locate you. In turn, we reached the most affected parts of the state. The highest traffic to our ZIP code map came from the ZIP codes most affected by COVID-19 and ZIP codes with the largest numbers of workers. Be there every day Our rock-solid technology and low operating costs means even now, thousands of people get clear, accurate information about COVID-19 in their community. And we created a real feedback loop with our community, including concerned citizens, health care experts, and local policymakers. Complement national news We offer a viable, local alternative to national coverage. As Amy Cesal said, "National news and counts are overwhelming. I just want to know what's going on immediately near me. And the local news [sources] I read also use this one." Practice radical generosity Over 16 publications used our data products. They included the Univision native app, the Chicago Sun-Times website, municipal government websites, rural public radio sites, and suburban mom-blogs. The graphics have been used by Block Club Chicago, The TRiiBE, and other local publications on their social feeds and in their email newsletters. The Illinois ZIP code-level data is perhaps the only historical public record of ZIP code-level COVID case data broken down by age and race demographics, and it goes back nearly to the start of the pandemic.</t>
  </si>
  <si>
    <t>https://observablehq.com/collection/@chicagoreporter/illinois-coronavirus-data</t>
  </si>
  <si>
    <t>https://www.wbez.org/stories/coronavirus-in-illinois-updated-cases-and-deaths/749dc1ea-1ca8-40df-915d-d74a5c673085</t>
  </si>
  <si>
    <t>https://www.chicagoreporter.com/how-is-covid-19-affecting-your-zip-code-in-illinois/</t>
  </si>
  <si>
    <t>https://www.chicagoreporter.com/whats-open-in-your-region-of-illinois-coronavirus-plan/</t>
  </si>
  <si>
    <t>https://www.wbez.org/stories/what-is-cps-school-reopening-plan-heres-a-simple-breakdown/ee1e9bff-ea56-4daa-bc76-f2ab0ff7919d</t>
  </si>
  <si>
    <t>https://observablehq.com/@chicagoreporter/chivaxbot?collection=@chicagoreporter/illinois-coronavirus-data</t>
  </si>
  <si>
    <t>https://observablehq.com/@chicagoreporter/historical-illinois-covid-19-zip-code-data?collection=@chicagoreporter/illinois-coronavirus-data</t>
  </si>
  <si>
    <t>Paula Friedrich, David Eads, Asraa Mustufa, Pat Sier</t>
  </si>
  <si>
    <t xml:space="preserve"> Many people worked on this project from around Illinois. The project is currently independently operated by volunteers and maintained by David Eads as a personal/independent project. Here's the entire team.    Core editorial team:       Paula Friedrich (formerly WBEZ): Editorial product design and development, data graphics, reporting       David Eads (volunteer/formerly The Chicago Reporter): Editor, data engineer, reporting       Asraa Mustufa (formerly The Chicago Reporter): Editor, engagement reporting, reporting, project coordination       Pat Sier (City Bureau): Data engineering, editorial product design and development          Translation:       Gisela Orozco (freelance)          Design and development contributors:       Will English IV (freelance)          Reporting contributors:        Josh McGhee (The Chicago Reporter)       Becky Vevea (WBEZ)       Kate Grossman (WBEZ)       Janelle O’Dea (St. Louis Post-Dispatch)          Editing contributors:       Fernando Diaz (The Chicago Reporter)       Al Keefe (WBEZ)       Angela Rozas O’Toole (WBEZ)    </t>
  </si>
  <si>
    <t>elDiario.es</t>
  </si>
  <si>
    <t>Why women stopped giving birth on weekends or holidays in Spain</t>
  </si>
  <si>
    <t>Investigation, Database, Chart, Women, Health</t>
  </si>
  <si>
    <t>D3.js, JQuery, Json, Microsoft Excel, CSV, R, RStudio</t>
  </si>
  <si>
    <t xml:space="preserve"> A data analysis of more than 15 million births that took place in Spain since 1975 show that every year more and more births in public or private hospital are scheduled on labor days and children are born much less on holidays and weekends than 40 years ago. This analysis lead us to prove that doctors and administrative personnel in hospitals scheduled births on week days to avoid working on weekends or holidays or preventing natural birthing.  </t>
  </si>
  <si>
    <t xml:space="preserve"> This project was one of the most read of the year in elDiario.es and also one of the one that made most people suscribe and pay for eldiario.es during the year, according to our statistics. For the first tim e exclusively, we revealed the dates of birth of millions of people in Spain.In addition, several organizations related to the promotion of natural childbirth that lobby the goverment shared the research, highlighting the excessive medicalization of childbirth in Spain. During this days a lot of women shared their stories on social media on how they experienced schudeled birth without any explanation of the medical staff and without any complication on their pregnancy process, this stories showed how the data are related to experiences and proved a systematic process from the staff in the hospitals.  </t>
  </si>
  <si>
    <t xml:space="preserve"> R and Rstudio for data compiling and data analysis, D3, Datawrapper and Flourish for visualizations, Javascript for scroll narrative. </t>
  </si>
  <si>
    <t xml:space="preserve"> The most complicated part of the project was to analyze and clean the database with more than 15 million births in Spain since 1975. In some cases, the data had to be reviewed because there were births that were dated on non-existent days and also to harmonize the variables of 4 different forms with which births have been registered in Spain during the last 40 years. This was the first time that the National Statistics Institute deliver this information to journalists by request.  </t>
  </si>
  <si>
    <t xml:space="preserve"> This project can inspire journalists from other countries to request public data on births and analyze the evolution of the medicalization of childbirth in each country. Is there a trend in other countries to be born on a working day and less to be born on a holiday? This can be a crossborder project that tries to colllect birth data from a list of countries. This investigation can prove there is a tendency of obstetric violence that is only related to dates where medical staff works.  </t>
  </si>
  <si>
    <t>https://www.eldiario.es/nidos/no-ninos-nacen-toca-dar-luz-semana-21-probable-hacerlo-lunes-viernes_1_6400307.html</t>
  </si>
  <si>
    <t>Raúl Sánchez, Marta Borraz, Paticia Gea</t>
  </si>
  <si>
    <t xml:space="preserve"> Raúl Sánchez: Spanish data and investigative journalist covering stories of inequality, gender and corruption and Covid at elDiario.es. He coordinates elDiario.es data team.   Marta Borraz: Spanish journalist specialized in gender committed to human rights and journalism with a gender perspective.   Patricia Gea: Spanish jorunalist specialized in families, parenting and conciliation. Always linked to the social and to the service of human stories. </t>
  </si>
  <si>
    <t>Portugal</t>
  </si>
  <si>
    <t>Público</t>
  </si>
  <si>
    <t>School success. These four municipalities row against the tide</t>
  </si>
  <si>
    <t>Explainer, Solutions journalism, Illustration, Infographics, Chart</t>
  </si>
  <si>
    <t>Animation, Json, Microsoft Excel, CSV, R, RStudio</t>
  </si>
  <si>
    <t xml:space="preserve"> Using the data from the national exams and the percentage of poor students by municipality, I calculated the euclidean distance to a hypothetical place where all students were poor and yet had 20 out 20 on their national exams. That led us to four municipalities that contradicted the trend of a poorer environment meaning worse marks at school and talked with schools and local authorities to try to understand what was being done differently in those places. </t>
  </si>
  <si>
    <t xml:space="preserve"> Every time the national exam results get published, it’s always the schools from richer areas that get highlighted by the media. Using this statistical approach - a bit more statistically complex than simply ordering columns in Excel - I was able to give a voice to schools that don't often get highlighted for their good work in very precarious conditions.  That also led to good critics of my piece, especially because every time this data is turned publically, the major criticism made to the media is that they always ignore socio-economic factors. </t>
  </si>
  <si>
    <t xml:space="preserve"> The national exams database is a huge .mdb file that the Ministry of Education provides to the journalists under embargo. I’ve used R to read that database and build the excel file for other non-data savvy reporters that were working on other stories about this issue, highlighting possible stories.   Since the data on the database gives us the results for all students in the country, I’ve started to filter out the results for the eight exams with more students and grouping by municipality calculating the mean value for every municipality. Then, using the data about the percentage of students that the government provides some kind of aid because of their parents' income, I’ve created a scatter plot with that data and calculated, for every point, the distance to the point where 100% of the students were poor and had an average of 20 out of 20 on the national exams. That led us to the four municipalities that were the outliers (I’ve done the same for the previous year's data just to check if those municipalities were the outliers only by chance this year).  Then, and while I’ve talked with school directors and the mayors of those cities, I’ve used scrollama.js to build a scrollytelling piece where I could explain visually what led us to those schools and, as we presented the data from those places, the piece makes a social demographic explanation about the place and tells us about what is being done differently there. </t>
  </si>
  <si>
    <t xml:space="preserve"> Even though education is a priority for our newspaper, the hardest part of this project was finding time to do it. With covid-19, almost all the newsroom resources seemed to be channeled to cover the pandemic. Being the only data journalist in the newsroom, it happened the same to me. So finding time to write about something that was not directly associated with the pandemic was hard. </t>
  </si>
  <si>
    <t xml:space="preserve"> I would say that the biggest lesson here is that sometimes you just need to look to a database a bit differently to find a new story. This database is published every year, so naturally, everyone ends up getting similar stories. Adding a bit of statistical sophistication can lead you to new approaches.   Another lesson on this project is that I broke all rules or left the explanation about how we got to the story to the middle/end of the piece. Because explaining how we got to those four municipalities was essential to understanding why they were important, the infographic that changes through scroll started precisely there - to show why those places were important to have a look at. </t>
  </si>
  <si>
    <t>https://www.publico.pt/rankings-escolas-2019/sucesso-escolar-quatro-concelhos-contra-mare</t>
  </si>
  <si>
    <t>Rui Barros, Andreia Sanches</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</si>
  <si>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</si>
  <si>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ProPublica, The New York Times</t>
  </si>
  <si>
    <t>Chinese Misinformation</t>
  </si>
  <si>
    <t>Investigation, Long-form, Multiple-newsroom collaboration, Database, OSINT</t>
  </si>
  <si>
    <t>AI/Machine learning, Scraping, CSV, Python</t>
  </si>
  <si>
    <t xml:space="preserve"> The series used a combination of computational techniques and investigative sleuthing to uncover in unprecedented detail how the Chinese government spreads propaganda and disinformation online, both on the Chinese internet and on social media around the world.   Additional publication dates:     30-07-2020   19-12-2020  </t>
  </si>
  <si>
    <t xml:space="preserve"> The projects had the following impacts:       Twitter released a dataset of accounts linked to Chinese state-backed coronavirus propaganda in June 2020, three months after we published our article, though they declined to respond when we shared accounts with them prior to publication.       After our story about Larry King, Ora no longer allowed King to tape infomercials on the set.       Rep. Jim Banks (R-IN) introduced the Countering Chinese Propaganda Act (H.R. 8286) in September 2020, citing our reporting.    </t>
  </si>
  <si>
    <t xml:space="preserve"> For the first two stories, we scraped millions of interactions on Twitter by suspicious accounts to identify bot networks within them and uncover their origins. Data scraped included tweets, media posted, likes, accounts following and accounts followed. We stored this data in a postgresql database running on Amazon Web Services (AWS). We collected nearly 170GB of data for analysis (about 3GB of account activity and about 167 GB of media).   We used the Twitter API and twint, an open-source Twitter scraping API, to find and scrape millions of interactions by potential bots within the network. We analyzed the data that we had scraped using open source machine learning libraries such as scikit-learn, xgboost and the Chinese language natural language processing library jieba. We did our network analysis of bot account networks using the library networkx and the visualization software gephi.   For the third story, we received a leak of more than 90GB of files, including secret government directives and memos, as well as contracts, documents and other media. We used computer scripts to generate a spreadsheet database from the thousands of directories within the file structure. This allowed our team to read and annotate the files collaboratively. </t>
  </si>
  <si>
    <t xml:space="preserve"> It was infeasible to examine by hand each of the tens of thousands of accounts we scraped to determine if they are connected to the same scheme. Instead, we used machine learning to identify likely Chinese state-backed fake accounts based on profile information (e.g., account name, twitter handle, account age, profile picture, etc.) and account behavior (e.g., timing, frequency and language of posts, retweeting and liking activity, etc.). We labelled hundreds of known fake and real accounts by hand and used that information to build a machine learning model that could analyze data from an account it had not seen before and assess the likelihood that it was also fake. We then sampled and checked our results by hand. This process allowed us to identify more than 10,000 similar inauthentic accounts with suspected links to the Chinese government.        It is also often difficult to connect a fake network with its ultimate operators. In this case, we combined our data analysis with reporting to link a 2,000 account bot network to a Chinese internet PR company hired by state media. </t>
  </si>
  <si>
    <t xml:space="preserve"> Collaborative projects that combine traditional reporting with data can produce unique works with impactful outcomes. These stories combined reporters with diverse skill sets. We integrated our expertise in multiple domains, including investigative reporting and data reporting; data analysis and machine learning; Chinese language, culture and government; knowledge about the tech industry; ability to read and understand code; and cutting edge document analysis tools. The end result was a set of investigations that very few other teams are capable of doing. </t>
  </si>
  <si>
    <t>https://www.propublica.org/article/how-china-built-a-twitter-propaganda-machine-then-let-it-loose-on-coronavirus</t>
  </si>
  <si>
    <t>https://www.propublica.org/article/the-disinfomercial-how-larry-king-got-duped-into-starring-in-chinese-propaganda</t>
  </si>
  <si>
    <t>https://www.propublica.org/article/leaked-documents-show-how-chinas-army-of-paid-internet-trolls-helped-censor-the-coronavirus</t>
  </si>
  <si>
    <t>Jeff Kao, Mia Shuang Li (for ProPublica), Renee Dudley, Raymond Zhong (New York Times), Paul Mozur (New York Times), Aaron Krolik (New York Times)</t>
  </si>
  <si>
    <t xml:space="preserve">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Renee Dudley is a tech reporter at ProPublica. Before joining ProPublica in 2018, she was a member of the enterprise team at Reuters, where she reported extensively on issues with college-entrance exams. She uncovered a U.S. higher education admissions system corrupted by systematic cheating on standardized tests. Following public outcry over the use of leaked SAT exams and other issues Reuters uncovered, the test's maker vowed to fix the problems. The series was named a 2017 Pulitzer Prize finalist in National Reporting. </t>
  </si>
  <si>
    <t>ProPublica, The Texas Tribune, The South Bend Tribune, Arkansas Nonprofit News Network</t>
  </si>
  <si>
    <t>The Pandemic Economy</t>
  </si>
  <si>
    <t>Investigation, Solutions journalism, Database, News application, Politics, Business, Economy, Employment</t>
  </si>
  <si>
    <t>Personalisation, Scraping, QGIS, Json, Google Sheets, CSV, PostgreSQL, PostGIS, Python</t>
  </si>
  <si>
    <t xml:space="preserve"> ProPublica placed a bet at the beginning of the pandemic: that by creating our own databases of local court cases from cities and states across the country, we could find unique and impactful stories about how the pandemic was affecting people who are on the margins of poverty in the United States. The result was a series of investigations into how debt collectors and landlords used courts to squeeze the working class despite the toll of the pandemic on their health and finances.   Additional publication dates:     18-05-2020   08-06-2020   24-07-2020   26-10-2020   31-08-2020   12-12-2020  </t>
  </si>
  <si>
    <t xml:space="preserve"> By shining a quantitative light on the punitive methods used by landlords and debt collectors to extract money from the poor during the pandemic, our reporting triggered local and national changes.   In response to our reporting about evictions filed in violation of the CARES Act, landlords dismissed more than 100 eviction cases that they had illegally filed against tenants. While reporting this story, it became clear that many tenants were confused as to whether their property was covered under the new law, so we built an app to help renters determine if they were covered by the federal ban. The app was &lt;a href="https://www.banking.senate.gov/hearings/oversight-of-housing-regulators" style="text-decoration:none;"&gt; cited   by Senator John Tester during the Senate Committee on Banking, Housing, and Urban Affairs on June 9, 2020.   Our joint investigations team with the Texas Tribune used court data in Texas to uncover a lender who filed thousands of lawsuits against low-income borrowers during the pandemic. When the company learned about our investigation, it dismissed all its pending lawsuits across the country and temporarily suspended new suits. The company would not confirm the exact number of cases it dropped, but our data shows it filed about 10,000 lawsuits in Texas alone during the first half of 2020.   Another investigation found that one Indiana school district filed nearly 300 lawsuits against parents during the pandemic, most for unpaid textbook fees. After contacting the district, it announced it would forgive the unpaid fees of one family mentioned prominently in the story and vacated the small claims judgment filed against her.   Citing our reporting on debt collection cases filed or pursued by debt collectors and banks during the pandemic, Senators Elizabeth Warren and Sherrod Brown &lt;a href="https://www.warren.senate.gov/oversight/letters/senators-warren-and-brown-call-for-capital-one-and-major-debt-collectors-to-immediately-suspend-lawsuits-and-wage-garnishment-practices-during-the-covid-19-pandemic" style="text-decoration:none;"&gt; sent letters   to Capital One and other companies named in our story, demanding they suspend aggressive collection activities during the pandemic. </t>
  </si>
  <si>
    <t xml:space="preserve"> We scraped court cases from more than a dozen of the nation’s largest counties and some statewide court systems to produce our analyses for this series. That entailed writing scrapers tailored to each site in Python and Ruby, and collating the data across jurisdictions into a single sensible format for our reporting. We also geocoded and linked data sets (including court cases, lists of federally-backed properties and parcel map files) together using PostGIS, Mapbox and Vue.js to analyze illegal eviction filings.       Our database resulted in an interactive news app where readers could look up whether they were covered by the CARES Act and state eviction moratoria, as well as to find properties with large numbers of eviction filings during the pandemic. We used Postgres to store the data and ran queries in SQL and Pandas to analyze the data for various stories. Plaintiff names were extensively cleaned using regular expressions and text clustering in OpenRefine. </t>
  </si>
  <si>
    <t xml:space="preserve"> It was a significant technical challenge to coordinate scrapers made by multiple people for multiple court websites to run weekly and create an accurate and up-to-date picture of debt and eviction cases filed in counties across the country. We made a suite of in-house tools and processes for doing so in a uniform fashion. Still, each had to be hand-crafted and vetted for completeness and accuracy, and entailed speaking with legal and housing experts on the ground across the country to understand each unique court system and local context.        Additionally, our decision to link data together to analyze evictions at the building and ownership level gave us a unique tool -- one that, to our knowledge, no other organization has -- that allowed us to publish unique insights on eviction practices during the initial waves of the pandemic. </t>
  </si>
  <si>
    <t xml:space="preserve"> If a database doesn’t exist that you want, create it yourself. Likely, that means you’ll have new insights that reporters, researchers and government agencies haven’t uncovered before. Additionally, if there is information that isn’t readily available to the public, or is siloed across different agencies, building tools to make it accessible for everyone is not just a public service, but can inform concerned citizens and ultimately affect policies. </t>
  </si>
  <si>
    <t>https://www.propublica.org/article/despite-federal-ban-landlords-are-still-moving-to-evict-people-during-the-pandemic</t>
  </si>
  <si>
    <t>https://projects.propublica.org/covid-evictions/</t>
  </si>
  <si>
    <t>https://www.propublica.org/article/capital-one-and-other-debt-collectors-are-still-coming-for-millions-of-americans</t>
  </si>
  <si>
    <t>https://www.propublica.org/article/the-eviction-ban-worked-but-its-almost-over-some-landlords-are-getting-ready</t>
  </si>
  <si>
    <t>https://www.propublica.org/article/when-falling-behind-on-rent-leads-to-jail-time</t>
  </si>
  <si>
    <t>https://www.propublica.org/article/the-loan-company-that-sued-thousands-of-low-income-latinos-during-the-pandemic</t>
  </si>
  <si>
    <t>https://www.propublica.org/article/the-pandemic-hasnt-stopped-this-school-district-from-suing-parents-over-unpaid-textbook-fees</t>
  </si>
  <si>
    <t>Ellis Simani, Ren Larson, Jeff Ernsthausen, Al Shaw, Paul Kiel, Kiah Collier, Maya Miller, Perla Trevizo, Justin Elliott, Kim Kilbride, Benji Hardy</t>
  </si>
  <si>
    <t xml:space="preserve"> Jeff Ernsthausen is a data reporter at ProPublica. He previously worked for the Atlanta Journal-Constitution as a data reporter, and before that, worked as an economic analyst at the Federal Reserve.   Ellis Simani is a data reporter at ProPublica. He has worked at the Los Angeles Times as a graphics reporter and also interned with the Seattle Times’ News Apps team.   Ren Larson is a data reporter with the ProPublica-Texas Tribune investigative unit. Ren previously was a data journalist at The Arizona Republic. In her life before journalism, she was an urban planner, data analyst and case manager.   Al Shaw is a senior news applications developer at ProPublica where he uses data and interactive graphics to cover environmental issues, natural disasters and politics.   Paul Kiel covers business and consumer finance for ProPublica.   Kiah Collier is an investigative reporter for the ProPublica-Texas Tribune Investigative Initiative. She previously worked at the Tribune as a reporter and associate editor since 2015, covering energy and environment through the lens of state government and politics.   Perla Trevizo is a reporter for the ProPublica-Texas Tribune Investigative Initiative. Trevizo is a Mexican-American reporter born in Ciudad Juárez and raised across the border in El Paso, Texas, where she began her journalism career.   Maya Miller is an engagement reporter with the Local Reporting Network. She works with journalists across the country on community-centered investigations.   Justin Elliott has been a reporter with ProPublica since 2012, where he has covered money and influence in the Obama and Trump administrations, the American Red Cross, and TurboTax maker Intuit. </t>
  </si>
  <si>
    <t>Finland</t>
  </si>
  <si>
    <t>Helsingin Sanomat HS.fi</t>
  </si>
  <si>
    <t>Expensive Helsinki, cheap countryside?</t>
  </si>
  <si>
    <t>Open data, News application, Economy</t>
  </si>
  <si>
    <t>Personalisation, Microsoft Excel</t>
  </si>
  <si>
    <t xml:space="preserve"> Expensive Helsinki, cheap countryside? Our story let the reader explore how much it would cost for them to live somewhere than where they currently live. It’s true that housing prices are high in the capital, Helsinki, but e.g. taxes and the cost of a car vs public transportation can be much higher in a small countryside municipality. Our story takes these and much more into account and calculates exactly the amount of money they’d have at their disposal if they moved to another town or municipality in Finland.  </t>
  </si>
  <si>
    <t xml:space="preserve"> For an individual, the decision on where they live is a crucial one. Cost of living varies hugely around Finland. However, comparing different places is easier said than done. Housing prices, housing taxes, community taxes, transportation fees, fees for visiting doctor and e.g. the need to own a car varies hugely from municipality to municipality. Furthermore, the average salaries differ from place to place. White collar workers earn more in Helsinki than elsewhere but for nurses or factory workers the difference is not so big.     Our ground-breaking story took all these and more into account. The reader was asked to fill basic information about themselves and then our story calculated where in Finland they would have the most and the least money left after compulsory expenses.    Our story helped 175000 of our readers to evaluate where they would make most out of their money.  </t>
  </si>
  <si>
    <t xml:space="preserve"> All this was made possible with the unique concept of changing story designed by Helsingin Sanomat. The story changes with the selection that reader makes, in this case by filling in information about their current home town, salary, house size, transportation preferencies etc. The story was coded with the javascript framework Vue.js.    For the story we acquired many different data sets, eg about housing prices, public transportation, doctor visits and taxes with different income levels in different municipalities.  </t>
  </si>
  <si>
    <t xml:space="preserve"> The hardest part was to make the big picture and standardise costs: so many things affect on the cost of living. It was also hard was to get enough data for each municipality. We needed to do a lot of adjustments and manual work for small municipalities </t>
  </si>
  <si>
    <t xml:space="preserve"> It’s often very fruitful to combine the personal and general level in one story. Along to the reader specific data in the story there was general information on society level and the interviews of two persons living in different parts of Finland. Through them we were able to explain on general level how living in different parts of the country can really affect the cost of living.  </t>
  </si>
  <si>
    <t>https://dynamic.hs.fi/2020/elinkustannukset/</t>
  </si>
  <si>
    <t>Päivi Ala-Risku, Elisa Bestetti, Anu-Elina Ervasti, Reijo Hietanen, Uolevi Holmberg, Kaisa Rautaheimo</t>
  </si>
  <si>
    <t xml:space="preserve"> Päivi Ala-Risku, data gathering and producing    Elisa Bestetti, visualization and code    Anu-Elina Ervasti, reporting, data gathering and writing    Reijo Hietanen, photos    Uolevi Holmberg, illustrations    Kaisa Rautaheimo, photos  </t>
  </si>
  <si>
    <t>Where are the 2015 asylum seekers now?</t>
  </si>
  <si>
    <t>Investigation, Long-form, Infographics, Immigration</t>
  </si>
  <si>
    <t>Animation, Canvas, Microsoft Excel</t>
  </si>
  <si>
    <t xml:space="preserve"> In 2015 Finland saw over 30 000 asylum seekers coming to Finland. It was a number that this small country had not seen before. This story investigates what has happened to these people. This is done by collecting data from Finnish immigration officials and by interviewing the immigrants themselves.   </t>
  </si>
  <si>
    <t xml:space="preserve"> To our knowledge this was the first time that this topic was investigated in Finland to this extent. The biggest impact was that the first time the data was presented to the public in this concise format and the data was also given a face - which is important.  </t>
  </si>
  <si>
    <t xml:space="preserve"> In the visualizations every circle represents 10 asylum seekers that came to Finland in year 2015. Altogether there were 32 477 of them.    The animations progress on scroll to visually show different demographic distributions of this group of people and their different destinies.    The animations are made with HTML Canvas controlled by GSAP ScrollTrigger.  </t>
  </si>
  <si>
    <t xml:space="preserve"> Two things:    Getting the data from the officials. Even though the Finnish Immigration Service offers some data in their data portal it does not answer the basic question here: of those who came to Finland, how many have been granted an asylum, how many have been deported, how many are still in the process etc.     We finally got the data from the officials but the numbers don’t exactly add up in the end. That is because the number of people we know from 2015 is counted in persons but officials now count decisions – and one person can have multiple decisions made about him/her.     This said, we still managed to show the big picture.  </t>
  </si>
  <si>
    <t xml:space="preserve"> Sometimes it is a good idea to check back on things that were big news in the past. This is especially true about data journalism using data from official sources because usually it takes time before the data is available.     Returning to a major news topic after few years can bring new light to the whole topic. This added with interviews of people who are affected by all this brings the data a face.  </t>
  </si>
  <si>
    <t>https://dynamic.hs.fi/2020/ne-30-000/</t>
  </si>
  <si>
    <t>Jussi Konttinen, Antti Yrjönen, Ea Vasko, Konstantin Neugodov, Antti J. Hämäläinen, Anssi Miettinen, Juho Salminen, Lauri Malkavaara</t>
  </si>
  <si>
    <t xml:space="preserve"> Jussi Konttinen, text    Antti Yrjönen, photographer    Ea Vasko, photo editor    Konstantin Neugodov and Antti J. Hämäläinen, visuals and code    Anssi Miettinen, text editing    Juho Salminen and Lauri Malkavaara, producing  </t>
  </si>
  <si>
    <t>Reuters</t>
  </si>
  <si>
    <t>Stopping the spread: Reaching herd immunity through vaccination</t>
  </si>
  <si>
    <t>Explainer, Infographics, Health</t>
  </si>
  <si>
    <t>Animation, D3.js, Canvas, Adobe Creative Suite, Python, Node.js</t>
  </si>
  <si>
    <t xml:space="preserve"> Reuters built an epidemic model to simulate various aspects of the Covid-19 pandemic and how the virus might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 interactive feature also allows parameters to be adjusted to show things like balancing vaccine distribution, effect of interventions like masks and distancing, and people “travelling” and possibly causing super-spreader </t>
  </si>
  <si>
    <t xml:space="preserve"> The project provides an evergreen resource for those looking to estimate herd immunity projections or to better understand the concept. It has attracted high readership figures and gathered a lot of attention on social media. The piece was also picked up by other news organisations.    The model is still shared and used widely to date, five months after publication. </t>
  </si>
  <si>
    <t xml:space="preserve"> The underlying model was hard coded from scratch using javascript before being pulled into an HTML page and styled using CSS. We were also able to use javascript to isolate some set parameters to show visual comparisons side by side, such as the various immunity levels.    We also batch processed 100,000 runs of the simulation locally to give a comprehensive sample of outcomes, allowing us to accurately show where the herd immunity range fell. We were then able to create some separate SVG static graphics from this data to present in the page as part of the explanation.    We also decided to host the full model at the foot of the page which let's readers adjust parameters in real time for a reactive experience. </t>
  </si>
  <si>
    <t xml:space="preserve"> There was no easy part to this project. However, two main challenges stood out above the rest.      Accuracy of an epidemic model   There are a number of variables which can be inserted into an equation to allow an outcome. The challenge for us was to carefully select data which fairly represented the virus and strike a balance between a model which was unrealistically simple and overly complicated, potentially introducing a wider opportunity for error. We then had to make sure all of the behavioral elements between the variables were correct, including social interventions like wearing masks and social distancing.    We worked with epidemiologists and mathematical modeling academics for months to ensure our model was as accurate and realistic as possible, while also making clear the simulation is based on set parameters and assumptions. We also added the interactive at the bottom of the page to allow these parameters to be adjusted.      Running in the browser   Another challenge was ensuring smooth delivery in the browser while hundreds of thousands of calculations are being made live.  </t>
  </si>
  <si>
    <t xml:space="preserve"> Sometimes if there is little or no hard data available on a subject, it may be an opportunity to make something completely new and provide a service to readers. It can be a daunting task to build something like this from scratch, especially when a team doesn't have in-house expertise in epidemiology. Taking the extra time to work with experts and learn the theory of the subject can provide a solid foundation for an ambitious project. </t>
  </si>
  <si>
    <t>https://graphics.reuters.com/HEALTH-CORONAVIRUS/HERD%20IMMUNITY%20(EXPLAINER)/gjnvwayydvw/</t>
  </si>
  <si>
    <t>Manas Sharma, Simon Scarr. Jane Wardell</t>
  </si>
  <si>
    <t xml:space="preserve"> The Reuters graphics desk publishes visual stories and data visualisations to accompany the Reuters news coverage. We typically cover all areas of the news, with content ranging from climate to financial markets. The team conceptualises, researches, reports, and produces many of the visual stories published. </t>
  </si>
  <si>
    <t>Philippines</t>
  </si>
  <si>
    <t>Rappler</t>
  </si>
  <si>
    <t>Cat-and-mouse game: Twinmark fake network still thrives on Facebook</t>
  </si>
  <si>
    <t>Investigation, Database, Illustration, Chart, Politics</t>
  </si>
  <si>
    <t>Scraping, Microsoft Excel, Google Sheets, CSV</t>
  </si>
  <si>
    <t xml:space="preserve"> Just a few weeks after Facebook took down the pages of Twinmark Media Enterprises for coordinated inauthentic behavior in January 2019, the questionable network was already back on the platform, and it continues to exist. to date.   We found that Twinmark relied heavily on its partner Facebook pages to amplify content from its sites and increase clicks. Facebook took action and removed some Twinmark-linked pages and accounts, but only after the issue was raised with them. </t>
  </si>
  <si>
    <t xml:space="preserve"> The data-driven investigative piece unearthed the loopholes in Facebook’s system and how these are being used by the same groups/companies/websites that the tech company took down for coordinated inauthentic behavior.   The story also brought to public attention the tactics they use in finding their way back to business, gaining fake engagement, and spreading propaganda and mis/disinformation. My story led to better understanding of the issue among Filipinos, something crucial as we approach a presidential election.   Twinmark and its network have been instrumental in spreading hate, propaganda, and disinformation since 2016. In the run up to the 2022 presidential election, this poses even greater threats to our struggling democracy.   Ultimately, because of my story, Facebook took down several accounts and pages mentioned, thereby confirming results of our months long investigation. </t>
  </si>
  <si>
    <t xml:space="preserve"> We used our own social media monitoring tool, which monitors publicly available posts on Facebook, to keep track of the accounts' history of activity. I also closely monitored specific users, accounts and websites daily for almost 5 months. On top of this, I created a database using website identifiers to link the new and previously taken down websites.   A verified internal Twinmark database also provided an added layer of verification for the connections I identified.    I then used Flourish to display the connections among websites, and Facebook accounts and pages so the audience can further understand the ties. </t>
  </si>
  <si>
    <t xml:space="preserve"> The most difficult part in doing this project was determining the exact links between:       Old Twinmark websites that were banned by Facebook and the new websites that either skirted the takedown or were created after the ban       Facebook accounts and the new Twinmark websites      Another difficult part was determining the real people behind these accounts and websites. They really tried to hide in anonymity, learning from their mistakes before the first Facebook takedown in 2019.    But we were able to identify them using a variety of methods: through our own social media monitoring tool, their website identifiers, manual monitoring of suspected accounts for 5 months, and through interviews with at least two former Twinmark employees and one Facebook page administrator.   The nominated article should be selected for the award because of how it used social media data to seek accountability from Facebook and for continuously shedding the light on the fight against disinformation in the country. </t>
  </si>
  <si>
    <t xml:space="preserve"> While social media data are publicly available, analyzing them could be difficult and complicated. Despite this, the story proves that constant tracking of publicly available posts can help track and fight disinformation.   Millions of Filipinos are on Facebook. It’s practically our Internet. Because of this, the platform has become the real estate of choice by organized disinformation campaigns in the Philippines, including that of the state, even before it was used in the West.   It is critical for the media to learn, unearth, and make the public aware of the different disinformation and propaganda strategies, and to consistently do such stories so as not to drop the ball.   In a way, the story held power, including Facebook, to account. After we broke the story, Facebook took down the offspring of the original networks that were shuttered.   Despite this, we continue to ask: What else should be done?   We continue to do similar stories especially as we prepare for our 2022 presidential elections.   Using data obtained for this project, a colleague and I are currently working on a follow up story which investigates the roles of Filipino celebrities and influencers in disinformation. </t>
  </si>
  <si>
    <t>https://www.rappler.com/newsbreak/investigative/remnants-twinmark-media-enterprises-fake-network-still-thrives-facebook-after-takedown</t>
  </si>
  <si>
    <t>Camille Elemia</t>
  </si>
  <si>
    <t xml:space="preserve"> Camille Elemia is Rappler's multimedia reporter for media, disinformation, and democracy.   Prior to this, she covered Philippine politics for years.   A fellow of the Konrad Adenauer Stiftung, she graduated with a master’s degree in journalism from the Ateneo de Manila University in 2016.   In 2017, she won the International Labour Organization (ILO) Global Media Competition on Labour Migration for her series on the plight of undocumented migrant workers in Southeast Asia.   In 2019, she was one of two Filipinos awarded the prestigious Fulbright – Hubert H. Humphrey Fellowship. She spent a year in the US, learning about data journalism, digital journalism, and media entrepreneurship, among others. </t>
  </si>
  <si>
    <t>Kyrgyzstan</t>
  </si>
  <si>
    <t>https://kloop.kg/</t>
  </si>
  <si>
    <t>"I would have killed her anyway". Kloop's investigation of femicide in Kyrgyzstan</t>
  </si>
  <si>
    <t>Investigation, Explainer, Database, Open data, Illustration, Chart, Women, Crime, Human rights</t>
  </si>
  <si>
    <t>Scraping, Microsoft Excel, Google Sheets, CSV, Python</t>
  </si>
  <si>
    <t xml:space="preserve"> Our project investigates   femicide in Kyrgyzstan . Its uniqueness is that before us nobody has ever conducted any studies on women’s murders, what are the patterns of those murders and what are the grounds behind femicide in the country. Using the data we collected from various sources, we proved that women’s killings are the primary consequence of systematic domestic violence. Women are rarely being murdered outside their home, and the majority of murderers are their intimate partners. Our project tells the stories of women, provides an open-source database of femicides available for download and describes the policy response from the state. </t>
  </si>
  <si>
    <t xml:space="preserve"> Our project is not just the data-journalism project, but a complete comprehensive research. The impact of it includes:       We, first of all, introduced the term “femicide” into the media space not just in Kyrgyzstan, but in Central Asia. Before our research was presented, the mass-media was predominantly covering the cases of domestic violence, rarely paying attention to femicide itself. Not just mass-media, but also NGO and research institutes, whose focus is gender equality, have systematically studied the problem of femicide. The data on women’s murders was not publicly opened, even the number of such murders was hidden from the public.        The project has resonated both in Kyrgyzstan and other Central Asian countries. It had received solid media coverage, it was presented in a number of round tables on domestic violence and it was highlighted by the UNWomen Kyrgyzstan, Soros Foundation and a number of feminist organizations.        We have disseminated our findings among several members of parliament and governmental bodies, however, as the project was published in late December 2020, we have not been able to receive any reaction yet.        We have published our research findings as a separate study (in Russian and Kyrgyz languages), and as a longread in online media outlet kloop.kg (in three languages: Russian, Kyrgyz and English.   Please note, that the original publication is dated December 17, 2020. Only the English translation was published later on January 28, 2021. For English translation please see "Project link 2" ). The article took 47 place by the number of unique viewers, and the average time spent on the article was almost 6 minutes. This is almost six times longer than the average time for other articles. The facebook coverage was 38,000 users, which is quite unique for our media outlet.     </t>
  </si>
  <si>
    <t xml:space="preserve">   In total we spent 6 months on the project.         We first developed the methodology, based on literature review and existing research on femicide in Georgia, Spain, Latin America etc. Generally femicide is the murder of a woman, usually committed by a man on the basis of misogyny, gender discrimination, and/or as a result of gender-based violence in which the state is complicit. So to properly define the term “femicide” we have come up with at least 12 criteria, by which a woman’s murder can be considered as femicide. For example, the “classic” femicide is murder of a woman by her husband because she was disobeying. Other criteria include murders because she refuses to consent, she was murdered with particular cruelty, she was socially-vulnerable etc.        To understand the femicide patterns we analysed news. We have scraped more than 54,000 of news articles from the largest news agency in Kyrgyzstan. These news also contained press-releases of the law enforcement bodies.        To narrow down our analysis we have identified around 80 words and sentences in accordance with the previously developed femicide criteria. This let us identify news and press releases that covered the women’s murders.        We then analyse more than 3,000 of news in details to identify femicide. As a result we were able to surely define at least 300 women’s murders as femicide during the past ten years. We have created a detailed database, containing the description of each case.        We have calculated the coefficient of femicide (number of women's murders per 100,000 of women) to provide international comparisons. We have also studied criminal statistics to find the “hidden” femicide and to understand the dynamics of women's murders.        Techniques: Python, Scraping, Analysis in Python and Google spreadsheets, data visualization in Flourish.studio, storytelling in Infogram.  </t>
  </si>
  <si>
    <t xml:space="preserve"> One of the main difficulty was to analyse each murder to comply with the femicide criteria. The database was created from scratch, we had to constantly update it every time a new detail of the murder was found.    The other difficulty was that any official statistics on women’s murders is not publicly available. We were struggling with bureaucracy to send inquiries to the Ministry of the Internal Affairs, The General Prosecutor’s Office etc. and to get replies from them. The Ministry of the Internal Affairs does not want to connect domestic violence to femicide and they have completely denied our interview requests and ignored us.    It was also quite difficult to research the topic in general, because there are no experts in the country on femicide. We had to extensively search through the literature, find international experts to make sure we understand the topic and can explain it to our audience in a simple and intelligible way. The Kyrgyz society is a conservative and has a traditionalist culture, therefore anything that contains the prefix “fem” is immediately rejected.     However, we believe that we had overcome this and did our job very well.  </t>
  </si>
  <si>
    <t xml:space="preserve"> We believe that our methodology is well-developed and journalists are welcome to use it for monitoring femicide in their countries. The methodology can be used by any beginner data-journalist.    We also encourage journalists to use our femicide database for writing their own stories. The database we created, contains full description of the location and date of the murder, the age of both victim and murderer, their initials, the type of a femicide, relation of the victim to the murderer, injures, type of punishment etc.    Despite the wide prevalence of femicide in the world, not every country recognizes it as a separate problem. Legislation in Central Asain countries, for example, does not distinguish murders of males and females. We however find it especially important that femicide should be introduced in legislation as a separate term, because the causes of women’s killings are completely different and are based on existing gender stereotypes and discrimination. We hope that our project can help journalists and other stakeholders to start systematically researching femicide and introduce it widely in their narratives.     We believe that telling about the problem is one of the ways to solve it.  </t>
  </si>
  <si>
    <t>https://kloop.kg/blog/2020/12/17/ya-by-ee-vse-ravno-ubil-issledovanie-kloopa-o-femitside-v-kyrgyzstane/</t>
  </si>
  <si>
    <t>https://kloop.kg/blog/2021/01/28/femicide-in-kyrgyzstan/</t>
  </si>
  <si>
    <t>https://ky.kloop.asia/2020/12/17/kyrgyzstandagy-femitsid/</t>
  </si>
  <si>
    <t>bit.ly/femicidKG_data</t>
  </si>
  <si>
    <t>http://bit.ly/femicideKG_fullresearch</t>
  </si>
  <si>
    <t>Savia Hasanova, Anna Kapushenko, Alina Pechenkina, Edil Baiyzbekov, Almir Almambetov, Kairat Zamirbekov, Aziza Raimberdieva</t>
  </si>
  <si>
    <t xml:space="preserve"> Anna Kapushenko is an editor in chief at the Kloop.kg. Anna has been working in journalism since 2011. Anna started her career as a correspondent at the Institute for Public Policy.  In 2013, she became the editor of the analytical portal at the Institute. Anna started working at Kloop in 2015 as a correspondent. She became editor a year later, and in 2020 she headed the media.   Savia Hasanova is a researcher, data analyst and data journalism trainer. During the past several years, she has been advocating for open data and data literacy in Kyrgyzstan. She worked closely with journalists, conducting training on data analysis and data storytelling in Central Asia and Mongolia. She is an author of a multiple number of DDJ articles in local and international media. </t>
  </si>
  <si>
    <t>We know who you are dating</t>
  </si>
  <si>
    <t>Investigation, Explainer, Multiple-newsroom collaboration, Illustration, Infographics, Lifestyle</t>
  </si>
  <si>
    <t xml:space="preserve"> The phone’s dating apps know almost everything about their user: where you are, who you’re communicating with, what music you’re listening to, and even what you’re aroused about. We, together with an American news channel NBC News, went through the most popular dating apps, compared which data each of them collects, looked where the data ends up and what that data can cause in the wrong hands. When you are looking for love, the data privacy risks are not what you are thinking when agreeing on the terms of use.  </t>
  </si>
  <si>
    <t xml:space="preserve"> It was an eye-opener for many. Dating apps, and all the tips you find online concerning to use of dating apps, tell you that more info you share about yourself, more accurate partner you can find. The story shows how security risks increase, the more data you share, and also how your data is being sold.  The terms of use can be 19 pages long. The story explains, what does those 19 pages actually mean.  </t>
  </si>
  <si>
    <t xml:space="preserve"> To be able to see which data each dating app collects, we had to make an account for each dating app. Then we started to collect info from the apps to an excel. We also did a non-scientific “stalking test”: we tried to find out, how easy it is to identify people based on the dating app account. For this test we took the first three matches from each app we used. Then we did what any curious person would do: we googled them. We used Google image search and traditional Google search. 8 out of 9 of our matches we were able to identify with this methodology, even the dating app account often only shows the first name and pictures.  </t>
  </si>
  <si>
    <t xml:space="preserve"> Tricky part was to make the dating app profiles, because there are restrictions, which kind of fake id’s you can use as a journalist. Our accounts had to be “human” enough, but not misleading too much. We wanted matches, but not to get involved.    But the really hard part was to read all the data privacy policies and terms of use and to really understand what they mean. And into which apps the dating apps are connected with and how all these apps share information.   </t>
  </si>
  <si>
    <t xml:space="preserve"> To collect data can sometimes be really hands-on.  </t>
  </si>
  <si>
    <t>https://dynamic.hs.fi/2020/deittisovellukset/</t>
  </si>
  <si>
    <t>Pauliina Siniauer, Timo Myllymäki, Olli Pietiläinen, Anni Kössi, Petri Salmén, Minna-Liisa Linjala, Merituuli Saikkonen, Uolevi Holmberg, Andrew Lehren (NBC), Connor Ferguson (NBC)</t>
  </si>
  <si>
    <t xml:space="preserve"> Pauliina Siniauer, text    Timo Myllymäki, code and visualization    Olli Pietiläinen, data gathering    Anni Kössi, photography     Petri Salmén &amp; Minna-Liisa Linjala, infographics    Merituuli Saikkonen, editing    Uolevi Holmberg, video editing    Pauliina Siniauer &amp; Andrew Lehren (NBC) &amp; Connor Ferguson (NBC),  producing  </t>
  </si>
  <si>
    <t>The Times and The Sunday Times</t>
  </si>
  <si>
    <t>How safe is it for you to cycle to work?</t>
  </si>
  <si>
    <t>Solutions journalism, Open data, News application, Chart, Map</t>
  </si>
  <si>
    <t>Personalisation, Json, R, RStudio, OpenStreetMap</t>
  </si>
  <si>
    <t xml:space="preserve">  The Times and The Sunday Times  has championed cycling safety for years, ever since it launched the “cities fit for cycling” campaign in 2012. In our latest contribution we produced an interactive series which allows readers to compare the safety of their own cycle journeys with the national average as well as with possible alternative routes.   Readers can input a starting position and a destination and calculate how many traffic crashes have been recorded by police en route. The tool is informed by data from the Stats19 database, a record of every vehicle crash kept by the Department of Transport. </t>
  </si>
  <si>
    <t xml:space="preserve"> The series ran at the top of the website from midday to midnight on August 28. It reached over 70,000 people over the next few days and scored well against internal engagement metrics.        The wealth of data underpinning the tool led to multiple news stories and a joint Times and Sunday Times series investigating cycling safety.   We combined the national accidents database with census data to determine the most popular start and end points for commuting by bike. The research showed that the overwhelming majority of crashes happened at junctions.   It demonstrated the scale of the challenge facing the government as it promises a “cycling and walking revolution”, with campaigners telling the Times that the findings showed ministers needed to spend more to deliver on their pledge to make travelling by bike safer.   We spoke to Victoria Lebrec who was on her way to work in London when she was crushed beneath a lorry that failed to spot her at a junction. She lost a leg in the accident and told the Times she wanted to see fully segregated cycle lanes to protect riders. A year after Ms Lebrec’s accident a 26-year-old woman was killed at the nearby Bank junction by a left-turning lorry.   The analysis also revealed that Oxford and Cambridge, two of the country’s most notoriously cycle-friendly cities, were home to the most high-risk stretches of road for commuters.   We also used the database to analyse more than 36,0000 weekend cycling accidents over the past decade, revealing that weekend cyclists racing against the clock could be pedalling into greater danger than the average commuter. </t>
  </si>
  <si>
    <t xml:space="preserve"> The data was initially cleaned, reformatted and analysed using R, a statistical programming language.    We wanted the interactive to be constructive as well as informative so we used the Mapbox API to return three journeys. Each route was ranked based on the number of fatal, severe and slight crashes that had happened the past three years, with the journey time and crashes per 1,000 miles providing additional detail. How the options compare to the 2,000 most popular routes in Britain is displayed on a violin plot to provide a national comparison.   The tool uses data from the Stats19 database, a comprehensive record of every vehicle crash kept by the Department of Transport. This was cleaned, reformatted and analysed using R, a statistical programming language.   This analysis is done on-the-fly in the reader’s browser using a javascript library called Turf.JS. It generates a buffer area around the route and uses point-in-polygon analysis to match geocoded incidents in the data. These are stored in a MySQL API.     The dashboard was built in vanilla javascript to make the time between searching and results displaying as quick as possible. </t>
  </si>
  <si>
    <t xml:space="preserve"> Our main technical challenge was keeping loading times down when analysing data in the browser. We were able to create a workable solution by putting the data behind an API, going without D3 to keep visualisations simple, and taking time to think about the user experience of waiting for results to return. </t>
  </si>
  <si>
    <t xml:space="preserve"> We wanted to build a consumer tool which would provide useful information a cyclist could use whenever planning a journey. It would need to be something they could return to and reuse. With this in mind, we made sure to return three possible routes so that users could make an informed choice.   Our community does not shy away from the topic of cyclists and their status on the road; it is one they engage with wholeheartedly. Our goal was to encourage their discussion and inform a constructive debate.    By presenting the information as simply as possible, providing useful context, and offering more than one answer to the question we had posed, our tool was extensive enough so that it did not stand in the way of debate by being too limited or offering simplified answers which could jar with our readers experiences. </t>
  </si>
  <si>
    <t>https://www.thetimes.co.uk/article/how-safe-is-it-for-you-to-cycle-to-work-these-maps-will-show-you-xnvtwq6wz</t>
  </si>
  <si>
    <t>https://www.thetimes.co.uk/article/cambridge-and-oxford-top-list-of-britains-most-dangerous-roads-for-cyclists-7mpchxn0h</t>
  </si>
  <si>
    <t>https://www.thetimes.co.uk/article/city-cyclists-safer-than-weekend-warriors-wtckdg9dt</t>
  </si>
  <si>
    <t>Ryan Watts, Sam Joiner, Graeme Paton, Tom Calver, Daniel Clark, Anthony Cappaert, Tony Allen-Mills</t>
  </si>
  <si>
    <t xml:space="preserve"> Ryan Watts, Daniel Clark and Tom Calver are Data and Interactive Journalists at The Times and The Sunday Times. Sam Joiner is the head of Data and Digital Storytelling and Anthony Cappeart is Digital Newsroom Design Editor.   Grame Paton is the Transport Correspondent at The Times. Tony Alln-Mills is the Senior Writer at The Sunday Times. </t>
  </si>
  <si>
    <t>Fact-checking: A year of infodemic</t>
  </si>
  <si>
    <t>Database, Open data, Fact-checking, Chart, Health</t>
  </si>
  <si>
    <t xml:space="preserve">   Along with the spread of the coronavirus pandemic in 2020 came the spread of disinformation and misinformation on social media platforms in what is dubbed as an "infodemic." To combat this problem, hundreds of media and independent organizations banded together to fact-check these false, misleading, and dangerous social media posts over the course of the year.       This story summarized the frequency of the false posts, the themes and favorite topics of such falsehoods, and the number of fact-check articles published worldwide to correct these posts.  </t>
  </si>
  <si>
    <t xml:space="preserve">   The project collated a year’s worth of false information about COVID-19 not only in the Philippines but globally. It visualized how both disinformation and misinformation about the virus grew, and that this so-called “infodemic” is dangerous, too, like the disease itself.  </t>
  </si>
  <si>
    <t xml:space="preserve">   We analyzed the rows in the central database of fact checks via Google Spreadsheets, and displayed the summaries through graphs made in Flourish and Datawrapper.  </t>
  </si>
  <si>
    <t xml:space="preserve">   The hardest part was going through over 9,000 entries of fact checks from hundreds of organizations around the world. Although the International Fact-Checking Network (IFCN) provides a database, Rappler had to clean the raw data from it and process it to more effectively show the gravitas of the infodemic, particularly in the Philippines.  </t>
  </si>
  <si>
    <t xml:space="preserve">   This project shows that cooperation is important, especially in fighting disinformation. This story would not exist without the IFCN, which made it easier for fact-checkers to verify information with each other as falsehoods spread in different areas in the world.  </t>
  </si>
  <si>
    <t>https://www.rappler.com/newsbreak/iq/fact-checking-year-infodemic-2020</t>
  </si>
  <si>
    <t>Pauline Macaraeg</t>
  </si>
  <si>
    <t xml:space="preserve">   Pauline Macaraeg is part of the Rappler Research Team’s fact-checking unit. Aside from debunking dubious claims, she also enjoys crunching data and writing stories about the economy, environment, and media democracy.  </t>
  </si>
  <si>
    <t>Chile</t>
  </si>
  <si>
    <t>La Tercera</t>
  </si>
  <si>
    <t>Del 1 al 10 mil: Cómo Santiago se transformó en una de las ciudades con más muertos por covid-19 (From 1 to 10 thousand: How Santiago became one of the cities with most deaths by covid-19)</t>
  </si>
  <si>
    <t>Explainer, Open data, Infographics, Map, Health</t>
  </si>
  <si>
    <t>Scraping, Canvas, Json, Google Sheets, CSV, PostGIS, Node.js</t>
  </si>
  <si>
    <t xml:space="preserve"> Considering confirmed and suspected deaths, in September the capital of Chile was reaching 10.000 deceases, placing Santiago as one of the cities with the most deaths from the pandemic in the world, exceeding a thousand deaths per million inhabitants.  We decided to address this with a visualization week by week. As the users scroll down, they see a map of Santiago filling with red and blue points, each for every death, explaining also the most important events of that week. In the end, the map is almost no visible for so many points, which is very shocking. </t>
  </si>
  <si>
    <t xml:space="preserve"> We had 20,000 unique visitors in the next weeks after publishing our interactive. It was very commented on social media, highlighting “the impact” of seeing illustrated all the people who died and setting a record about passing the 10 thousand deaths (a number not everyone was aware of). “It distresses you a bit, but it's a very good way to graph it”, someone said on Twitter. We published it during the weekend of our national holiday, stressing the fact of how important was that we all took care of ourselves and we hope it helped at least a bit.  Our main goal with this project was to show a really big number, a data hard to visualize for people, in a way they could “see it”.  How to show, in more than a number, all the persons who died in just around seven months. In that sense, the week by week advance of the scrolling worked quite well, seeing every week more and more points in the maps. We also keep “fixed” in the upper side of the web a score of the number of people dying, which was also increasing every week. We believe this system helped readers to really understand the severity of the casualties. </t>
  </si>
  <si>
    <t xml:space="preserve"> We used GatsbyJS, P5.js, ReactJS, GraphQL, WordPress (headless).   We first did the canvas part with P5.js drawing the Great Santiago area with segmented custom topojson files with the “comunas” delimiter and their correspondent centroid. That allows us to group little spots around that point programmatically.   Then we took the scraped data ordered by “comuna” (comune), date and other statistical data into a CSV file (gender, COVID-confirmed, or assumed by close contact), and we load it next to our P5.js drawing. Then we took our P5.js static development into a ReactJS component, sorting the passing days data with additional data fetched by headless WordPress custom meta consumed by Gatsby’s graphql.  With a scroll-aware listener, we were able to sync weeks with week-to-week data through a React useState, painting the corresponding real numbers into our P5 canvas, giving the actual scale of the death toll to our user according to the scroll pass by. </t>
  </si>
  <si>
    <t xml:space="preserve"> The hardest part of the project was to decide the graphic layout to show the data. We draw and iterate different options for showing the deaths in the maps and the increase during the time (for example, to make circles of points for each commune or to show the point in a more distributed way. We also tried a lot of ways to build a “dialogue” between the text and the graphics. In the end, we choose what we thought caused more impact on the user.  Another hard aspect was the scrolling and make it work as we wanted, with smooth transitions between weeks.  We worked with a freelance data scientist and a designer, and the rest of the work was developed for 3 editors and our front developer. It took us more time than expected because we almost did it in our “spare” time (we regret nothing). I think our bosses didn’t understand and value what we did until they saw it, which confirms our initial assumption, that this was very difficult to realize how harsh the data were until you see it. </t>
  </si>
  <si>
    <t xml:space="preserve"> What we most enjoy about working on projects like this is working in an interdisciplinary team in a very horizontal way. We learn so much from the data scientist comments and suggestions, the same from the designer and of course, our front developer who's always looking for better ways to improve the user experience.  This is the kind of project where journalists can expand their knowledge about visual journalism, which is more important every day. Because one thing is the data, and journalists can be very good at gather, process and write about it, but sometimes, especially in these times, that is not enough.  </t>
  </si>
  <si>
    <t>https://interactivo.latercera.com/muertos-covid-santiago/muertos-covid-santiago-data/</t>
  </si>
  <si>
    <t>Álex, Acuña. Valentina, Danker. Ilana, Levin. Tania, Opazo. Ignacio, Pérez. Sebastián, Rivas.</t>
  </si>
  <si>
    <t xml:space="preserve">   Tania Opazo:  Interactive and Multimedia Editor at La Tercera. Coordinator and editor of the project.    Sebastián Rivas:  Audiences Editor in Chief at La Tercera.Coordinator and editor of the project.    Valentina Danker:  Engagement Editor at La Tercera. Reporter and writer of the project.    Ignacio Pérez Messina:  Freelance Data Scientist.    Ilana Levin:  Freelance Designer.    Álex Acuña Viera:  Frontend Developer and Designer at La Tercera. </t>
  </si>
  <si>
    <t>The Markup</t>
  </si>
  <si>
    <t>Blacklight</t>
  </si>
  <si>
    <t>Investigation, News application, Fact-checking, OSINT, Business</t>
  </si>
  <si>
    <t>Scraping, Json, Adobe Creative Suite, Microsoft Excel, Google Sheets, CSV, Node.js</t>
  </si>
  <si>
    <t xml:space="preserve"> Blacklight is a work of experiential journalism that allows people to investigate the state of web privacy in real time and on their own terms. Blacklight instantly reveals the potential privacy violations on any website—and names the companies tracking you.    The tool was used for a companion investigative story, which examined the role of free website building tools in inserting trackers on small, unsuspecting websites, including those that serve vulnerable populations. </t>
  </si>
  <si>
    <t xml:space="preserve"> Nearly one million people had used Blacklight to scan websites by early January, just a few months after we’d released it. Some have reached out to us to say they used the results to pressure the organizations they work for or websites they frequent to remove tracking technologies. At its height, when it was featured on the front page of Reddit, Blacklight was conducting more than 300 user-initiated scans every minute.    Many website operators contacted for the “The High Privacy Cost of a ‘Free’ Website” investigation removed user-tracking technology from their sites after we brought it to their attention—including several government webpages. Other website operators tweeted about doing it on their own after reading our story and scanning their site.    One smaller search engine even incorporated Blacklight, the code of which we published open-source, into its own product, allowing users to scan a featured site on the search results page before visiting. Some people are using Blacklight to scan the sites they rely on—and calling them out on Twitter for their ad-based tracking.   Reporters from Forbes, The Logic, and Vox used Blacklight to scan their employers’ sites and wrote about the results and how user tracking is employed in advertising-funded news operations. And a computational journalism class at Stanford has incorporated Blacklight into the syllabus.   Congresswoman Anna Eshoo, who represents Silicon Valley, wrote a letter to The Markup saying, "While companies that profit from surveillance capitalism may be upset by your decision, I stand in full support of this tool."    </t>
  </si>
  <si>
    <t xml:space="preserve"> Blacklight was written in Node.js and relies on AWS’s Lambda, S3, and Cloudfront services. Using this combination of tools allowed us to build a real-time website privacy inspector that was very precise—the Node.js puppeteer module gave us full control over a browser to run our tests—and is also easy to scale to user demand. Blacklight has never gone down, even when it was receiving more than 300 requests a minute.     The privacy tests the tool runs were designed using existing research to study the techniques used by tracking scripts, then programmatically scraping thousands of websites to find instances of these techniques. This approach ensured that we were testing for things seen in the real world, not just in academic papers.     In addition, we tried to account for how Blacklight might be abused by malicious actors. For this reason we cache results for 24-48 hours on S3 so we’re not hitting the same website more than once a day.      The analysis and raw data on which the results are based can be downloaded from the tool, so that it can be used by journalists, researchers and others.    </t>
  </si>
  <si>
    <t xml:space="preserve"> We faced several technical challenges. This tool required a lot of development for both the data collection and the analysis.    First, we had to determine how to measure the various potential privacy invasions of a website and also explain them in ways that were both precise and easy for a non-technical audience to understand. Second, we had to do a lot of testing to ensure we were getting accurate results for a large variety of websites and tracking vendors. We ended up collecting data for more than two million websites.    Blacklight carries out sophisticated tests, but it’s open-source code was written to be accessible to both professional and beginner programmers. We wanted to ensure technically literate folks could use the tool for their own purposes.   We also faced the challenge of explaining the privacy violations—and the role various companies played—in ways that were both accurate and understandable to a general audience.    </t>
  </si>
  <si>
    <t xml:space="preserve"> Blacklight was a tool made, first and foremost, by journalists for journalists. We developed it to support our investigation “The High Privacy Cost of a ‘Free’ Website.” Since launch, a number of newsrooms have already used it for their own stories, including Forbes and Vox. A computational journalism class at Stanford University is launching a project this semester using Blacklight.   When it comes to online tracking, we talk a lot about the data and not enough about the companies that are deploying invasive practices to collect that data. Our tool shines a light on which companies are trying to get your data from a given website.    Blacklight was also built with accountability in mind; it allows readers to download a copy of the inspection report, along with all the data used to generate it. This data is used to make descriptive claims about the kinds of privacy violations we found on websites. Given the dynamic nature of the internet, it can be hard to make such claims with confidence. The inspection archive makes that possible by saving a snapshot of what was found.    </t>
  </si>
  <si>
    <t>https://themarkup.org/blacklight</t>
  </si>
  <si>
    <t>https://themarkup.org/blacklight/2020/09/22/blacklight-tracking-advertisers-digital-privacy-sensitive-websites</t>
  </si>
  <si>
    <t>https://themarkup.org/blacklight/2020/09/22/how-we-built-a-real-time-privacy-inspector</t>
  </si>
  <si>
    <t>https://themarkup.org/blacklight/2020/09/22/what-they-know-now</t>
  </si>
  <si>
    <t>Surya Mattu, Sam Morris, Simon Fondrie-Teitler, Aaron Sankin, Evelyn Larrubia, Jill Jaroff, Yotam Mann, Chris Deaner</t>
  </si>
  <si>
    <t xml:space="preserve"> An engineer by training, Surya Mattu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    Aaron Sankin reports on how technology can be used to harm marginalized people. He focuses on platform governance, online extremism, and regulatory policy.   Before The Markup, he covered online extremism for the Center for Investigative Reporting. He has received a Public Radio News Directors Award and a Webby Award, among others. </t>
  </si>
  <si>
    <t>Agência Pública (apublica.org)</t>
  </si>
  <si>
    <t>Under the Bolsonaro Administration, Farms were Irregularly Certified in Indigenous Lands of the Amazon Region</t>
  </si>
  <si>
    <t>Investigation, Database, Open data, Infographics, Map, Satellite images, Politics, Environment, Health, Human rights</t>
  </si>
  <si>
    <t>QGIS, Adobe Creative Suite, Microsoft Excel, Google Sheets, CSV</t>
  </si>
  <si>
    <t xml:space="preserve">   An exclusive investigation shows that 114 properties have been certified inside indigenous territories awaiting demarcation in the Brazilian Amazon, spurred in large part by a recent statute approved by the national agency for indigenous affairs that leaves these unratified lands unprotected from such illegal land grabs. Landowners have already registered claims for more than 2,000 private properties in indigenous areas, including some that are home to isolated peoples. Indigenous groups, civil society organizations, the Federal Public Prosecutor’s Office and state prosecutors have denounced the statute and are challenging it in various courts.  </t>
  </si>
  <si>
    <t xml:space="preserve">   This journalistic investigation shone light to the consequences of a new policy that facilitated the escalating process of invasion of indigenous lands in the Amazon - which has become an even bigger problem with the Covid-19 pandemic, putting the lives of the indigenous populations in the Amazon at greater risk. It has therefore been referred to in several publications, nationally and internationally - from national organizations such as &lt;a href="https://www.socioambiental.org/pt-br/blog/blog-do-monitoramento/com-manutencao-de-missoes-religiosas-indios-isolados-estao-em-risco"&gt;Instituto Socioambiental  and the NGO &lt;a href="https://terradedireitos.org.br/noticias/noticias/que-boiada-o-governo-ja-deixou-passar-na-pandemia/23350"&gt;Terra de Direitos  to international outlets such as &lt;a href="https://www.jornaltornado.pt/queimadas-e-desmatamento-crescem-na-amazonia-brasileira-em-meio-a-pandemia/"&gt;Jornal Tornado  (Portugal), the german magazine &lt;a href="https://amerika21.de/2020/06/240864/brasilien-gericht-indigene-funai"&gt;Amerika21  and the public german radio Bayern 2, which interviewed one of the reporters for a piece on "&lt;a href="https://www.br.de/radio/bayern2/sendungen/zuendfunk/wie-bolsonaros-corona-politik-die-indigenen-brasiliens-dahinrafft-100.html"&gt;How Bolsonaro's corona policy threatens the lives of indigenous people in Brazil ". This investigative piece has been republished by 20 news websites, in portuguese, spanish and english, being featured in important national and international outlets, such as &lt;a href="https://news.mongabay.com/2020/06/illegal-farms-on-indigenous-lands-get-whitewashed-under-bolsonaro-administration/"&gt;Mongabay  (US) and &lt;a href="https://interferencia.cl/articulos/con-bolsonaro-las-fincas-se-certificaron-irregularmente-en-las-tierras-indigenas-de-la"&gt;Interferencia  (Chile). Later in 2020 it was awarded the first place of the &lt;a href="https://alleyesontheamazon.org/aea-announces-winners-of-the-data-journalism-contest-all-eyes-on-the-amazon/"&gt;Data Journalism Contest "All Eyes on the Amazon",  promoted by a coalition of organisations which includes Hivos and Greenpeace.  </t>
  </si>
  <si>
    <t xml:space="preserve">   This project examined three public databases: FUNAI's Indigenous Lands Mapping; private properties registered in the national Rural Environmental Registry system [Cadastro Ambiental Rural, CAR]; and private properties certified by Sigef, the national Land Management System. For the purpose of this data-crossing, we took into account only the unratified indigenous lands, seeing that the new statute issued by the national agency for indigenous affairs authorized the certification of private properties inside these lands. From the CAR database, we considered only the rural properties located in municipalities where indigenous territories exist. From the database of private properties registered in the Sigef, we only took into account those properties which were certified and authorized. The results showed where the selected areas overlapped with indigenous territories. The entire survey took into consideration the eight states of the Legal Amazon region, plus part of the northeast state of Maranhão. We used free data editing programs such as Libreoffice, QGIS and Open Refine and design programs for data visualization such as Illustrator and Photoshop.  </t>
  </si>
  <si>
    <t xml:space="preserve">   The CAR database hasn't been consolidated all over Brazil yet, so we needed to collect the databases from each municipality. In addition, the CAR and Sigef databases have a number of subdivisions, which are not very clear - and understanding them became even more complex due to the lack of assistance from the public agencies responsible for the data. The databases also lacked pieces of information, especially about the people in charge of the properties.  </t>
  </si>
  <si>
    <t xml:space="preserve">   This report provides a clear way to pressure and monitor public authorities actions that directly impact the lives of indigenous populations. It also provides data and information for indigenous organizations - which can help to guide their strategies and actions - and for local journalists who wish to explore the subject further based on the national context. This piece sets an example on how to independently report on a topic, without counting on official bodies, which have offered little or no assistance.  </t>
  </si>
  <si>
    <t>https://apublica.org/2020/05/com-bolsonaro-fazendas-foram-certificadas-de-maneira-irregular-em-terras-indigenas-na-amazonia/</t>
  </si>
  <si>
    <t>https://latin-america.hivos.org/blog/in-the-bolsonaro-administration-farms-were-irregularly-certified-in-indigenous-lands-of-the-amazon-region/</t>
  </si>
  <si>
    <t>Bruno Fonseca, Rafael Oliveira</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</si>
  <si>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</si>
  <si>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Tracking the excess deaths in Spain, day by day</t>
  </si>
  <si>
    <t>Investigation, Explainer, Breaking news, Chart, Health</t>
  </si>
  <si>
    <t>D3.js, JQuery, Microsoft Excel, CSV, R, RStudio</t>
  </si>
  <si>
    <t xml:space="preserve"> In the last 100 years more than 12,000 people died in Spain in a week until the coronavirus crisis. An investigation by elDiario.es with individual data of more than 15 million registered deaths from 1975 showed that Covid-19 led Spain to the worst mortality crisis in its democratic history. A mortality figure that far exceeds the official deaths by coronavirus published by the Government. This publication is being updated every week.  </t>
  </si>
  <si>
    <t xml:space="preserve"> This project compiled for the first time the historical mortality figures from civil registries for the last 45 years. At the worst moment of the crisis, while some public figures still spreading the idea that Covid-19 was a simple flu, this story showed that Spain was registering more deaths than ever during the democratic history of Spain. Measuring the excess mortality shown to be one of the most accurate ways to show real effect of the pandemic while there where thousands of citizend dying of Covid-19 without a positive PCR test. In this information, our readers wree able to see for the first time the impact of the Covid-19 crisis on mortality in their region compared to the last 45 years. The information was updated week after week (and continues to be updated) throughout the epidemic.    This project was one of the most read of the year in elDiario.es and also one of the one that made most people suscribe and pay for elDiario.es during the year, according to our statistics.  </t>
  </si>
  <si>
    <t xml:space="preserve"> R, Rstudio and Excel for data compiling and data analyisis. Datawrapper, D3.js, Javascript and Flourish for data visualization. </t>
  </si>
  <si>
    <t xml:space="preserve"> The hardest part of the project was combining the historical mortality databases of the National Institute of Statistics and the most recent mortality figures published by the civil registries. For example, it was necessary to combine the individual microdata of more than 15 million deaths registered between 1975 and 2019, which were incorporated at each moment with a different structure. Later, these figures were combined with data from MoMo, the early warning system for excess mortality, which includes 93% of the Spanish territory with the digitized system, and both databases had to be harmonized to make them as comparable as possible. In addition, most of the processes had to be automated to allow them to be updated quickly one or several times each week.    </t>
  </si>
  <si>
    <t xml:space="preserve"> During the pandemic data journalist faced a complication, even most of the countries were actively publishing of registered deaths of coronavirus, all of this data showed subregister. Goverments were only incluiding deaths by coronavirus as the ones of people that had positive test for coronavirus, these means that people that died without hospital attention were not being registered or if they died without a PCR test.    This publication show a metholodogy on how data journalist can use historical death registers to really calculate how many people in dying during the pandemic. All the process and automatization can be replicable once journalist access to public data on deaths of the countries or regions.      </t>
  </si>
  <si>
    <t>https://www.eldiario.es/sociedad/muertes-esperadas-septiembre-evoluciona-peor-crisis-mortalidad-inicio-democracia-exceso-momo-26-enero_1_6946073.html</t>
  </si>
  <si>
    <t>https://twitter.com/raulsanchezglez/status/1257224034821066752?s=20</t>
  </si>
  <si>
    <t>Raúl Sánchez</t>
  </si>
  <si>
    <t xml:space="preserve"> Raúl Sánchez:  Spanish data and investigative journalist covering stories of inequality, gender, corruption and (now) Covid at elDiario.es. He coordinates elDiario.es data team. </t>
  </si>
  <si>
    <t>Google The Giant</t>
  </si>
  <si>
    <t>Investigation, Long-form, Open data, Infographics, Politics, Business</t>
  </si>
  <si>
    <t>Animation, Personalisation, Scraping, Json, CSV, Python</t>
  </si>
  <si>
    <t xml:space="preserve"> For this groundbreaking investigation into Google’s flagship product, Google Search, we used novel computational techniques to expose how the company routinely boosts its own products, pushing down “organic” search results leading to other websites.    </t>
  </si>
  <si>
    <t xml:space="preserve"> The findings of this investigation and a follow-up story informed debate in Washington and a congressional antitrust committee’s calls for wide-ranging regulation of the tech giant and its brethren.      The facts we uncovered were cited in all three antitrust lawsuits filed against Google by the Department of Justice and state attorneys general last year. The Department of Justice’s historic antitrust lawsuit alleged that Google "has pushed the organic links further and further down the results page” and referenced training documents we obtained with specific instructions to Google employees to avoid using phrases like “market share” and “dominant.”      Another suit, filed by 10 states led by the attorney general of Texas, referred to Google's "walled garden," while another lawsuit, filed by 38 states led by the attorneys general from Colorado, Nebraska, Iowa, and Tennessee, emphasized how Google redirects search traffic to itself.      Our findings were also cited as proof that Google had built a “walled garden,” during the questioning of Google CEO Sundar Pichai at a congressional antitrust hearing with the nation’s four tech giants. The final report from the House Judiciary antitrust subcommittee’s year-long investigation into big tech also mentioned our work as evidence of Google’s monopolistic behavior.     </t>
  </si>
  <si>
    <t xml:space="preserve"> We scraped Google Trends to source the top search queries for all available categories (business, entertainment, science and technology, sports, and top stories) every six hours for two months. To do this, we had to reverse engineer Google’s client-side API by listening to network requests in the browser’s “Dev Tools,” copying the cURL request, and retrofitting it to operate as a standalone API.     We then used these search queries to perform Google searches on a mobile emulator we created using Selenium. Like the search queries, we maintained this continuous data collection for two months.     We processed the data using BeautifulSoup, Pandas, and Selenium (more on this step in the next question).     We drafted static figures, using Matplotlib, that were ultimately made in JavaScript.      Due to the experimental nature of our project, we had rigorous error checking and validation. We used the drawing library p5.js to automatically annotate screenshots with bounding boxes indicating the space occupied by Google elements and our other categories (more on this categorization scheme in the next question). We used the annotation software Prodigy to record the precision and accuracy of bounding boxes determined by our parsers.    </t>
  </si>
  <si>
    <t xml:space="preserve"> Developing parsers for Google Search required intimate domain knowledge and innovative technology.     There is no existing taxonomy of the enormous variety of results delivered in response to a Google search. We created a classification system that was robust and general enough to apply to all mobile Google search results. This process required four months of research, interviews, and sifting through troves of source code.      We then had to encode this knowledge into automated web parsers. It took months longer to build a total of 68 unique parsers spanning more than 1,000 lines of code to identify elements in our five-category classification system: Google answers, Google products, non-Google, Ads, and AMP.     Much of this process overlapped with our time spent developing our classification system, for a total of more than six months for both.     Still we weren’t done. We had a unique need for our story: to measure the placement and prominence of each of these categories of search results. To quantify this unique spatial data, we created a novel web parsing technique—inspired by the biology lab assay—that “stains” the area occupied by elements in each of our five categories.      We achieved this by leveraging the xpath of elements categorized in our parsers and re-rendering the parsed search pages in the Selenium mobile emulator. This yielded spatial metadata (coordinates and dimensions) for categorized web elements, which allowed us to quantify Google’s self-preferential treatment of its own properties.    </t>
  </si>
  <si>
    <t xml:space="preserve"> Our project highlights three important lessons for other journalists:       Build your own datasets       Be mindful about what you’re counting       Be honest about your limitations       Accountability journalism depends on evidence. But when you write about private companies, as we do, information is particularly difficult to obtain. For instance, Google has no incentive to quantify how much space it is devoting to its own products on the search results page. And most independent analysis we had found was sparse or anecdotal data from search engine optimization consultants.    We firmly believe that building your own dataset is essential to service journalism. We hope that our multi-step data collection processes will inspire other newsrooms to devote the time, resources, and leadership support to build their own datasets.    However, even a made-to-order dataset is not necessarily story-ready. The most basic unit of what to count might not be clearly stated as a column in the dataset. Instead, we need to do what all journalists do: interviews and research. This applies to not only talking to people, but also talking to data so that you fully understand the elements and the architecture.    We were able to build our classification system through acquiring both intimate domain knowledge and an understanding of the structure of the search results page. This is how we were able to accurately count something that has never before been quantified.   Lastly, we hope that our Limitations section encourages other journalists to prioritize accuracy and honest conversations over big numbers and shocking statistics. We think it is of the utmost importance to disclose the shortcomings of projects and be precise about the claims that can be inferred from our findings. In this project, we achieved this in part by seeking feedback from computer scientists, statisticians, and industry professionals regarding the methods we were using. </t>
  </si>
  <si>
    <t>https://themarkup.org/google-the-giant/2020/07/28/google-search-results-prioritize-google-products-over-competitors</t>
  </si>
  <si>
    <t>https://themarkup.org/google-the-giant/2020/07/28/how-we-analyzed-google-search-results-web-assay-parsing-tool</t>
  </si>
  <si>
    <t>https://themarkup.org/google-the-giant/2020/07/29/congressman-says-the-markup-investigation-proves-google-has-created-a-walled-garden</t>
  </si>
  <si>
    <t>https://themarkup.org/google-the-giant/2020/08/07/google-documents-show-taboo-words-antitrust</t>
  </si>
  <si>
    <t>https://themarkup.org/google-the-giant/2020/10/15/big-tech-antitrust-google-nondiscrimination-enforcement</t>
  </si>
  <si>
    <t>https://themarkup.org/google-the-giant/2020/10/20/google-antitrust-lawsuit-markup-investigations</t>
  </si>
  <si>
    <t>Leon Yin, Adrianne Jeffries, Sam Morris, Evelyn Larrubia</t>
  </si>
  <si>
    <t xml:space="preserve"> Adrianne Jeffries writes stories examining the power platforms exert and exploring the consequences of automating decisions. She started writing about tech a decade ago as a reporter for what was then called ReadWriteWeb, and has worked at The Verge, the Motherboard, and The Outline.    Leon Yin creates datasets and methodologies to shed light on the interactions between technology and society. Before joining The Markup, he was a research scientist at NYU’s Social Media and Political Participation lab, an affiliate at the Data &amp; Society Research Institute, and a software engineer at NASA. </t>
  </si>
  <si>
    <t>NBC News</t>
  </si>
  <si>
    <t>The deadly secret of China's invisible armada</t>
  </si>
  <si>
    <t>Investigation, Long-form, Cross-border, Documentary, Database, Open data, Infographics, Video, Map, Satellite images, Environment, Economy</t>
  </si>
  <si>
    <t>Animation, QGIS, Json, Adobe Creative Suite, CSV, Python</t>
  </si>
  <si>
    <t xml:space="preserve"> For years, the Sea of Japan has held a grisly mystery: the bodies of hundreds of skeletal North Korean squid fishermen have washed ashore in Japan, their boats battered and drifting for months. Japanese police chalked it up to climate change and declining squid populations, but NBC News figured out the true reason, revealing through text and interactive graphics something extremely significant about the balance of power in the waters of the region. </t>
  </si>
  <si>
    <t xml:space="preserve"> Using new satellite data, confirmed by his own visit to the region, investigative reporter Ian Urbina discovered that China was sending a previously invisible armada of industrial boats to illegally fish in North Korean waters. The Chinese boats violently displaced the much smaller and more decrepit North Korean boats, and collected so much squid that fishing stocks declined more than 70 percent.   Working with a group of data scientists and academic researchers, Urbina was the first journalist to describe what one expert called “the largest known case of illegal fishing perpetrated by a single industrial fleet operating in another nation’s waters.” The fishing fleet is also in violation of U.N. sanctions that prohibit foreign fishing in North Korean waters.   Urbina’s work documented China’s willingness to use its maritime muscle in the region with impunity, noting that China has the world’s worst score when it comes to illegal, unreported and unregulated fishing. The country’s fishing boats are famously aggressive, often armed and known for ramming competitors or foreign patrol vessels.   But his story was not just about geopolitics; it had an important human side. So many North Koreans have disappeared at sea in recent years because of the Chinese fleets that some North Korean port towns are now called “widows’ villages.” The economies of even South Korean ports have been damaged by the collapse of the squid harvests, thanks to the huge Chinese mechanized boats. </t>
  </si>
  <si>
    <t xml:space="preserve"> To make this complex story more accessible to readers, NBC News prepared a series of remarkable graphics to accompany it. One animated map created by national interactive journalist Jiachuan Wu, used satellite technology to show the path of Chinese vessels as they left port, sailed around the Korean peninsula, and moved into North Korean waters. Another focused on two boats in particular, documenting with precise timing when they left China, when they illegally turned off their transponders, and when they moved into the North’s waters, matched with photographic evidence of their presence.   The data analysis was done using a combination of Python and Qgis. We cleaned the coordinates data with Python and looked for the narratives through all signal points after mapping them out in Qgis. The entire 2018 Automatic Identification System(AIS) routes data is a pretty large dataset with daily entries, which is not ideal for a user’s loading experience. To improve this front-end performance, animations in the story were created using Qgis and later produced to timelapse animation. We exported for desktop and mobile users with a reasonable and legible file size. To show the reader that Chinese lighting vessels are significantly brighter than those of North Korea, we looked for a real satellite image and later compared it with a brightness data map with lighting vessels highlighted. The side-by-side real image and data map shows clearly that at same time, brighter Chinese vessels were actively fishing illegally in the NK water zone.   Urbina also collaborated with NBC video journalist Marshall Crook on a video that showed the huge fleets and the massive lights they use to attract squid, in comparison to the much smaller wooden boats used by the rural North Korean fishermen, hundreds of which have washed ashore in Japan bearing corpses. </t>
  </si>
  <si>
    <t xml:space="preserve"> Breaking down large datasets to tell a story in a compelling way — especially when based on a subject our readers aren’t familiar with — was a challenge in and of itself. From a visual standpoint, we wanted to convey the complex research result and methodology to the reader that the vessels detected in North Korea’s water are Chinese vessels. We were able to tell that through several datasets carrying signal coordinates and lighting positions from fishing trawlers detected by satellites. The data showed that vessels departed from China’s seaport, entering the NK water zone, fishing during the night, and eventually going back to China’s seaport. To make this clear to the reader throughout the visual, we started by showing an overview of vessels routes in 2018, along with a step-by-step visual presentation overlaying locations from satellite view and data map view for two specific vessels. </t>
  </si>
  <si>
    <t xml:space="preserve"> Not every story needs to be fully text based. Clear, comprehensive visualizations can help readers understand a complicated subject and more journalists would benefit from embracing this form of storytelling.  </t>
  </si>
  <si>
    <t>https://www.nbcnews.com/specials/china-illegal-fishing-fleet/</t>
  </si>
  <si>
    <t>https://www.nbcnews.com/video/-ghost-boats-how-a-secret-chinese-fishing-fleet-is-killing-north-korean-fishermen-88130117858</t>
  </si>
  <si>
    <t xml:space="preserve">   Ian Urbina,  a former investigative reporter for The New York Times, is the director of The Outlaw Ocean Project, a non-profit journalism organization based in Washington that focuses on reporting about environmental and human rights crimes at sea.     Jiachuan Wu  is currently a national interactive journalist for NBC News Digital's data/graphics team, where she creates compelling digital experiences, including data visualizations, maps, information graphics, dynamic interactive features, and cross-format multimedia packages. Previously, she was a data visualization developer for Reuters.     Marshall Crook  is a video journalist and filmmaker with NBC News Digital's Features Video team.      Elise Wrabetz  is a photo editor for NBC News Digital. </t>
  </si>
  <si>
    <t>Caixin Media</t>
  </si>
  <si>
    <t>Garden: A Memorial Dedicated to the Lives Lost in the Outbreak</t>
  </si>
  <si>
    <t>Database, Infographics, Arts, Health</t>
  </si>
  <si>
    <t>Animation, D3.js, Three.js, Canvas, JQuery, Json, Adobe Creative Suite, Microsoft Excel, CSV</t>
  </si>
  <si>
    <t xml:space="preserve"> During the outbreak of covid-19 in Wuhan, news strories are focused on doctors, nurses and famous people, however, there are thousands of ordinary people died in this ourbreak whose name and story should also be remembered. We created this digital memorial for those who are not reported in breaking news. The memorial is presented as a quite and peaceful space filled with cherry blossom petals -- a symbol of the city of Wuhan, and was launched on the day of Qingming Festival, a traditional holiday to sweep tomb and commemorate deceased relatives. </t>
  </si>
  <si>
    <t xml:space="preserve"> The date we launched the project is Qingming Festival, and the commemoration for the Covid-19 death has reached a national scale. Media, organization and social media lauched a set of commemorative articles, presenting a long list of significant person died in the ourbreak. However, as far as we know, our project is one of the few that highlighted the idea of "presenting ordinary people names". The project is not sorting the names with occupation or significance, but in a random order, to show that every life is equal in this tragedy. With this particular perspective, the project has struck a strong chord with the public. Many people retweeted and replied the link of the project on social media and commented "they are very touched". The project will also last for a long time and update more names for their beloved one. </t>
  </si>
  <si>
    <t xml:space="preserve"> We use data visualization programming library D3 and THREE JS to create the map. Also we use SQL to program database. We use HTML, CSS, JavaScript to create the website.  </t>
  </si>
  <si>
    <t xml:space="preserve"> The hardest part of the project is to collect and fact check the names and information of the dead. For security reason we closed the submit form for public shortly after the launch of the project, instead we left an email address for readers to provide information. However, it's a lot less efficient. </t>
  </si>
  <si>
    <t xml:space="preserve"> The success of this project shows us that empathy is a prerequisite for good journalism, and before the national grand narrative, we still need to focus on the individual. Several months we launched this project, the New York Times released the thousand names obituary front page, which also resonates strongly with American people. </t>
  </si>
  <si>
    <t>http://datanews.caixin.com/interactive/2020/THREEJS/blossom/</t>
  </si>
  <si>
    <t>https://datanews.caixin.com/interactive/2020/THREEJS/blossom/cherry/garden%20-%20translation.png</t>
  </si>
  <si>
    <t>https://datanews.caixin.com/interactive/2020/THREEJS/blossom/blossom.mov</t>
  </si>
  <si>
    <t>Meng Wei, Huaiwen Dong, Mengyuan Dong, Bing Wei, Shulin Zhang, Chen Huang, Mingzhong Geng</t>
  </si>
  <si>
    <t xml:space="preserve"> Caixin VisLab is the data visualization team of Caixin. It is formed by data journalist, graphic designer and visualization developer. It focuses mostly on the field of environmental protection, economy and people's livelihood. Its works have won multiple domestic and global data journalism awards. </t>
  </si>
  <si>
    <t>Hong Kong S.A.R., China</t>
  </si>
  <si>
    <t>Stand News</t>
  </si>
  <si>
    <t>Data Series on Cases Related to Hong Kong's Anti-extradition Law Movement</t>
  </si>
  <si>
    <t>Explainer, Database, Crowdsourcing, Illustration, Infographics, Chart, Politics</t>
  </si>
  <si>
    <t>Animation, Scraping, D3.js, Json, Adobe Creative Suite, Google Sheets, CSV, R, RStudio, Python</t>
  </si>
  <si>
    <t xml:space="preserve"> The battlefield for the anti-extradition law movement that roiled Hong Kong in 2019 has moved from the streets to the courthouses in 2020. In the past year, dozens of cases related to the movement move through the courts daily, yet it is hard to understand the impact and the extent of the legal crackdown that protesters faced. In this series, our reporters recorded details from every case that concluded since the movement began, totaling over 600 charges, to analyse whether Hong Kongers were granted a fair and just legal process against a government that so ruthlessly stomped down the movement. </t>
  </si>
  <si>
    <t xml:space="preserve"> There is no public database of cases related to the anti-extradition law movement, thus it is difficult to assess the ways in which the justice department have been handling these sometimes controversial cases. In this series, we tried to tackle three topics with our database: 1. the quality of police testimony; 2. outcomes of charges; 3. tracking rioting cases.   In the first part of the series, we recorded almost 40 cases in which the judge openly criticised police officers for providing faulty and inconsistent testimonies. Legal experts also noted that there have rarely been any consequences for police officers that provided testimonies that were disputed, even though it is illegal to provide false testimony.    Secondly, analyzing our database, we found that less than half of charges related to the movement were ruled as guilty. The police have repeatedly stated that the rate at which protesters had to “face legal consequences” were more than 80 percent, without making clear their statistical methods.    The most serious charge faced by protesters is rioting — a crime that could result in a 10-year sentence. Currently, 695 people have been charged with rioting. So far only 11 people have been sentenced to prison, while hundreds still face a long waiting process as their cases move through the legal system.   In this series, we went through a tedious data collection process and openly shared our database as a public service. We also tried to analyze case data to find patterns, paired with illustrative footage from protests, as well as various data visualizations, so that readers could better engage with and comprehend the current state of the social movement as hundreds of people are caught up in complicated legal processes. </t>
  </si>
  <si>
    <t xml:space="preserve"> Stand News has a team of reporters that cover the courts across Hong Kong daily. We collaborated in recording case details in a Google Spreadsheet. We also used Python to scrape public channels in Telegram that crowdsourced daily updates from the courthouses, for cases that our reporters were not able to physically attend.    In visualizing the data, we used d3.js to build charts and graphics, as well as After Effects in creating animations as well as annotating videos from scenes of protests.    </t>
  </si>
  <si>
    <t xml:space="preserve"> The protests in Hong Kong that began in 2019 have sparked major changes in society. Local journalists face mounting pressure in covering protest related news, as politicians and fellow reporters have been arrested and charged for speaking out. Our reporters have stood at the front lines of the most intense clashes of the protests and now, under the guise of the national security law, we continue to do our best to give voice to the people as they face harsh sentences. To us, this series is an important record of the continuation of the protest movement, and a way to hold the government and the justice system accountable. </t>
  </si>
  <si>
    <t xml:space="preserve"> Collecting case data was a major challenge. Over 10,000 people have been arrested in the protests and over 2,000 have been charged. We decided only to tackle the cases which have concluded to limit the scope of the project. We would like to encourage other journalists to take on the challenge of building your own database when there is no public information available. At the same time, we think that it was a good strategy to try to limit the scale of the project to something that is more achievable.  </t>
  </si>
  <si>
    <t>https://bit.ly/3oOZowF</t>
  </si>
  <si>
    <t>https://bit.ly/36Jh32y</t>
  </si>
  <si>
    <t>https://bit.ly/3oNizH3</t>
  </si>
  <si>
    <t>K.K. Rebecca Lai, Leung Man Ki, Helena CYC</t>
  </si>
  <si>
    <t xml:space="preserve"> K.K. Rebecca Lai is a graphics and data journalist who specializes in telling visual stories. Leung Man Ki is a reporter who covers breaking news, and also specialises in data collection and analysis. Helena CYC is an artist with a special interest in animation. </t>
  </si>
  <si>
    <t>Australia</t>
  </si>
  <si>
    <t>ABC News</t>
  </si>
  <si>
    <t>Rough justice: How police are failing survivors of sexual assault</t>
  </si>
  <si>
    <t>Investigation, Long-form, Database, Infographics, Chart, Video, Map, Women, Crime, Human rights</t>
  </si>
  <si>
    <t>Personalisation, D3.js, JQuery, Adobe Creative Suite, Microsoft Excel, CSV, Node.js</t>
  </si>
  <si>
    <t>To date, this series remains the most detailed national investigation of police mishandling of sexual assaults reported in Australia. Australia's sexual assault data is separately administered across eight states and territories. Each has its own definitions and classification system but all eight are plagued by complaints of police mishandling of sexual assault investigations. Rough Justice is the only project to date to distil records from across all eight jurisdictions and over 450 police commands into a complete national picture. The data-driven analysis stretches back between 10 and 23 years, depending on jurisdiction, and includes, for the first time, every local</t>
  </si>
  <si>
    <t xml:space="preserve"> Nationally, the project sparked widespread calls for an independent inquiry into police handling of sexual assault cases.    In New South Wales, Australia’s largest state, it also prompted an push for the NSW Attorney-General to establish a committee to investigate the improper recording of sexual assault complaints withdrawn by the victim.   In the Northern Territory - the only jurisdiction that refused to supply the requested data - the first two stories in the series (published Jan 28 and 29) led to widespread calls and mounting public pressure for NT police to release their sexual assault data. This happened 3 weeks later, with Part 3 (Feb 20) of the series revealing that NT police are less likely to pursue a sexual assault report than police in any other state or territory.   In addition to being the only project to compile a national, data-driven picture of police responses to sexual assault,  R  ough Justice  is the first to:     Build an unprecedented searchable database of police investigation outcomes for 240,973 reported sexual assaults. This database matched a user’s postcode or suburb to their local area or police division, and allowed them to explore detailed statistics   Uncover the true extent of reports deemed “unfounded” by police, not only nationally but also in every state and territory, and every LGA/police division   Uncover the true extent of reports withdrawn by the victim (again, nationally, in every state and territory, and every LGA/police division)   Present detailed sexual assault statistics, including unfounded and withdrawn reports, for the Northern Territory  </t>
  </si>
  <si>
    <t xml:space="preserve">  Rough Justice  combined painstaking data analysis and stunning visualisations with shoe-leather reporting and first-person victim-survivor narrative.   The story opens with 140,000+ dots built in Adobe Illustrator and then animated “on scroll”. We felt the weight of the figure could only be truly illustrated by implementing a 1:1 ratio. The length of the scroll is hefty, exemplifying the enormity of the issue.   The article is dotted with expandable, first-hand accounts from survivors made with HTML, CSS and jQuery. The text glows to imbue each story with a sense of life, mimicking breath or a heartbeat. The negative space visually breaks up the density of the more complex data pieces and research.   The victim-survivors photographed requested different degrees of anonymity. We were able to respect their wishes yet maintain a consistent “look and feel” by using shadows, edited in Adobe Photoshop, to obscure faces/bodies - the extent of which the victim/survivors decided themselves. This technique allowed the survivors to literally ‘come out of the shadows’ and tell their stories - not only in their own words, but also on their own terms, with full agency.   To allow quick comparison between different neighbourhoods and police commands, we presented the data in a searchable map that presents a detailed analysis for the selected area. The maps were custom-built in JavaScript, using both the Leaflet map plugin and D3.js data tools.    The LGA small multiple stacked area charts were also a custom JavaScript build, using the D3.js data library. Again, this presentation was chosen to enable the user to quickly see the bigger picture, while also enabling easy comparison of specific neighbourhoods.   Data mining, cleaning and blending was done using Excel, Tableau Prep and Tableau Desktop, while initial “proof of concept” visualisation and mapping was done in Tableau. </t>
  </si>
  <si>
    <t xml:space="preserve"> In terms of data, the hardest part was reconciling eight disparate datasets to produce coherent, accurate and meaningful national dataset of police sexual assault investigation outcomes.   As a first step, this required familiarity with the unique classification system used by each of the eight police databases. Our reporter worked with two independent teams of experts to create a  framework for “mapping” dozens of police investigation outcomes across these crime classification systems.   The next challenge was to obtain the data with the specific granularity, structure and format that would allow the datasets to be combined under this framework.   Our reporter negotiated with police and politicians for more than a year to obtain this exclusive data for every jurisdiction. In some instances, it involved informal collaboration with police commanders and police statisticians. In others, we were only able to obtain the requested data after applying pressure through backchannels.   Having obtained the data needed, we then worked with our independent experts to painstakingly reassign numerous investigation outcomes from the different jurisdictions to a national category.   In terms of reporting, the hardest part was finding victim-survivors whose cases had not progressed beyond the police. As experts explained to us, “failure” at the police stage meant these people were more likely to bury their experience and withdraw from all types of institutional support, including from advocacy groups, grassroots networks and legal services.   So we relied on personal contacts, building trust over more than six months with a network that included several survivors who had never disclosed their assault beyond one or two friends or family. This proved transformative for some, including Lauren*. It took eight months to gain her confidence but when the story was published, she said she felt “very proud” to have done something positive” to help bring about change for others. </t>
  </si>
  <si>
    <t xml:space="preserve"> Sexual assault is regarded as one of the most serious and heinous crimes in Australia. Yet police mishandling of crime - and in particular, sexual crimes - has long evaded national scrutiny because of claims that police investigation outcomes cannot be compared across states and territories.   This authoritative series undermines these claims; in doing so, demonstrating the potential to carry out similar investigations for other categories of crime.   Crime reporting has traditionally tended to expose wrongdoing by revealing new information about a single case, crime or perpetrator. This project takes this worthy endeavour further: it uses a data-driven approach to uncover a long-running pattern of injustice across an entire category of crime involving multiple perpetrators, victims and police precincts.    The project also demonstrates that “new” storytelling techniques - such as data-driven investigation, graphics and interactive design - can be seamlessly blended with traditional person-centred storytelling to powerful effect.  </t>
  </si>
  <si>
    <t>https://www.abc.net.au/news/2020-01-28/how-police-are-failing-survivors-of-sexual-assault/11871364?nw=0</t>
  </si>
  <si>
    <t>https://www.abc.net.au/news/2020-01-29/sexual-assault-legal-system-horror-show-for-survivors/11903584?nw=0</t>
  </si>
  <si>
    <t>https://www.abc.net.au/news/2020-02-20/sexual-assaults-reported-to-nt-police-least-likely-to-be-pursued/11917478?nw=0</t>
  </si>
  <si>
    <t>Inga Ting, Alex Palmer, Nathanael Scott, Jack Fisher and Lauren Roberts</t>
  </si>
  <si>
    <t xml:space="preserve"> Inga Ting (data journalist), Alex Palmer (designer), Nathanael Scott (developer) and Jack Fisher (video journalist) are part of ABC New’s Digital Story Innovations team. Lauren Roberts is an award-winning reporter based in the Northern Territory of Australia. </t>
  </si>
  <si>
    <t>Quartz</t>
  </si>
  <si>
    <t>The coronavirus epidemic is changing emoji usage on Venmo</t>
  </si>
  <si>
    <t>Infographics, Chart, Business, Culture, Economy</t>
  </si>
  <si>
    <t>Scraping, D3.js, Json, Python, Node.js</t>
  </si>
  <si>
    <t xml:space="preserve"> As Covid-19 swept across the US and lockdowns ensued, what used to be everyday transactions—say, paying a friend for pizza or a taxi—drastically changed. Daniel Wolfe was able to illustrate these sharp declines and rises in person-to-person payments by comparing the change in usage of emoji in Venmo payment messages. The results reveal not only the broad shock to society—basketball emoji usage was way down because the NCAA tournament was canceled—but also the micro trends that bubbled up, like sending a nurse money for coffee or a friend payment for sewing a mask. </t>
  </si>
  <si>
    <t xml:space="preserve"> Despite being written only in English and Venmo only being available in the US, the piece garnered notice around the world. We saw readers sharing the post with messages in English, Japanese, French, and Spanish, which is indicative of how Wolfe's visualization clarity broke through language barriers. The item was discussed on one of the US's most widely listened to radio program, used by at least one US school district, and cited in numerous newsletters as a way to understand how society was coping with the outbreak. </t>
  </si>
  <si>
    <t xml:space="preserve"> The data was collected using a python and shell scripts, cleaned and analyzed using python in a jupyter notebook, then visualized with D3. </t>
  </si>
  <si>
    <t xml:space="preserve"> Collecting the Venmo data is not easy. We had collected the 2017 data for a story then, and at that time there was an API that could be used to access public transaction data. By 2020, that API had been shut down so we had to periodically download the limited set of transactions that Venmo published to its website during the month of March then treat that data as a sample to do our calculations.   Parsing emoji is also complicated, and we had to come up with ways to extract the right meaning from the characters. For instance, a person emoji can be given various skin tones or genders. We had to determine whether a multi-part emoji was representative of its use or if combining those uses into one representative emoji would be better for the analysis. That meant grouping emoji like “skin-tone-4 haircut woman,”  “skin-tone-2 haircut man,” and “haircut woman” together as “haircut”. </t>
  </si>
  <si>
    <t xml:space="preserve"> First and foremost, journalists can learn from this piece that data and visualization can be the entire story rather than just an aspect of it. That words can be formed around the design and layout of an experience rather than always the other way around. It can also be used as an example of how data collected by companies for reasons unrelated to the reporting can be used to tell a compelling narrative. It also shows that stories about business and personal finance are wonderful vessels to understand our society. </t>
  </si>
  <si>
    <t>https://qz.com/1831607/the-most-used-emoji-on-venmo-during-the-coronavirus-pandemic/</t>
  </si>
  <si>
    <t>https://www.marketplace.org/2020/04/21/venmo-emoji-use-is-changing-in-the-coronavirus-economy/</t>
  </si>
  <si>
    <t>Daniel Wolfe</t>
  </si>
  <si>
    <t xml:space="preserve"> Daniel Wolfe is a visual editor at CNN. Previously he was a reporter for the Quartz Things team, a cohort of journalists using non-traditional means to originate and visualize their stories. Prior to CNN he worked designing and developing content at Planet Labs, Tesla, and the Urban Institute. </t>
  </si>
  <si>
    <t>Boston Globe</t>
  </si>
  <si>
    <t>Boston Globe Spotlight Team's series "Last Words"</t>
  </si>
  <si>
    <t>Investigation, Explainer, Long-form, Database, Infographics, Chart, Video, Health</t>
  </si>
  <si>
    <t>Google Sheets, CSV, R, RStudio, Python</t>
  </si>
  <si>
    <t xml:space="preserve"> Months before the pandemic, the Boston Globe Spotlight Team chose to tackle a subject few want to think about: death, dying, and the limited options for most people to die in peace, especially those from marginalized groups.    They found that in Massachusetts, a state that boasts some of the world’s greatest hospitals, income and race are factors in not only where and how people die, but in how long they live. The difference can be 15 years. They found that the region’s nursing homes were ill-prepared to handle the pandemic, and uncovered factors responsible for staggering COVID-19 fatality rates there. </t>
  </si>
  <si>
    <t xml:space="preserve"> In a year saturated with bleak news, the stories in “Last Words” were among the most well-read in the Globe, lauded for their mixture of context and compassion, as well as their data-driven objectivity. They provoked heated discussion on a topic so many people prefer to avoid. Over five different days, the editorial page published numerous letters to the editor in response to the stories. The Globe’s comment board drew robust responses.    One reader thanked Globe reporters, saying, “It makes a big crack in the concrete wall of ignorance and denial in our society of the disparities and inequalities that our 'culture' has long tolerated.”   Government officials also responded. The series spurred state officials to release more data on the number of COVID cases and deaths at nursing homes, as they faced repeated pressure from the Globe to exhibit more transparency. Officials also publicly vowed to do better in overseeing safety at nursing homes, where Massachusetts had one of the highest death rates in the nation. One in seven long-term care residents died in the pandemic.    The state attorney general also began a probe into Medicaid nursing home discrimination, acting on information from the Globe’s undercover operation of bias against the poor at these facilities.   Overall, the powerful data analysis of the series and its deeply human stories served as a catalyst for discussions about death, dying and disparities, subjects so relevant in this pandemic year and beyond.  </t>
  </si>
  <si>
    <t xml:space="preserve"> We used a variety of tools and techniques, including:   ● Linear and multiple regression to identify factors correlated with higher mortality rates at nursing homes. (First, we had to painstakingly gather data from a variety of state and federal databases and merge them together.)   ● Geocoding. We examined 21 years of detailed death certificate data to look for patterns in deaths (such as where people die by race and income) and identify deaths potentially related to COVID-19. But because the data did not include people's income, we geocoded the data based on the residential address of the decedent, looked up the median income for that Census tract, and then classified the person into an income bucket we devised partly based on Pew Research Center definitions.   ● Survey research. We commissioned Suffolk University to conduct a poll of Massachusetts residents and their views on deaths. We also surveyed the families of 450 people who died in 2016 by mail (using contact information from the state’s death data). The latter survey also included open-ended questions that gave reporters ideas for stories and names of potential interview subjects.   ● Audits. To identify Medicaid discrimination at nursing homes, we mimicked "pair testing" approaches often used by investigators to identify potential discrimination. We sent two emails to hundreds of nursing homes expressing interest in potentially placing an elderly parent in the facility. One set of emails indicated the person would have to rely entirely on Medicaid. The other set of emails indicated the person was affluent enough to afford to pay the bill themselves..   ● Content analysis. We conducted a content analysis of transcripts for the Massachusetts governor’s press conferences in the first month of the pandemic, finding that the governor and his staff rarely mentioned nursing homes at the briefings compared to hospitals. </t>
  </si>
  <si>
    <t xml:space="preserve"> We faced several challenges in putting together this series. First, we had to sue the Massachusetts Department of Public Health twice to obtain the death data that was the backbone of the series, spending more than $16,000 in legal fees. Second, the data from the state and federal government was often incomplete and missing unique identifiers to easily merge the databases. (We wound up painstakingly joining databases by the names of nursing homes and manually fixing errors where the names of nursing homes were listed differently in different databases). In some cases, the state also withheld the pricese number of deaths at nursing homes, forcing us to contact the nursing homes themselves to find out the actual numbers and fill in that missing information in our database.    In order to successfully survey 450 families who had someone die in the same year, we needed to send out more than 5,000 letters – since most people don’t respond to mail surveys. (The state death data doesn’t contain phone numbers or email addresses for family members - just the name and address of the person who provided information to the state about the deceased.)    Of course, one of the biggest challenges was the pandemic. We were getting close to publishing a series about disparities in death and discrimination in nursing homes when the coronavirus pandemic erupted in the state – forcing us to pause publication of the series and then re-report many part of it.  </t>
  </si>
  <si>
    <t xml:space="preserve"> The series powerfully demonstrates the importance and utility of death data - and it's worth it to even sue to get it. We obtained detailed data for 1.2 million deaths in Massachusetts, giving us incredibly detailed information for everyone who died in the state over more than two decades. That data could be used in any number of stories.    We also demonstrated how journalists can borrow some techniques from academia -- including multiple regression, paired testing, and content analysis -- to do their own studies. Multiple regression is a great technique to help figure out what factors are significantly related to deaths or something else reporters are studying. Paired testing is a useful way to to identify potential discrimination. Content analysis is a great way to measure what words or editorial choices people are making in their speeches, underscoring their priorities. We also showed two different ways of using scientific surveys - conducting your own or hiring a professional pollster. But the bottom line is journalists can take advantage of all these techniques themselves.    We think the series also showed how journalists can investigate a topic, then be forced to pivot when another major story breaks — like the pandemic. When that thappened to us, we didn't panic — we actually saw an opportunity to incorporate new pandemc death data and see if our earlier findings about inequities still held up.  They did and the result was a highly challenging and illuminating series to produce.  </t>
  </si>
  <si>
    <t>http://apps.bostonglobe.com/metro/investigations/spotlight/2020/09/last-words/</t>
  </si>
  <si>
    <t>https://apps.bostonglobe.com/metro/investigations/spotlight/2020/09/last-words/part1-dying-poor/index.html</t>
  </si>
  <si>
    <t>https://apps.bostonglobe.com/metro/investigations/spotlight/2020/09/last-words/part2-forgotten-elderly/index.html</t>
  </si>
  <si>
    <t>https://apps.bostonglobe.com/metro/investigations/spotlight/2020/09/last-words/part3-nursing-homes/</t>
  </si>
  <si>
    <t>https://www.bostonglobe.com/2020/09/28/metro/spotlight-team-probe-potential-medicaid-discrimination-massachusetts-nursing-homes/</t>
  </si>
  <si>
    <t>https://apps.bostonglobe.com/metro/investigations/spotlight/2020/09/last-words/death-interactive-details/</t>
  </si>
  <si>
    <t>https://www.bostonglobe.com/2020/09/26/metro/massachusetts-poll-race-education-gender-may-influence-some-divergent-views-about-death/</t>
  </si>
  <si>
    <t>Reporters Mark Arsenault, Liz Kowalczyk, Todd Wallack, Rebecca Ostriker, Robert Weisman, Saurabh Datar and Spotlight editor Patricia Wen</t>
  </si>
  <si>
    <t xml:space="preserve">   Mark Arsenault    Mark Arsenault covers casino development and gambling issues for The Boston Globe. He joined the newspaper in 2010 in the Washington, D.C., bureau, where he covered national politics and the U.S. Congress.     Liz Kowalczyk    Liz Kowalczyk reports on hospitals, doctors, and the patient perspective for the Globe, focusing on quality of care and medical errors, medical culture, and treatment trends, including for mental health issues.     Rebecca Ostriker    Rebecca Ostriker is a news reporter for the Globe. She was the Globe’s Arts Editor for nine years, during which she won a New York Times Co. Punch Award and two arts critics won Pulitzer prizes.     Todd Wallack    Todd Wallack is an investigative reporter and data journalist on the Globe’s Spotlight team. He won national awards for his work on public records in 2016 and has been a finalist for the Pulitzer Prize three times.     Robert Weisman    Robert Weisman reports on Baby Boomers -- their work, health, money, and lifestyle -- and life after 50. He is particularly interested in retirement and reinvention, aging, and second acts.     Saurabh Datar    Saurabh Datar used data and graphics to tell stories at the Globe. He also worked with reporters to produce interactive digital presentations, and builds tools and applications for the newsroom. Prior to the Globe, Saurabh worked at the Atlanta Journal-Constitution.     Patricia Wen    Patricia Wen is the editor of the Spotlight Team, the Globe’s investigative unit that includes six reporters. She took over in 2017 after having previously worked as a reporter on the team more than two decades ago. </t>
  </si>
  <si>
    <t>BuzzFeed News, the International Consortium of Investigative Journalists, and more than 100 media partners around the world</t>
  </si>
  <si>
    <t>FinCEN Files</t>
  </si>
  <si>
    <t>Investigation, Explainer, Long-form, Cross-border, Multiple-newsroom collaboration, Database, Fact-checking, Podcast/radio, Infographics, Chart, Map, Corruption, Money-laundering, Economy, Terrorism</t>
  </si>
  <si>
    <t>AI/Machine learning, Scraping, Json, Microsoft Excel, Google Sheets, CSV, PostgreSQL, PostGIS, Python</t>
  </si>
  <si>
    <t xml:space="preserve"> The FinCEN Files began with a trove of secret government documents and grew into a partnership of more than 400 journalists in 88 countries — the largest reporting project in history.   Our 16-month investigation proved that five global banks continued to profit from suspect transactions even after they paid hefty fines and promised to clean up their acts.   It revealed how laws meant to stop financial crime have instead allowed it to proliferate.   And it showed, transaction by transaction, how some of the world’s most notorious criminals used the international banking system to legitimize the profits from their deadly dealings. </t>
  </si>
  <si>
    <t xml:space="preserve"> Even amid a global pandemic, the FinCEN Files registered significant impact.    The reckoning began even before we published. After we approached the Treasury Department with our findings, it announced a sweeping plan to “address the evolving threats of illicit finance.”   Upon publication, the financial sector shuddered as investors &lt;a href="https://apnews.com/article/paul-manafort-money-laundering-archive-7a2579c1eac8a1300de258f25504e8e9" style="text-decoration:none;"&gt; drove down   the share price of major banks cited in the series. Lawmakers in &lt;a href="https://www.buzzfeednews.com/article/jasonleopold/elizabeth-warren-bernie-sanders-fincen-files" style="text-decoration:none;"&gt; the U.S.   and &lt;a href="https://www.icij.org/investigations/fincen-files/european-lawmakers-call-for-coordinated-banking-industry-reforms-in-wake-of-fincen-files/" style="text-decoration:none;"&gt; Europe   demanded a response from financial institutions and regulators, and &lt;a href="https://www.bangkokpost.com/thailand/general/1990027/amlo-vows-probe-into-icijs-claims" style="text-decoration:none;"&gt; Thailand   launched an inquiry into banks cited in our reporting.   Then, in December, the U.S. Congress &lt;a href="https://www.icij.org/investigations/paradise-papers/advocates-celebrate-major-us-anti-money-laundering-victory/" style="text-decoration:none;"&gt; passed   the Corporate Transparency Act, the most consequential revision of U.S. anti-money laundering laws since 9/11. Key lawmakers credited the FinCEN Files with getting it over the line. Sen. Sherrod Brown, a co-sponsor, said the series “underscored that we need to strengthen, reform, and update our nation’s anti-money laundering laws.”   The legislation directly addressed our key findings. It forces owners of shell companies to identify themselves, shining a light on the shadowy entities powering the dark economy. It requires the Justice Department to file reports justifying its use of deferred prosecution agreements — sweetheart deals that let banks off easy. And the law adds protections and incentives for whistleblowers.   Closing another major loophole, the law empowers Treasury and Justice to subpoena records from foreign banks with corresponding accounts in U.S. institutions. It also requires the Treasury Department to pursue new technologies for uncovering criminal money flows.   In Europe, the impact included demands in the European Parliament for an overhaul of banking oversight; an examination by U.K. lawmakers into the effectiveness of anti-money laundering systems there; and a proposal from Belgian banks for a system to share information about suspicious transactions.   This &lt;a href="https://www.icij.org/investigations/fincen-files/heres-what-is-changing-after-the-fincen-files-shook-the-world-of-banking/" style="text-decoration:none;"&gt; story   summarized much of the impact across the globe. </t>
  </si>
  <si>
    <t xml:space="preserve"> The FinCEN Files include more than 2,100 suspicious activity reports, which banks must file with the U.S. government to flag transactions that appear to be linked to illicit activity. Making sense of these reports, which covered tens of thousands of pages, required innovation and exhaustive effort.    Every SAR contains two parts: a set of data tables and a narrative. The tables were unconventionally formatted and could span dozens of pages each, so we wrote Python scripts to extract the information and put it into a single database enumerating thousands of SAR subjects, key dates, suspicious transaction totals, and other crucial details.   The narrative sections contained key information about money flows and relationships between banks. At first, ICIJ partner SVT used machine learning to screen the records and obtained a first set of transactional data that could be used for research.   As variations in language and the complexity of the reports prevented the capture of some essential details, we launched a large-scale data-extraction effort. For more than a year, 85 journalists in 30 countries extracted transaction information in the narratives by hand, sharing them securely with partners on ICIJ’s Global iHub platform.   ICIJ then reviewed each extraction three times, a process that took seven months. To facilitate this effort, ICIJ used the Django web framework to build a fact-checking tool that allowed colleagues to flag errors and track edits throughout the process.   Reporters also built and analyzed databases of public information (such as corporate records) and cross-referenced them with SAR data.   Together, this information offered an unprecedented map of torrents of money circling the globe and funding mayhem — all within view of banks and regulators.   The specific tools included: Python (Django, Jupyter, Pandas, PDFPlumber, NetworkX), Excel, Google Sheets, PostgreSQL, Linkurious, Neo4j, VisiData, Docker, Ansible, ICIJ’s research platform Datashare. </t>
  </si>
  <si>
    <t xml:space="preserve"> Data quality issues posed major challenges for the team.   The FinCEN Files investigation involved data on more than $2 trillion in transactions dated from 1999-2017 that had been flagged in the suspicious activity reports by nearly 90 financial institutions.    It was spread across tens of thousands of pages, most of it unstructured. Even just organizing it all, let alone reporting on it, required innovation and exhaustive labor to unpack. This led to a large-scale data-extraction effort and an exhaustive fact-checking effort.   The government forms are poorly designed; bank compliance staffers often fill out SARs with incomplete, confusing, or inaccurate information; and U.S. authorities haven’t done much to police the quality of the information that banks submit.   For example: More than a fifth of the SARs in the FinCEN Files list no street number, city, or even country for one or more of the flagged subjects. In some cases, the bank that submitted the SAR failed to include addresses for customers in its own corporate network. And when an address was included, more than half of the FinCEN Files SARs listed the wrong country, as designated by a two-character code, ICIJ found.   BuzzFeed News and ICIJ went through multiple rounds of validation to confirm the countries and territories used for the analysis.   The records also included hundreds of spreadsheets with data on more than 100,000 transactions filled with party names, bank names, figures, and dates — using a variety of different formats and field names — but were unattached to the narrative that would have explained their inclusion.   ICIJ undertook an effort to standardize the field names and address formats to make them more useful to our partners. We also used shoe-leather reporting with sources and external documents to help make sense of this information. </t>
  </si>
  <si>
    <t xml:space="preserve"> We believe this project demonstrates the value of large-scale, cross-border collaboration. The document and data in the FinCEN Files touch nearly every corner of the planet. Our partnership with more than 100 other newsrooms allowed us to produce major stories in dozens of countries, and break news in dozens more.    Getting to that point, however, required a strong shared foundation of trust, training, and collaboration. During the project’s first phase, BuzzFeed News and ICIJ convened a confidential meeting with more than 100 partners in Hamburg, Germany, for two days of meetings to brainstorm, teach, and develop reporting plans. Building off the success of those meetings, reporters continued to collaborate via ICIJ’s secure Global iHub platform, where they could discuss new leads, share insights, and ask questions.    In some ways, this massively collaborative approach added complexity to an already-complex project. Given the sensitivity and complexity of the material, for instance, all partners went through trainings on security and the use of ICIJ’s technologies for research tailored to the project. Partners spent non-trivial amounts of time reading each other's messages, catching up on the latest findings. And coordinating the final publication schedule was an exercise in diplomacy and intricate logistics.   But the benefits greatly outweighed those costs. As reporters scoured the FinCEN Files, they found evidence that assisted colleagues halfway around the world. Together, they pieced together a clearer picture than ever of dirty money flowing through the mainstream financial system. Independently, too, they dove deep into their countries and topics of expertise — now placed in the context of a globe-spanning investigation. The sheer size of the collaboration also unlocked possibilities that would have otherwise been unthinkably onerous, such as the grueling-yet-essential project to manually collect all transaction information described in the SAR narratives, as discussed above. </t>
  </si>
  <si>
    <t>https://www.buzzfeednews.com/article/jasonleopold/fincen-files-financial-scandal-criminal-networks</t>
  </si>
  <si>
    <t>https://www.buzzfeednews.com/article/jsvine/fincen-files-explainer-data-money-transactions</t>
  </si>
  <si>
    <t>https://www.icij.org/investigations/fincen-files/mining-sars-data/</t>
  </si>
  <si>
    <t>https://www.icij.org/investigations/fincen-files/explore-the-fincen-files-data/</t>
  </si>
  <si>
    <t>https://www.icij.org/investigations/fincen-files/confidential-clients/</t>
  </si>
  <si>
    <t>https://www.buzzfeednews.com/article/anthonycormier/hsbc-money-laundering-drug-cartels</t>
  </si>
  <si>
    <t>https://www.icij.org/investigations/fincen-files/with-deutsche-banks-help-an-oligarchs-buying-spree-trails-ruin-across-the-us-heartland/</t>
  </si>
  <si>
    <t>BuzzFeed News, the International Consortium of Investigative Journalists and more than 100 media partners around the world</t>
  </si>
  <si>
    <t xml:space="preserve"> BuzzFeed News is a global news organization providing original online reporting across the internet’s biggest platforms, and is a two-time finalist for the Pulitzer Prize.   The International Consortium of Investigative Journalists is a global network of reporters and media organizations who work together to investigate the most important stories in the world. Over the years, ICIJ has released dozens of investigations – including the Pulitzer Prize-winning Panama Papers – and has won many awards for its work.   A full list of &lt;a href="https://docs.google.com/document/d/1tPdXpOjIAbqvBibraURAHSMiK7Czksuyql3blJzl8UU/edit"&gt;media partners can be seen here . </t>
  </si>
  <si>
    <t>International Consortium of Investigative Journalists, FRONTLINE, Expresso, The New York Times and 33 other media partners</t>
  </si>
  <si>
    <t>Luanda Leaks</t>
  </si>
  <si>
    <t>Investigation, Explainer, Long-form, Cross-border, Multiple-newsroom collaboration, Database, Fact-checking, Map, Corruption, Business, Economy, Human rights</t>
  </si>
  <si>
    <t>AI/Machine learning, Microsoft Excel, Google Sheets, CSV, PostgreSQL, Python</t>
  </si>
  <si>
    <t xml:space="preserve"> Luanda Leaks exposes the inner workings of a global business empire fueled by hundreds of millions of dollars in public money siphoned from one of the poorest countries in the world.   Drawing from more than 715,000 leaked records, public documents and hundreds of interviews, it casts unprecedented light on the mechanics of corruption at the grandest scale, and reveals how Western professionals play a vital, little-examined part in the blighting of countless lives.   The investigation centered on Isabel dos Santos, Africa’s wealthiest woman, involved more than 120 journalists in 20 countries. </t>
  </si>
  <si>
    <t xml:space="preserve"> Reaction began before we even published. In December 2019, after ICIJ questioned Angola’s government, a court froze dos Santos’ major assets, including banks, a telecom company and a brewery. The government said it was trying to recover $1.1 billion in lost assets.   When the stories went live, the floodgates opened. Angola’s attorney general charged dos Santos with embezzlement and money laundering. A provincial court labeled a deal to acquire the jewelry company de Grisogono that was a focus of our reporting as “fraudulent.”   In Portugal, authorities froze dos Santos bank accounts and seized all of her assets, including luxury properties and stakes worth hundreds of millions of dollars in major companies. The country’s top market regulator launched investigations of nine auditing companies that worked with dos Santos, threatening criminal charges if it could be determined they broke anti-money laundering laws in aiding dos Santos.   Dutch prosecutors began a criminal investigation, examining how a company owned by dos Santos’s husband managed to acquire a lucrative shareholding in the Portuguese oil and gas firm Galp. German police raided a state-owned bank as part of a criminal probe. Cape Verde’s finance minister said the Luanda Leaks revelations helped seal a new law that closes down offshore banks.   The head of PwC’s tax team for Angola and Portugal stepped down. The firm’s chairman said he was “shocked and disappointed” and launched an internal investigation. From a reputational perspective, the dos Santos story was the worst thing to have happened to PwC on his watch, he said.    PwC declined to respond to specific follow-up questions in December, but said that in the wake of the investigation a number of senior employees have left “or been subject to other remedial measures.” </t>
  </si>
  <si>
    <t xml:space="preserve">     The leak itself was of more than 715,000 records. Documents were in different formats (emails, PDFs, spreadsheets) and about half of the files were in Portuguese. To make this large trove of files searchable and share them with the team in a secure way, ICIJ used its research tool Datashare. As most of the team didn’t speak Portuguese, ICIJ used an open source software to translate the records, and have both the original and a translated searchable English version of the file in Datashare.   The high volume of files and unstructured data required additional efforts to analyze them. To help with the mining and reporting, ICIJ and media partners used machine learning to cluster similar types of files that could be of interest for the investigation and added filters with the results of those clusters to Datashare. ICIJ also used graph databases and entity extraction to facilitate establishing connections between the files.   ICIJ manually created massive databases from scratch to propel research and help analyze the material. We combined the records we obtained with corporate registries from more than a dozen jurisdictions, corporate documents and other datasets to compile and map an extensive—and exclusive—record of more than 400 companies owned or otherwise tied to Isabel dos Santos, her husband, or both, including 94 registered in secrecy jurisdictions. Each data entry was verified and fact-checked.   This database offered a unique view of the dos Santos companies and was central for the investigation. ICIJ made the final data available to the public: https://www.icij.org/investigations/luanda-leaks/explore-how-to-build-a-business-empire/ The specific tools used included: Datashare (ICIJ’s developed research tool to make the files searchable - open source), Google Sheets, Apertium, Neo4J, Linkurious, Talend, SQL Server, Universal Sentence Encoder, ElasticSearch, Annoy.     </t>
  </si>
  <si>
    <t>The records obtained by ICIJ included emails, government decrees, spreadsheets, ledgers, audits, incorporation papers, organizational charts, meeting minutes and videos, loan agreements, deeds, tax advice and tax returns. While the records, many in Portuguese, laid groundwork for stories, they were incomplete. They referenced other documents that were not included and events not further described. The reporting was like sifting through a giant box of pieces from countless different puzzles — and then finding that even when assembled, each was missing crucial parts. Much time was devoted to reconstructing transactions, tracing the flow of money from an Angolan or dos Santos business through shell companies and then into the legitimate financial system. Simply reading the financial documents required thousands of hours. ICIJ turned to forensic auditors and other experts to help better understand what we were seeing. Team members spent weeks on the ground in Angola, a country with no tradition of a free press and a difficult reporting environment. We chased leads around the globe, from Portugal and Brazil to Malta and Delaware. We interviewed hundreds of people, including government ministers, bank officers, company incorporation specialists and everyday Angolans. The persistence paid off: additional sources led to additional documents, helped fill in gaps in understanding, and pointed to new stories, including embezzlement of millions of dollars from the state oil company dos Santos ran to using her father's backing to plunder state infrastructure funds to a mass eviction of an entire seaside community, driven out by bulldozers and police to make way for a dos Santos real estate development. Another considerable challenge comes with our model: fashioning a single team out of disparate and far-flung news organizations. We shared tips and bits of reporting on our bespoke internal communications platform, held hundreds of virtual meetings and met up on the</t>
  </si>
  <si>
    <t xml:space="preserve"> Faced with a trove of records in different formats? Consider a technological solution. ICIJ’s Datashare can power up collaborations and make the task of reading through documents across different desks and even newsrooms an achievable goal. Datashare is open source, meaning that any journalist can download and use it for free. (https://datashare.icij.org/)    For Luanda Leaks, we faced an additional hurdle: It wasn’t a few hundred documents that we wanted to collectively sort through—it was a vast trove of more than 750,000. ICIJ teamed up with Quartz AI studio to use “machine learning” to automate the sorting process. This subset of artificial intelligence could learn to identify similar groups of files more likely to contain stories—pulling out, for instance, balance sheets to queue up for review by our reporters. The results were later integrated into Datashare. Artificial intelligence experts who might be willing to lend a hand dwell in many sectors, including academia. Don’t be afraid to ask.   A set of original documents is the starting place for reporting, not the end. To build the company database, for examples, we started by pulling names and other relevant information from the files and then used public information harvested from company registries, databases and corporate documents to validate our findings and expand on what we were learning. To make sense of it, and to track our work, ICIJ manually built a database that compiled data on companies in which dos Santos or her husband hold, or have held, a stake as shareholder, directly or indirectly. ICIJ also relied on information gathered through previous investigations, including Offshore Leaks. </t>
  </si>
  <si>
    <t>https://www.icij.org/investigations/luanda-leaks/how-africas-richest-woman-exploited-family-ties-shell-companies-and-inside-deals-to-build-an-empire/</t>
  </si>
  <si>
    <t>https://www.icij.org/investigations/luanda-leaks/how-we-mined-more-than-715000-luanda-leaks-records/</t>
  </si>
  <si>
    <t>https://www.nytimes.com/2020/01/19/world/africa/isabel-dos-santos-angola.html</t>
  </si>
  <si>
    <t>https://www.icij.org/investigations/luanda-leaks/explore-how-to-build-a-business-empire/</t>
  </si>
  <si>
    <t>https://www.icij.org/investigations/luanda-leaks/luanda-leaks-reveals-thousands-forced-at-gunpoint-from-fishing-community-at-site-of-dos-santos-project/</t>
  </si>
  <si>
    <t>https://www.icij.org/investigations/luanda-leaks/after-luanda-leaks-a-billionaires-empire-falls-but-her-enablers-carry-on/</t>
  </si>
  <si>
    <t>https://www.icij.org/investigations/luanda-leaks/from-colonization-to-kleptocracy-a-history-of-angola/</t>
  </si>
  <si>
    <t xml:space="preserve"> The International Consortium of Investigative Journalists is a global network of reporters and media organizations who work together to investigate the most important stories in the world. Over the years, ICIJ has released dozens of investigations—including the Pulitzer Prize-winning Panama Papers—and has won many awards for its work.   A &lt;a href="https://www.icij.org/investigations/luanda-leaks/about-the-luanda-leaks-investigation/"&gt;full list of media partners can be seen here . </t>
  </si>
  <si>
    <t>Brands of the Funke Mediengruppe (Berliner Morgenpost, Hamburger Abendblatt, WAZ, Thüringer Allgemeine, Braunschweiger Zeitung and many more)</t>
  </si>
  <si>
    <t>Coronavirus-Monitor</t>
  </si>
  <si>
    <t>Explainer, Database, News application, Infographics, Chart, Map, Health</t>
  </si>
  <si>
    <t>D3.js, Json, Google Sheets, CSV, OpenStreetMap, Node.js</t>
  </si>
  <si>
    <t xml:space="preserve"> The Coronavirus-Monitor gives its users a comprehensive overview of the worldwide pandemic - with the latest figures fed into an easy to use tool. With the changing information needs features were changed, removed, and added. The home screen lets users explore the total number of infections, recoveries, deaths - for different countries, German federal states, by total and relative numbers, historical and current, in maps, graphs and tables. Additional sections visualize the development for Germany and lead to subprojects: to the ICU-Monitor showing the current utilization of German ICUs, to the analysis of excess mortality or the Vaccination-Monitor. </t>
  </si>
  <si>
    <t xml:space="preserve"> As the Coronavirus-Monitor was the first major German dashboard on coronavirus (first German case February 27, launch March 04), and offered real added value to the Johns-Hopkins-University dashboard through its additional data on Germany's states as well as unique features, it landed a visitor success right on the first day. The enormous rush was kept stable by constantly integrating new features, reacting quickly to new information or information needs, and keeping the Monitor one step ahead of the competition in many of its offerings. With well over 300 million visits (400 million including the subprojects) in 2020, it is probably one of the most popular coronavirus resources in Germany and by far the most successful article in the history of the Funke Mediengruppe. One of the Group's outlets, the Berliner Morgenpost, increased its number of unique users for March by 680 percent compared to the previous year, making the Monitor a huge success in raising brand awareness. In addition, it was instrumental in the success of the Coronavirus newsletter and newsblog, as well as for new subscriptions through its referrals to other resources of the Group, as internal analysis has shown. As it was the only platform at all to regularly show the latest figures for the German states, which were initially only published via individual press releases by authorities, it became the main source for JHU for Germany and thus the main source for many media brands. Thus, we were always one step ahead by having the numbers for Germany first, as the other German media brands received them through JHU with a reporting delay. Although they quickly set up their own great offerings and other data sources got available, the Coronavirus-Monitor remained the first stop for many users, still leading to record daily hits today. </t>
  </si>
  <si>
    <t xml:space="preserve"> The Coronavirus-Monitor is built modularly of multiple React.js widgets. The individual sections can be easily moved in their order, features can be adjusted and widgets can be included and updated on other project pages at the same time. Since the site had such immense success, the Maptiles from the third-party provider Maptiler quickly became too expensive, so the team set up their own Maptile Server. Data is scraped from multiple sites and sources or flows through APIs to our data server, where it is cleaned, renamed, and checked. Only then is the data passed to the project as JSON or CSV. Data for Germany is loaded from various official sources into a Google spreadsheet, where journalists from the team perform a daily manual check and then enter the data into the individual sheets for each federal state, from where it is in turn scraped and transferred to the data server. A Slack bot notifies the team of strange discrepancies, such as large downward corrections / decreasing total case counts. The maps are based on Leaflet.js, most of the graphics are built with d3.js.     </t>
  </si>
  <si>
    <t xml:space="preserve"> Similar to how all journalists probably felt about this topic, the dynamic situation and the constant changes to the official data sources were a great challenge. Especially in the beginning, when authorities or even the JHU regularly changed their data formats, publication times, or definitions without warning, this meant a lot of manual work, sometimes on a Sunday at midnight. Due to the immensely high number of hits and the fact that our Monitor was the main source for the German figures of the JHU and thus also of many media offerings for months, we also had a great responsibility to double-check the data and to make definition changes clear. In addition, a single statement by a politician could trigger a whole new information need, e.g. a whole new indicator with a new threshold for lockdown policies, to which we had to respond quickly with a new feature. And this year, of all years, we had no designer for months (May to August), which limited the team to two full-time employees and two freelancers (working a maximum of three days a week) for a few months. In addition, we found ourselves in the home office as early as April, and never before had to search so intensively for new backend solutions, as the many accesses and the ever-growing database threatened to bring our normally perfectly adequate technology to its knees. Because normally we work on projects that we plan once, publish, and then update with more current data a year later at most. All in all, every aspect of this project, the space and time circumstances, the technical solutions, was an absolute challenge and turned our entire workflow upside down. The team really outdid themselves in every aspect, and still managed to release other projects and subprojects. </t>
  </si>
  <si>
    <t xml:space="preserve"> This project showed what a small, dedicated and well organized team can do, even when circumstances are unfavorable (no designer for months, only two full-time employees, spontaneous home office) and variables are constantly changing (new backend solutions needed, data sources and information needs constantly changing). It also showed us what an impact it can have to quickly publish a well designed, minimal valuable product with the main focus to be simple and clear, a "no bullshit dashboard" as we called it internally, and then develop it further and further in the days to come, building it in a modular and agile way so you can react quickly to changes. Also important to the immense success were small features that set the Monitor apart from the competition: For example, it was the first dashboard that also showed recoveries, the first dashboard that offered a time slider, and through the manual work of the team in collecting the individual press releases, it was also the first dashboard with the current numbers for each German state. Such small features made the difference, catapulting a regional brand like Berliner Morgenpost to the top of unique-user growth in Germany and allowing this local newspaper to pass national brands like Süddeutsche Zeitung (known for example for the Panama Papers) or Zeit Online with its page views for a few weeks. Last but not least, this project can also show how money can be made with data journalism. Although it was not behind the paywall but remained freely accessible, considerable advertising revenue was generated and, by successfully redirecting the user flow to other resources such as the newsblog, newsletter sign-ups or other interactive subprojects with advertising integration, the reach of the entire offering of the Group was increased and even subscriptions were generated. </t>
  </si>
  <si>
    <t>https://interaktiv.morgenpost.de/corona-virus-karte-infektionen-deutschland-weltweit/</t>
  </si>
  <si>
    <t>https://interaktiv.morgenpost.de/corona-impfungen-deutschland-bundeslaender-weltweit/</t>
  </si>
  <si>
    <t>https://interaktiv.morgenpost.de/corona-deutschland-intensiv-betten-monitor-krankenhaus-auslastung/</t>
  </si>
  <si>
    <t>https://interaktiv.morgenpost.de/corona-uebersterblichkeit-sterberate-deutschland/</t>
  </si>
  <si>
    <t>Marie-Louise Timcke, André Pätzold, David Wendler, Angelo Zehr, Sebastian Vollnhals, Webkid (Christopher Möller,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</si>
  <si>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</si>
  <si>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Fiquem Sabendo</t>
  </si>
  <si>
    <t>120 years of darkness: shedding light on government pensions in Brazil</t>
  </si>
  <si>
    <t>Investigation, Breaking news, Multiple-newsroom collaboration, Database, Open data, News application, Chart, Politics, Economy</t>
  </si>
  <si>
    <t>Microsoft Excel, Google Sheets, CSV, R, PostgreSQL, Python</t>
  </si>
  <si>
    <t xml:space="preserve"> For over a century Brazilian tax 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We cleaned, analysed and uploaded the data online, identified issues and corrected the official database by collaborating with the  Ministry of Economy and then organized a pool of journalists to produce stories. Finally, we gave free access to our tool for everyone.  </t>
  </si>
  <si>
    <t xml:space="preserve"> This was possibly the largest database ever obtained based on Freedom of Information in Brazil. The data on individual monthly pension payments to civilians from 1994 to 2020 consists of 100 million lines spread across 27 different files. It is also - possibly -  the most important in terms of public money disclosure. We are talking about U$ 88 billion in pensions for over 400.000 public servants' family members, through 95 million individual payments made in 26 years. In the dataset we found lifetime pensions established in 1900 and payments that reach up to R$ 30,000 monthly. Before that, it was impossible to hold the government nor beneficiaries accountable because their names and pensions were unknown to the public.    To take these historical numbers to the broader public, Fiquem Sabendo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The government was positively impacted by our investigation. We will explain later how our work changed the official records by almost a billion dollars in net value by identifying structural mistakes on the dataset and helping the Ministry of Economy to fix it.  </t>
  </si>
  <si>
    <t xml:space="preserve"> We managed to transform the 60 GB dataset from an inaccessible archive of separated files into a dynamic and - most importantly - useful online dataset for reporters, researchers, and citizens.    On Shinyapps, the application structured by Fernando using R, anyone is able to explore filters, timelines and download smaller pieces for further exploration on Excel/Sheets. A very important aspect here is the monetary corrections applied to update the numbers. Through this tool, anyone can see both the original values from the official dataset and the new values considering two decades of inflation and a change of currency. The platform is still online and open to the public.   On Metabase, structured by Álvaro Justen using Python, it was possible to create dashboards of interactive graphs, make calculations, pivot tables, and follow a single beneficiary's complete path over the years. Because this is a tool that costs based on the usage volume, we gave exclusive access for journalists to deeper explore the data.    </t>
  </si>
  <si>
    <t>Overcoming public data censorship Fiquem Sabendo started this fight back in 2017 and only after three years in the Supreme Audit Institution of Brazil, we won. The decision, unanimous and favorable to the agency, guaranteed the publicity of payments made to pensioners of the federal government for the first time in history. In January of 2020 we got two months worth of data and - finally - in July we released 26 years of payments for accountability. This was a result of a long collaboration between journalism and law. Despite the huge achievement, we are still in a battle for the full release of the information! Over a year after the tribunal's decision, the government has not yet published the data on payments made to relatives of military personnel and secret agents, nor to relatives of Central Bank employees. Fiquem Sabendo has already filed two petitions for this information to be made public and as soon as it is we will repeat the same process. Identifying and correcting mistakes in the official dataset As we analysed the dataset we noticed strange entries. Because we had built two different tools, in different languages ​​(R and Python), by two different people, we were sure that the problems detected on our platforms were on the official data published by the Ministry of Economy. We then organized the probable errors and inconsistencies found in three spreadsheets: single payments over R$ 1 million, R$ 100,000 and empty cells. For over a month we went back and forth with the Human Resources Management Secretariat to show and correct the problems. How impactful were those mistakes in the public budget? Almost a billion dollars in net value. Because we collaborated with the technical department responsible for the information, our reporting was able to correct the original governmental</t>
  </si>
  <si>
    <t xml:space="preserve">   Collaboration with other areas, not just other newsrooms    Having a lawyer as a cofounder working to support journalists showed us how important it is to have a team from diverse areas. Our reporting would not have existed if it wasn't for the whole legal battle that preceded it and the court's decision would not have invoked such public appeal if it had not been appropriately presented to society.      Open for everyone    Leaks and special sources are part of journalism, but we also need to fight to make things actually public. It is a structural part of our job to make public data available not just to do a scoop, but to create real accountability by allowing anyone to check the full data - available online. By using FOIA the reporting is not just about that one piece anymore, it is a pathway for others to push transparency even further. Documents obtained through the legal due process become a precedent for other documents, agencies and for state and city level decisions. The importance of this project does not end on itself, it can now be used to open pension payments all over the country, it can base requests for other parts of the government, etc.      Citizens are potential journalists waiting to act    They have the will. If we share the  tools, they can help us. It was through Twitter DMs of family members that didn't find their own relatives on the dataset that showed us the information first released by the government was not complete. "Normal people'' helped us identify that the first dataset published by the Ministry of Economy did not include beneficiaries related to military personal, secret agents and the Central Bank. And that's what fueled our second petition to the Supreme Audit Institution of Brazil. </t>
  </si>
  <si>
    <t>https://fiquemsabendo.substack.com/p/aps-denncia-da-fiquem-sabendo-governo-17d</t>
  </si>
  <si>
    <t>https://fabdev.shinyapps.io/graphs_on_demand/</t>
  </si>
  <si>
    <t>https://fiquemsabendo.com.br/transparencia/pensionistas-e-aposentados-servidores-inativos/</t>
  </si>
  <si>
    <t>https://br.noticias.yahoo.com/governo-federal-pagou-r-384-bilhoes-a-pensionistas-desde-1994-070059010.html</t>
  </si>
  <si>
    <t>https://apublica.org/2020/01/as-pensoes-vitalicias-dos-acusados-de-crimes-na-ditadura/</t>
  </si>
  <si>
    <t>https://piaui.folha.uol.com.br/pensao-a-brasileira/</t>
  </si>
  <si>
    <t>https://politica.estadao.com.br/noticias/geral,governo-paga-pensao-a-52-mil-filhas-solteiras-de-ex-servidores-do-executivo,70003185132</t>
  </si>
  <si>
    <t>Maria Vitória Ramos, Bruno Morassutti, Luiz Fernando Toledo, Léo Arcoverde, Fernando Barbalho, Álvaro Justen</t>
  </si>
  <si>
    <t xml:space="preserve"> Maria Vitória Ramos is the CEO and cofounder of Fiquem Sabendo.    Bruno Schimitt Morassutti is a cofounder and Supervisory Board Member at Fiquem Sabendo Association and Open Knowledge Brazil.    Luiz Fernando Toledo is a Fiquem Sabendo's cofounder, editor at OCCRP and the directors of Abraji.    Léo Arcoverde is cofounder and president of Fiquem Sabendo, and news producer at GloboNews.   Fernando Barbalho is a data scientist that researches and implements products for transparency in the Brazilian public sector.   Álvaro Justen is the founder of Brasil.IO, a Brazilian programmer, teacher, and free/libre software and open data activist. </t>
  </si>
  <si>
    <t>Kenya</t>
  </si>
  <si>
    <t>Nation Media Group</t>
  </si>
  <si>
    <t>Unmasked by Nation Media Group</t>
  </si>
  <si>
    <t>Investigation, Long-form, Open data, Illustration, Politics, Corruption, Economy</t>
  </si>
  <si>
    <t>CSV, Python, Node.js</t>
  </si>
  <si>
    <t xml:space="preserve">  Unmasked  is a flexible platform for investigative journalists and anti-corruption researchers in Kenya, that enables journalists and newsrooms to capture and publish invaluable open data from daily and investigative reporting.    The Nation Media Group created the project because in politically and technically constrained environment like Kenya, data for journalism is hard to come by and key information is made public by journalists and civil society.    Open data generated from stories increases value for all reporting, by providing insight to past and future stories while unmasking the complicated relationships behind grand corruption of people in power and associated people and organisations.  </t>
  </si>
  <si>
    <t xml:space="preserve"> The project pulled  together multiple stories on issues such as &lt;a href="https://unmasked.nation.africa/issues/covid19millionaires"&gt;#COVID19Millionaires  exposing the different actors, government agencies and companies involved.  The insights gained from curating the procurement stories in Kenya enriched data and investigative reporting at the Nation Media Group resulting in compelling stories including: &lt;a href="https://nation.africa/kenya/news/how-sh9bn-kemsa-plot-was-nipped-in-the-bud-2452750"&gt;How Sh9bn Kemsa plot was nipped in the bud    Besides enhancing the reporting of procurement stories, other major impacts of the investigative Covid-19 stories done by NMG as part of the project include:     Audit ordered by President Uhuru Kenyatta   EACC finalising files for DPP to charge culprits in court   Kemsa suspended CEO and two directors   Health ministry ordered to publish list of all suppliers   Two parliamentary probes on going   EACC freezes payment of suppliers until verification is done, says expose helped it stop further losses of Sh9 billion     Unmasked,  increases the value of reporting for a newsroom, by connecting and building upon past stories, where each reported story contributes to providing a more complete understanding of the topic.    The platform enables journalists to quickly provide deeper context and insights when reporting, by exposing connections to past stories that might have been overlooked. The use of simple forms based on open standards enables capturing of complicated data and relationships such as beneficial ownership, without requiring expert knowledge.    The South-South cross-regional collaboration in development of this platform between Kenyan and Malaysian data journalists, shows that innovative techniques in using open data standards for reporting and investigations are possible and applicable in similar data and politically constrained environments for data journalism.   Publication of open standards compliant open data via a public API enables not just the newsroom, but other public users to innovate such as the &lt;a href="https://relations.nation.africa"&gt;interactive data visualisation of relationships .     </t>
  </si>
  <si>
    <t xml:space="preserve"> The project was built on top of the &lt;a href="https://plone.org/"&gt;Plone open source content management system,  using open data standards of &lt;a href="https://www.popoloproject.com/"&gt;Popolo-spec  (People &amp; Organizations), &lt;a href="https://standard.open-contracting.org/"&gt;Open Contracting Data Standard  (OCDS) and the &lt;a href="http://standard.openownership.org/en/0.2.0/"&gt;Beneficial Ownership Data Standard  (BODS).    This choice allowed for rapid development and implementation of the standards, while providing a user friendly interface for entering and managing data from stories.    It provided a way to easily join up or extend overlapping data fields from different standards, such as extending fields for a Person from Popolo-spec with additional fields for Politically Exposed Persons (PEPs) from BODS. Similarly, more detailed information for people and positions are made available for OCDS contract information, by using the same content for Persons that was extended before.   Custom views on the data, also allowed the platform to be used for different use cases for media in &lt;a href="https://unmasked.nation.africa"&gt;Kenya  and for anti-corruption in &lt;a href="https://politikus.sinarproject.org/"&gt;Malaysia .   It provides different workflow and access states, for which ongoing investigations and new data for unpublished stories, can be kept private for internal use until publication. Full text search throughout the platform allows journalists to not only search data, but also text in supporting documents including images.   Publication of open standards compliant open data, via a public ReST API that enables data journalists internally and externally to create visualizations or use tools to use data for data or investigative journalism.    A script was also developed to &lt;a href="https://github.com/Sinar/popit_relationship"&gt;export the data, into neo4J  to enable visualization and exploration using network graphs.   Finally the &lt;a href="https://github.com/NMG-Digital/nmg.unmasked.views"&gt;platform is open source  allowing others to also use it and where updates and additional features are shared among implementers.     </t>
  </si>
  <si>
    <t xml:space="preserve"> Unmasked, an open data  public procurement investigation project,that was established by Nation Media Group with support from Hivos East Africa faced many challenges.   The project had to find a way to showcase how open data, especially procurement data can support journalism in uncovering corruption in procurement, in an environment where there is limited open data. It also had to do it with very limited human resources.   Due to Covid19 it was delayed and resource constrained, the entire platform was mainly developed between just two developers on a part-time basis, with additional support from NMG in-house journalists and where all interactions including workshops were done remotely between Malaysia and Kenya. The pandemic  also made it difficut for the journalists to go to investigate leads generated from insights derived from the platform for followup investigative and data driven stories.   Despite the challenges the process of enriching  the platform with more content by journalists and developers is ongoing. </t>
  </si>
  <si>
    <t xml:space="preserve">  Unmasked  is a testament to the fact that in environments with limited open data provided by the government, open data can be generated by the media through day to day and investigative reporting.    Open data standards can provide the structure needed as guidance for investigations, but also for collaboration in capturing and re-using data within the newsroom between different teams. A sports reporter could be reporting on a takeover bid of a football team, and be entering data on beneficial ownership without being a domain expert, while at the same time, possibly getting additional information on the persons and companies involved for an unrelated investigation for a story done by another team.   Finally, in an era of short news cycles and revenue, that project also shows that media can generate and publish open data through reporting, which in turn increases value by extending the relevancy of a story with each new connection made through data for new stories.    That data captured through reporting, contributes to open data that increases value for the entire newsrooom and organisation.       </t>
  </si>
  <si>
    <t>https://unmasked.nation.africa</t>
  </si>
  <si>
    <t>https://relations.nation.africa</t>
  </si>
  <si>
    <t>https://nation.africa/kenya/news/how-sh9bn-kemsa-plot-was-nipped-in-the-bud-2452750</t>
  </si>
  <si>
    <t>https://unmasked.nation.africa/issues/tender-fraud-at-communications-authority-of-kenya</t>
  </si>
  <si>
    <t>https://docs.google.com/presentation/d/1IhtZNORf1yCyJ1lYACZl6MiXouMedzDDUumFoesgPLg/edit#slide=id.g89d9d5ffe4_0_77</t>
  </si>
  <si>
    <t>Developer Khairil Yusof, Developer Samuel Ochola, Head of development and learning Churchill Otieno, investigative and financial journalist Paul Wafula, Data Editor Dorothy Otieno</t>
  </si>
  <si>
    <t xml:space="preserve"> Chruchill Otieno is the Head of Development and Learning at Nation Media Group. He drives digital transformation and oversees new story telling at the Nation Media Group.   Khairil Yusof is the  Coordinator at SInai Project and investigative journalist working on applying innovative methods of open data and standards, for tranasparency and anti-corruption.   Samuel Ochola is a full stack developer at Nation Media Group. He developed the front-end interface and is responsible for periodic updates and maintenance of the platform.   Paul Wafula is an investigative and financial journalist who broke the  Covid Millionaires  story. He is also the Business Editor at the Daily Nation.   Dorothy Otieno is a  Data Editor at the Nation Media Group who gave guidance on the data aspects for the project.             </t>
  </si>
  <si>
    <t>silo.institute</t>
  </si>
  <si>
    <t>Privacy Preserving Proximity Tracing</t>
  </si>
  <si>
    <t>Explainer, Fact-checking, Mobile App, Infographics, Chart, Health</t>
  </si>
  <si>
    <t>Animation, Canvas</t>
  </si>
  <si>
    <t xml:space="preserve"> Contact tracing is a crucial but labour-intensive strategy to reduce SARS-CoV-2 transmissions and the spread of COVID-19. In early 2020 several strategies to automate this process utilising smartphones and bluetooth technology have been put forward. This visual explainer based on the DP-3T proposal which was adopted by the Google/Apple Exposure Notification (GAEN) system demonstrates how privacy preserving proximity tracing works, why we need it and the risks it entails. </t>
  </si>
  <si>
    <t xml:space="preserve"> In line with the privacy preserving focus of our topic we refrained from monitoring visitor numbers which makes quantfying our outreach difficult. However, the project was well received on Twitter. It was &lt;a href="https://www.berliner-zeitung.de/zukunft-technologie/die-funktion-der-warn-app-modern-erklaert-li.87342"&gt;covered by a local Berlin newspaper (Berliner Zeitung)  and – among others – &lt;a href="https://twitter.com/JuerMueller/status/1272086508409929729"&gt;shared by Juergen Mueller,  CTO of SAP, the company responsible for implementing the Corona-Warn-App in Germany. We also have anecdotal evidence from friends and family that our visual article fostered understanding of how the app works and that it motivated people to install the app when it became available. </t>
  </si>
  <si>
    <t xml:space="preserve"> Our project heavily relies on the scrollytelling pattern and features elements of explorable explanations and animated diagrams. Scrollytelling is used throughout the article to keep visual elements in the viewport while reading and to alter the appearance of said elements depending on the scroll position.   The first visualisation demonstrates how the disease spreads assuming different reproduction numbers (R) and allows the reader to explore how infections unfold by interacting with sliders to manipulate levels of immunity and isolation. It is based on a custom (but really simple) model that runs once when the page is loaded. The visual representation is implemented with p5.js.   The main part of the article consists of animated diagrams that all use the same custom-build visualisation engine capable of displaying nodes, links, and annotations in a polar coordinate system. This allowed us to easily position and animate elements by providing the distance and angle from a common reference points rather than x/y coordiantes.   The website is implemented with Vue.js and &lt;a href="https://github.com/fidelthomet/privacy-preserving-proximity-tracing/"&gt;published on Github  under an open license. </t>
  </si>
  <si>
    <t xml:space="preserve"> A major difficulty was that we had to develop our scrollytelling in sync with the actual development of the app.During our conception, there were ongoing discussions at the German and European level about whether to go for a centralised or decentralised approach, which was central to our project. On top of that, the publication of the app became several times.   Another challenge was the academic context in which the discussion about the specific functionality of the app took place.We had to fight our way through highly complex and constantly changing technical documents and papers. All this with the task of reproducing them as simplified as possible, but still correctly. </t>
  </si>
  <si>
    <t xml:space="preserve"> First and foremost, they can learn that the use of interactive and visual formats are much more reader-friendly and allow for a higher degree of editorial creativity. We thus managed to convey the complex technical concepts and interrelationships in short and easily understandable text segments.   Transparency also plays a major role. Especially in this day and age, it is elementary to reference plausible sources that any reader can easily verify. We also believe it is helpful to publish the source code as well. </t>
  </si>
  <si>
    <t>https://tracing.ft0.ch/</t>
  </si>
  <si>
    <t>https://pudding.cool/process/pudding-cup-2020/</t>
  </si>
  <si>
    <t>https://www.berliner-zeitung.de/zukunft-technologie/die-funktion-der-warn-app-modern-erklaert-li.87342</t>
  </si>
  <si>
    <t>https://twitter.com/JuerMueller/status/1272086508409929729</t>
  </si>
  <si>
    <t>https://github.com/fidelthomet/privacy-preserving-proximity-tracing/</t>
  </si>
  <si>
    <t>Thomas Haas, Fidel Thomet</t>
  </si>
  <si>
    <t xml:space="preserve"> Thomas and Fidel are based in Berlin and are both enrolled in the Urban Futures Masters programme at University of Applied Sciences Potsdam.   Thomas is an urban designer and writer focusing on contemporary perspectives. He works with Urban Catalyst Berlin and writes freelance for various magazines and publications.   Fidel is an interaction designer with focus on data visualisation and web-enginieering. He is a research associate at the visualisation research group ᴜᴄʟᴀʙ and a former Google News Lab Fellow at Frankfurter Allgemeine Zeitung. </t>
  </si>
  <si>
    <t>The Texas Tribune</t>
  </si>
  <si>
    <t>Texas coronavirus cases: Latest updates</t>
  </si>
  <si>
    <t>Investigation, Explainer, Database, Infographics, Chart, Map, Health</t>
  </si>
  <si>
    <t>Scraping, D3.js, Json, Google Sheets, Python, Node.js</t>
  </si>
  <si>
    <t xml:space="preserve"> The Texas Tribune is tracking how many people have tested positive for the novel coronavirus in Texas each day. From March to December, more than 1.5 million people in Texas have tested positive for the virus and at least 27,000 have died. The burden of the virus is not spread evenly across the state, and our tracker’s charts and maps make it easy for readers to see how the situation is unfolding in their area. It is our goal to make this data as simple to understand as possible, because it is so important. </t>
  </si>
  <si>
    <t xml:space="preserve"> What distinguishes the Tribune’s coronavirus tracker from our competitors is its clear design and its focus on accountability. It is our goal to make this data as simple to understand as possible for our readers, most of whom (like us!) are not epidemiologists. As Texas rolled back its restrictions and cases surged multiple times in 2020, we wanted a clear, reliable place for readers to understand the situation and how state leaders’ decisions impacted their personal safety.   The Texas Tribune’s case tracker was the Tribune’s most-visited story of 2020, with 2.65 million page views from 834,000 users from April through December. Users also spent more than more than three minutes on the page, which is more than double the average time spent on all other Tribune stories.   We know that the story attracted a very loyal audience, because a large portion of readers get to the page via direct links, indicating they’ve bookmarked the tracker and check it regularly. Data from the tracker also led to dozens of related stories, and the tracker charts were embedded across our site and others. Charts from the tracker were republished by news organizations across the state. </t>
  </si>
  <si>
    <t xml:space="preserve"> This story was created by a team of data reporters and developers, and updating the story every day requires innovation and creative storytelling techniques. When updating we use a Python scraper to fetch the state’s data from multiple sites and insert it into our own database. Then, we use that data to publish a page with interactive maps and charts built using D3, a javascript charting library. All of this is based on the Tribune’s open-source, dynamic page publishing platform. Because the data changes every day as the pandemic situation changes, the charts must be dynamic and flexible. The maps and charts can also be embedded in Tribune stories or by our media partners across Texas. </t>
  </si>
  <si>
    <t xml:space="preserve"> Throughout the pandemic, the state has repeatedly changed the way it reports the data, and the team of journalists on this story responded to those changes on the fly. For instance, the state added new, more accurate data as pandemic upfolded, as well as introduced errors that needed to be explained to readers. We rebuilt our data scrapers and redesigned the presentation of the tracker again and again as the story — and the virus — evolved. This story also requires a high level of team coordination and communication to pull off updates every day of the week for nine months. We take turns and share the load, and we all have the state health department’s press officers on speed dial to resolve frequent problems with the data on their end. </t>
  </si>
  <si>
    <t xml:space="preserve"> A data tracker that updates every day and has no set end point is a huge undertaking — especially when it features data that is brand new to everyone involved. Everyone on the team producing the story needs to be ready to collaborate, adapt and support each other.   </t>
  </si>
  <si>
    <t>https://apps.texastribune.org/features/2020/texas-coronavirus-cases-map/</t>
  </si>
  <si>
    <t>https://web.archive.org/web/20200415030216/https://apps.texastribune.org/features/2020/texas-coronavirus-cases-map/</t>
  </si>
  <si>
    <t>https://web.archive.org/web/20201229180827/https://apps.texastribune.org/features/2020/texas-coronavirus-cases-map/</t>
  </si>
  <si>
    <t>Chris Essig, Mandi Cai, Carla Astudillo, Anna Novak and Darla Cameron</t>
  </si>
  <si>
    <t xml:space="preserve"> Chris Essig, Mandi Cai, Carla Astudillo, Anna Novak and Darla Cameron are the data visuals team for this project at the Texas Tribune, a nonprofit newsroom covering state politics and policy. They use data reporting, web development and data visualization tools to tell stories about Texas. </t>
  </si>
  <si>
    <t>Financial Times</t>
  </si>
  <si>
    <t>Covid-19: The global crisis in data</t>
  </si>
  <si>
    <t>Explainer, Long-form, Cross-border, Infographics, Chart, Map, Health, Economy</t>
  </si>
  <si>
    <t>Animation, D3.js, QGIS, Json, Adobe Creative Suite, CSV, R, RStudio, Node.js</t>
  </si>
  <si>
    <t xml:space="preserve"> As part of a major series examining whether the world could have been spared from hte pandemic, the Financial Times Visual and Data Journalism team compiled and analysed data from around the world to produce a definitive, visually immersive analysis of the Covid-19 pandemic. Presented as a series of chronological chapters, the story used cutting-edge web design and data analysis/visualisation techniques to take readers on an authoritative journey from Wuhan, China in January, through to Europe's second wave in October. </t>
  </si>
  <si>
    <t xml:space="preserve"> As part of the FT's key coverage of the crisis, the story was made free-to-read and achieved outstanding reader engagement metrics. Most importantly, with an average viewing duration of over six minutes across hundreds of thousands of page views, this piece engaged and informed our readers. It was widely shared to enormously positive reviews on social media, including by one member of the UK government's own Covid-19 science advisory committe (SAGE).   We delievered a compelling, tightly integrated combination of rich storytelling and in-depth analysis. The piece was cited by noted SEO expert Rand Fishkin as an example of '10x content' - "content that is at least ten times better than the next best piece of content available online on that same topic".   The story concentrated on describing paradoxes of the crisis or debunking myths including     The false trade-off between protecting citizens and protecting economies   How China contained the virus amid the miggest mass human migration on the planet   How nowhere in the US is like the US (the problem of aggregates)    Each one of these chapters, supporting by data and visuals, was crafted to better inform the public about the biggest threat to global health in a century. We think we succeeded - the piece became a much-cited reference point in critical debates in the early weeks of Europe's second wave.     </t>
  </si>
  <si>
    <t xml:space="preserve"> Firstly, I want to give some emphasis to the design process ahead of the tools used.   The story was designed from the ground up to provide a positive user experience, led by our User Experience Editor. We agreed in early team design sessions that we wanted to give the reader 'intelligent incentives to keep scrolling'. Care and attention was given to every user interface element and how it would support the story. For example, an autoplaying video topper on the page was created to generate an emotional entry point for the reader based on particularly memorable moments from an unforgettable year. Meanwhile, a scrollytelling intro that provided some tension/teasing ahead of the detail that was to follow. Then, a scrollytelling approach deliberately connected each unfolding regional chapter to the bigger picture of the global death toll.   Next I want to talk about how we used data.   Data is often accused of being 'sterile', but we wanted the piece to generate an emotional response. We achieved this through careful design, not just with the intro, but with elements such as the gradual animated unfolding of the central streamgraph's horrific death toll and the use of 'active titles' on each chart: data became visual rhetoric.   In terms of tools, we used an understandably broad range: the page itself was constructed with customised React and D3; R, QGIS and Adobe Illustrator were used to create the inline graphics within chapters, which were then rendered as SVG on the page. Video elements were prepped with Adobe AfterEffect/sElements. Zeplin was used for bespoke page design. </t>
  </si>
  <si>
    <t xml:space="preserve"> Without doubt, the hardest part of this project was planning and executing a hugely ambitious piece of work around a story that was still evolving at a rapid pace.   Our solution to this challenge was to run a parallel development process with user experience and page design being carried out in parallel with story development: Early in the project, the entire team worked together to agree a narrative vehicle for the piece: that it would be a combination of chronological and geographical. With the design work addressing that broad remit, individual chapter authors were then drawn from across the Visual and Data Journalism team who would research, visualise and write individual sections of the story. Earlier chapters were created first, providing a model for later chapters to follow. This approach meant that, althoug the piece took around two months from conception to publication, it still incorprated up-to-date information and analysis at the time it was published.   Another big advantage to the project's workflow was that it drew on work that had already been carried out by the team earlier in the crisis;     The prominent 'streamgraph' that provided the visual spine of the story — the terrible human toll of the crisis — drew data directly from the team's coronavirus tracker project.    The individual chapters were produced by data journalists who had already been intimately involved in data reporting on the pandemic from its early stages    We feel that the piece exudes a confidence that was created by six months of constant effort tracking, analysing and reporting the biggest global story of this century.     </t>
  </si>
  <si>
    <t xml:space="preserve"> That it pays to put charts and maps on a page first and write around them! So often, newsroom workflows are dominated by an intertial compulsion to produce copy first, with graphics to follow as decoration. We feel that the cohesive narrative presented by the 2,000+ words in the story was entirely down to the way that the graphical analysis was used to compose the chapters and broader narrative structure of the piece first. The words followed — and were more confident because of it.   Having said that, we also feel that this piece reflects how important it is that data journalists should be encouraged to actually  write  longer stories — all too often, data jouranlists are thought of as 'the graphics people'. In this piece, the words were finely crafted by writers who knew the data best — and it shows. It was particularly pleasing that entire sentences from the story were shared on social media almost as much as the graphics were, proving this was a story with substance and something to say. </t>
  </si>
  <si>
    <t>https://ig.ft.com/coronavirus-global-data/</t>
  </si>
  <si>
    <t>Steven Bernard, John Burn-Murdoch, Tom Hannen, Bob Haslett, Caroline Nevitt, Jane Pong, Ændrew Rininsland, Alan Smith, Martin Stabe, Cale Tilford, Aleksandra Wiśniewska, Claire Manibog</t>
  </si>
  <si>
    <t xml:space="preserve"> Steve Bernard: Senior Visual Journalist at the FT, a specialist in cartography, data visualisation and video production.   John Burn-Murdoch: The FT's award-winning Chief Data Reporter, previously with the Guardian.   Tom Hannen: Executive producer for video at the Financial Times, previously worked in BBC Global News   Bob Haslett: Visual journalist, fond of design &amp; typography. And whippets.   Caroline Nevitt: The FT's User Experience Editor, formerly of Wolff Olins   Jane Pong: Now at Bloomberg, Jane was the FT's data visualisation specialist in our Hong Kong newsroom   Ændrew Rininsland: Senior developer. Before starting at the FT in 2016, he was an interactive journalist at The Times and Sunday Times.   Alan Smith: Leads the FT's newsroom team of data reporters and visual journalists.   Martin Stabe: The FT's data editor, studied journalism at City University of London, joined the FT in 2010 after stints with Press Gazette, Retail Week and Drapers.   Cale Tilford: Senior newsroom developer started awho started on the visual and data desk in 2018. Applies computer science to data journalism.   Aleksandra Wiśniewska: Visual projects editor at the FT. Joined the newsroom in 2014 as a graduate trainee.   Claire Manibog: The series producer, a digital editor specialising in multimedia storytelling.     </t>
  </si>
  <si>
    <t>New Climate Maps Show a Transformed United States</t>
  </si>
  <si>
    <t>Explainer, Multiple-newsroom collaboration, Database, News application, Infographics, Chart, Map, Environment, Agriculture</t>
  </si>
  <si>
    <t>D3.js, QGIS, Json, Adobe Creative Suite, PostGIS</t>
  </si>
  <si>
    <t xml:space="preserve"> We analyzed data from the Rhodium Group and a study published in the Proceedings of the National Academy of Sciences to show how climate change will profoundly change the way we live in the United States by mid-century. The never-before-seen data shows how heat and humidity will push the South and Gulf Coast almost to be almost unlivable, while the upper midwest will become a more ideal place to live and farm. Together this is one of the most complete views of what our climate future looks like. </t>
  </si>
  <si>
    <t xml:space="preserve"> This project was one of our most-viewed single pages on the website all year. We’ve heard from many, many readers that by stacking the information in an additive way -- showing how these individual problems will all affect the US in different ways, together -- we’ve driven home a key set of problems in the climate crisis that hadn’t been as clear before.  </t>
  </si>
  <si>
    <t xml:space="preserve"> We used QGIS and Postgres/PostGIS for data analysis, and d3, Svelte.js, Illustrator and Photoshop for presentation. </t>
  </si>
  <si>
    <t xml:space="preserve"> The hardest part of this project was figuring out how to combine seemingly disparate climate data sets into a complete portrait of the future of climate in the United States. From temperature to sea level rise to economic damages in dollars to the very concept of a "niche" that represents the ideal human habitation zone, we needed to show how individual counties ranked across the criteria. To solve this, the graphic includes three different visualizations: a globe, a set of county maps and a ranked table to let the reader explore these variables individually and then how they stack up together. Rather than attempt to create a combined index, the sortable table lets readers see how certain variables work together to amplify climate risks. </t>
  </si>
  <si>
    <t xml:space="preserve"> A big lesson that can be learned from this piece is that organizing and designing data visualizations from existing datasets effectively can be more impactful and revelatory than publishing wholly new datasets. While this project did have some exclusive data, the lead visualization and a number of county datasets were surfaced from existing sources. The niche dataset had been out in the world as a paper, but had not been translated into an effective visual yet. We worked with the paper's authors to surface parts of the work most applicable to the US to create a piece that grabbed millions of eyeballs.  </t>
  </si>
  <si>
    <t>https://projects.propublica.org/climate-migration/</t>
  </si>
  <si>
    <t>Al Shaw, Abrahm Lustgarten, Jeremy W. Goldsmith</t>
  </si>
  <si>
    <t xml:space="preserve"> Al Shaw is a senior news applications developer at ProPublica where he uses data and interactive graphics to cover environmental issues, natural disasters and politics.   Abrahm Lustgarten is a senior environmental reporter at ProPublica, with a focus at the intersection of business, climate and energy.    Jeremy Goldsmith is a Geographer. He specializes in Cartography and GIS Analysis/Processing. His experience centers around clean, detailed, and informative maps. </t>
  </si>
  <si>
    <t>How Joe Biden won the U.S. presidential election</t>
  </si>
  <si>
    <t>Explainer, Infographics, Chart, Map, Elections, Politics</t>
  </si>
  <si>
    <t>Scraping, D3.js, Google Sheets</t>
  </si>
  <si>
    <t xml:space="preserve"> Democrat Joe Biden captured the U.S. presidency by expanding his party’s appeal among suburban voters, in middle- and upper-income communities and in places where a large share of people graduated from college. On the Republican side, Donald Trump made surprising gains among Latino populations in South Florida and in Texas along the border.    Reuters looked closely at these margins of victories across demographics, population densities, and historical outcomes to shed further light on the changing electoral landscape of the U.S. </t>
  </si>
  <si>
    <t xml:space="preserve"> This project was widely viewed on Reuters.com and shared across social media. A number of news organizations made similar “peak” maps to look at some aspects of voting in the wake of the election, but this page was unique in its comprehensive look across multiple vectors in an easily digested scrolling story. </t>
  </si>
  <si>
    <t xml:space="preserve"> This project benefited greatly from foresight of Jason Lange, who wrote a Python script to combine live county-level results with Census, Labor Dept. and other data sources for filtering. We would not have been able to turn around this sophisticated analysis without his planning and preparation.   The map was built with D3.js. The text was fed from Google Docs using the ArchieML markup language, which allowed us to quickly write and edit the piece. </t>
  </si>
  <si>
    <t xml:space="preserve"> The hardest part was building it while preparing for the election. The same team that built this page was also responsible for live election results and other stories that ran before and after the Nov. 3 election. We had the basic frame built the day after the election and were able to write our analysis based on incoming results up until Nov. 7 when the race was finally called. </t>
  </si>
  <si>
    <t xml:space="preserve"> When you do your job well, a complicated story can be easy to read. We tend to like charts with multiple layers of complexity, but it’s important to keep the reader in mind and break ideas down into digestible pieces, highlighting the aspects fo the data that speak to each idea as you flow through a story. All of the maps on this page are technically contained in the overview map, but by filtering and highlighting with text we can focus the reader on the bits of data that illuminate aspects of the story. </t>
  </si>
  <si>
    <t>https://graphics.reuters.com/USA-ELECTION/RESULTS/jznvnjyjzvl/</t>
  </si>
  <si>
    <t>Chris Canipe, Gurman Bhatia, Jason Lange and Brad Heath</t>
  </si>
  <si>
    <t xml:space="preserve"> Chris Canipe is a graphics journalist with Reuters   Gurman Bhatia is a graphics journalist with Reuters  Jason Lange is a politics data reporter with Reuters  Brad Heath covers crime and justice for Reuters </t>
  </si>
  <si>
    <t>Der Tagesspiegel, FixMyBerlin</t>
  </si>
  <si>
    <t>Straßencheck</t>
  </si>
  <si>
    <t>Solutions journalism, Open data, Infographics, Environment</t>
  </si>
  <si>
    <t>3D modelling, D3.js, Json, Python</t>
  </si>
  <si>
    <t xml:space="preserve"> Although mobility revolution has been politically proclaimed after the 2016 election in Berlin, it still shows little on the streets. When bike lanes are built, cyclists often complain, that these lanes have little to do with their needs. That is partly because traffic planners have hardly ever conducted structured surveys of what types of bike lanes feel safe. Motorists and pedestrians haven’t been asked what kind of cycling infrastructure feels safe for them. The Tagesspiegel Innovation Lab teamed up with the startup FixMyCity and researchers to build a visual intuitive survey that allows to evaluate different types of road design.  </t>
  </si>
  <si>
    <t xml:space="preserve"> More than 22.000 people participated in the survey, which was only possible thanks to the cooperation of the daily newspaper and experts, mixed with a playful design of the articles and the survey. The survey was shared nationally and internationally on social media.     The results attracted international attention and have since been as hotly debated in public as among experts. Furthermore, they became part of planning concepts between politicians and traffic planners. The generated data was published as open data for city planners to work with.   </t>
  </si>
  <si>
    <t xml:space="preserve"> For the survey, thousands of photorealistic renderings were automatically generated by the research project. These simulated scenes all presented different combinations of bike lane features – such as width, color, demarcation or the position of parking spaces or amount of traffic on the street. This guaranteed that the individual factors could be separated in the evaluation afterwards.     For the data analysis we used Python pandas next to several other kinds of self-developed algorithms. Both teams worked together on the analysis – while working in close exchange with research experts and planners.   </t>
  </si>
  <si>
    <t xml:space="preserve"> Straßencheck is a good example of how science and journalists can benefit from collaborations. While FixMyBerlin brought the biggest part of expertise, our team gave a lot of input on the different scenarios from a user's point of view.     It was a challenge to show more than thousands of images without boring the reader. Therefore, we were able to use our experience in UX-design and presenting complex data analysis to our readers. I the end, we successfully found an approach of gamification for a scientific survey, which is proven by the result of the survey- thousands of readers clicked through thousands of images.    The constant exchange over the entire duration of this longterm project allowed the project to balance between technical accuracy and the interest of the general public.   </t>
  </si>
  <si>
    <t xml:space="preserve"> Even if journalists and scientists do not always have the same goal at the beginning, it is worth creating joint projects. Both sides benefit from the knowledge of the other. Journalists get exclusive results, scientists in return a great platform to present their research.  </t>
  </si>
  <si>
    <t>https://interaktiv.tagesspiegel.de/lab/strassencheck-ergbnisse-diese-strassen-will-berlin/</t>
  </si>
  <si>
    <t>https://interaktiv.tagesspiegel.de/lab/strassencheck-das-stoert-im-berliner-verkehr-am-meisten/</t>
  </si>
  <si>
    <t>https://interaktiv.tagesspiegel.de/lab/strassencheck/</t>
  </si>
  <si>
    <t>Martin Baaske, Manuel Kostrzynski, Hendrik Lehmann, David Meidinger, Michael Gegg, Helena Wittlich, Nora Binnig, Vincent Ahrend, Boris Hekele, Heiko Rintelen, Felix Sistenich, Stefan Freudenberg, Philipp Schiedel, Tümer Tosik, Webkid, David Wegner</t>
  </si>
  <si>
    <t xml:space="preserve">    Tagesspiegel Innovation Lab  develops new storytelling formats to explore the immense potential of digital journalism. In addition to the development of new modes of presentation such as interactive graphics and mixed media stories, the team is initially focusing on citizen research, data analysis, sensor journalism and evaluations with the help of machine learning. The Innovation Lab is staffed with software developers, editors and experts in artificial intelligence.      FixMyBerlin  is a project by the Berlin FixMyCity team which is part of the city's own innovation laboratory, researching the digitalization of Berlins administration and possibilities of the urban infrastructure for tomorrow. FixMyCity supports cities transforming into a modern and open administration with a focus on sustainability. The overall goal is to have an open and constructive dialogue between administration and citizens: to create inside. Behind FixMyCity is a team of developers, transport planners, designers and data specialists.  </t>
  </si>
  <si>
    <t>What are the coffee shops and restaurants 300m from schools? Check out the map</t>
  </si>
  <si>
    <t>Breaking news, Database, News application, Map, Business, Health</t>
  </si>
  <si>
    <t>Scraping, Json, Google Sheets, R, RStudio</t>
  </si>
  <si>
    <t xml:space="preserve"> At the start of the school year, and amid the covid-19 pandemic, the Portuguese government ruled that every coffee shops, bakeries, and restaurants at 300 meters by any school would have a limit of four people by a table. But how many businesses were affected by this rule? No one seemed to know - not even the government.   Scrapping a geolocated database of Portuguese schools, and using Google Places API, we manage to find out that at least 21 thousand businesses were affected. </t>
  </si>
  <si>
    <t xml:space="preserve"> This story was very successful because it answered the questions that the government was not able to answer when they announced the law: how many businesses were affected by it and how could a business owner (and their clients) know if that business was under that rule. </t>
  </si>
  <si>
    <t xml:space="preserve"> The first challenge was to find a geolocated database of all schools and universities in the country. I had a list of all schools and I've added the university campus to it and was ready to geolocate it all. But then I've found that the Portuguese government &lt;a class="editor-rtfLink" href="http://www.igefe.mec.pt/PesquisaRede" style="color: rgb(14, 16, 26); background: transparent; margin-top:0pt; margin-bottom:0pt;; color: #4a6ee0;" target="_blank"&gt; had that database   but you had to use a complex system of dropdowns to get the geolocation of any school. Fortunately, I was able to find the json file that was feeding that website which had all the coordinates for all schools. Using R, I've converted that json file to a data frame.   Because this website lacked all college institutions, I had to use &lt;a class="editor-rtfLink" href="https://www.dgeec.mec.pt/np4/38/?form" style="color: rgb(14, 16, 26); background: transparent; margin-top:0pt; margin-bottom:0pt;; color: #4a6ee0;" target="_blank"&gt; another database   and then geolocate all of them by hand.   With all the data loaded, I've used Google Places API to request all coffee shops and restaurants 300meters close to any of those coordinates. Because the API returned results that were not 300 meters close to that point, I then calculated the euclidean distance to the point, filtering out those cases that were too far away.   Then, while a reporter contacted some of the businesses that were affected by the rules, I built an interactive map using Mapbox that allowed the readers to explore the business affected by the law. </t>
  </si>
  <si>
    <t xml:space="preserve"> Time and the bill. This was a kind of breaking news story and we had to answer fast to it. Finding all schools coordinates took me half a day, but I wasn’t considering the time that asking that data would take me.  I also had a little problem with Google Cloud. I was using the free credit they give you when you create an account and was expecting it to only give me the results that were precisely 300m from those points. After doing quick math based on the results from the first 200 schools, I thought that I would hardly pass that amount. But I forgot that the big cities were not yet collected, where there are more schools and more business - also some businesses were under the radar of two schools, which meant that I would have to delete those duplicates later - but they counted as an API request anyway. It was 4 am when I went to sleep, expecting the data to be all collected in the morning. It was indeed, but with a 300 euros bill. </t>
  </si>
  <si>
    <t xml:space="preserve"> This kind of project is the kind that shows pretty well how data journalism can work on breaking news and how a data journalist's brain works. Most people thought it would be impossible to measure how many businesses were affected, but I thought about the possibility of using the school's coordinates and Google Places API to answer it. Of course, it is an estimate - I was not able to request Bars and Bakeries because of my bill problem. And we need to take into consideration the fact that there’s a percentage of businesses that are not on Google Maps. </t>
  </si>
  <si>
    <t>https://www.publico.pt/interactivo/quais-cafes-restaurantes-300-metros-das-escolas-consulte-mapa</t>
  </si>
  <si>
    <t>Rui Barros, Claudia Carvalho Silva, Inês Moura Pinto</t>
  </si>
  <si>
    <t>Initium Media</t>
  </si>
  <si>
    <t>The Mass Prosecution</t>
  </si>
  <si>
    <t>Investigation, Explainer, Human rights</t>
  </si>
  <si>
    <t>Animation, D3.js, Json, OpenStreetMap, Node.js</t>
  </si>
  <si>
    <t xml:space="preserve">   The anti-extradition bill movement has brought about an unprecedented governance crisis that has completely transformed Hong Kong. Freedoms were stripped from people overnight in the huge wave of prosecutions that followed. Society began to cast doubt on the fairness and independence of the judiciary.      By cross referencing court records, news reports, and police numbers, we at The Initium Media produced an interactive documentation of this mass prosecution.      We also conducted in-depth interviews with those prosecuted and their lawyers, shining light on the pressures they face after being arrested, and issues such as excessive police powers and injustice.  </t>
  </si>
  <si>
    <t xml:space="preserve">   Initium Media targets the readers coming from Hong Kong, Taiwan and Mainland China who may have different impressions or attitudes towards the protesters in the anti-extradition bill movement. The access-free interactive website depicted a whole picture of the arrest and prosecution the protesters faced.      Most of the interviewees had concerns about confidentiality and wanted to be anonymous. It was a challenge for the storyteller. What we chose was to record their voices and merge their stories with words, figures, and graphics like an online Human Library.       Unlike the traditional practice, the project did not just focus on the personal experience of the interviewees which may be a bit biased, but tried to balance with a thorough explanation of the legal proceedings and supporting data. For instance, one interviewee had disclosed the verbal abuse of Hong Kong police. In order to show that was not a tip of the iceberg, our team had recorded all the complaints the counsel filed in the courts.       The impact of such a balanced and organized way to tell a story with both emotional elements and objective data would well convince the readers and challenge their prejudices.  </t>
  </si>
  <si>
    <t xml:space="preserve"> The project is based on React.js and Webpack, using Sass as the CSS preprocessor. As a data-driven project, it chooses D3.js to create diagrams and infographics. The data is imported in the format of Json. The map layout is created with leaflet.js. Also, with the help of gsap, some infographics become animated and interactive.</t>
  </si>
  <si>
    <t xml:space="preserve">   Data Collection is the hardest part of the project. The process of acquiring data was full of hindrances. The project intended to give the readers a whole picture of how the protesters of Anti E-lab movement undergo legal proceedings and comprehensive analysis of the cases.       While the Hong Kong judiciary erases the court list within 2-3 days' time. Firstly, we have to manually archive the documents on a daily basis in order to keep a tracking record. The information we needed for the project was scattered. There was no shortcut to gather the relevant information. What we did was to enter every single data from the court list and several media reports to build an all-inclusive database.       Moreover, the government refused to provide our team with certain figures, though the information was generally regarded as not sensitive. For example, more than half defendants were being charged with riot. But when and at what occasion were they being arrested? Unfortunately, there is no formal Archives Law in Hong Kong but only a non-binding ‘Code on the Access to Information’. Our journalist had once proceeded with an application; in the end, the officials still refused to disclose the information. Our team had to cross-check with all cases reported in the newspaper day by day to figure out the data we needed.       Hong Kong is now full of tension and distrust. Under such circumstances, it was extremely difficult to find interviewees than in the normal time. Most of the protesters had concerns about confidentiality even though they wanted their stories to be heard. Our journalist had been to different magistracies and contracted several protesters directly to search for a story that can represent a relatively comprehensive picture.  The efforts our team had devoted to this project should be well recognized.  </t>
  </si>
  <si>
    <t xml:space="preserve"> The project embodies what ‘never says never’ is. The team had made a great effort to break through the limitations. Data collection is never an easy task, especially in the times that the government is holding a hostile attitude towards the media. What we can choose was either to pick the incomplete or even biased information from the officials or to find another way to develop our own database to convey a comprehensive angle of view. We journalists shall never give up on asking more and more details even if the path is much more difficult.       Another breakthrough is to turn the crisis into opportunity. When the interviewees rejected to disclose their identities, it was extremely hard to tell a good story with only texts and images. We then made use of sound as an impressive medium, in a way to balance the concern of confidentiality but still iIndulge the readers with the personal experience of the interviewees.    The skills may not be innovative for other journalists but the attitude to think out of-the-box is the spirit which the industry is looking for. </t>
  </si>
  <si>
    <t>https://theinitium.com/project/20200724-hongkong-anti-elab-movement-prosecutions/</t>
  </si>
  <si>
    <t>Gemini Cheng Pui Shan, Irene Chan, Kexin Lin, Lam Chun Tung, Victoria Jin, Tseng Lee-Yu</t>
  </si>
  <si>
    <t xml:space="preserve"> Initium Media, debuted in August 2015 and headquartered in Hong Kong, is Hong Kong’s Largest Native Online Media Company as measured by numbers of professional journalists. Initium Media has been widely acclaimed by international media industry and is the first Chinese media partner of The Wall Street Journal. Initium Media is also a multi-award winning including SOPA and Human Rights Press Awards.      Initium Media, founded in December 2014 and headquartered in Hong Kong, is a media company serving the Chinese-speaking population worldwide. We will launch mobile applications, websites and social media platforms in August 2015.  </t>
  </si>
  <si>
    <t>Assessing Australia's ecological disaster</t>
  </si>
  <si>
    <t>Investigation, Explainer, Illustration, Infographics, Map, Satellite images, Environment</t>
  </si>
  <si>
    <t>Adobe Creative Suite</t>
  </si>
  <si>
    <t xml:space="preserve"> Australia’s government called the bushfires crisis of 2020 “an ecological disaster.”  Reuters delivered the first data-driven analysis of fires and habitat data, showing how hundreds of species suffered.    We processed massive amounts of satellite-derived fire data and habitat information. By calculating the intersection of those datasets we were able to reveal the animals hardest hit by bushfires.     Many species, including some that are critically endangered, have seen large swathes of their environment destroyed. Some of these species have had the majority of their territory wiped out, raising fears of extinction. </t>
  </si>
  <si>
    <t xml:space="preserve"> This was the most in-depth analysis of habitat damage published at the time. Other news organisations and government agencies were publishing estimates and approximate headline figures, but we were able to give a detailed account of every animal individually.    After publication we were contacted by individuals and wildlife organisations asking about access to the raw data and analysis. It was seen as important information as attention turned to rebuilding habitats and protecting the species that were most vulnerable. </t>
  </si>
  <si>
    <t xml:space="preserve"> We processed massive amounts of satellite-derived fire data and slowly built up our own “burned area” analysis. We then took more than 1,400 habitat spatial files and ran batch calculations in order to find the intersection of the two data sets, revealing the burned percentage and acreage of each habitat. This exclusive dataset showed us which animals were hardest hit by bushfires.     There was also a large amount of detailed cartography, satellite imagery analysis, and hand drawn illustration to tie the whole piece together as an immersive experience. </t>
  </si>
  <si>
    <t xml:space="preserve"> The preparation and processing of all of the data was a monumental task. There was a lot of work to do before processing the calculations. </t>
  </si>
  <si>
    <t xml:space="preserve"> This heavy data journalism exercise could have been presented as a straight forward exclusive story, but this level of production and the visual experience helped bring the data to life. </t>
  </si>
  <si>
    <t>https://graphics.reuters.com/AUSTRALIA-BUSHFIRES-WILDLIFE/0100B5672VM/index.html</t>
  </si>
  <si>
    <t>Simon Scarr, Manas Sharma, Marco Hernandez</t>
  </si>
  <si>
    <t xml:space="preserve"> The Reuters graphics desk publishes visual stories and data visualisations to accompany Reuters news coverage. We typically cover all areas of the news, with content ranging from climate to financial markets. The team conceptualises, researches, reports, and produces many of the visual stories published. </t>
  </si>
  <si>
    <t>The Korean clusters: How coronavirus cases exploded in South Korean churches and hospitals</t>
  </si>
  <si>
    <t>Explainer, Infographics, Map, Health</t>
  </si>
  <si>
    <t>Adobe Creative Suite, Microsoft Excel, CSV</t>
  </si>
  <si>
    <t xml:space="preserve"> In February 2020, South Korea announced thousands of coronavirus cases in the space of only a few days, an outbreak that initially pushed South Korea’s tally of confirmed cases much higher than anywhere else outside of China.   Reuters manually combed through daily government press releases to build a data-driven account of the spread and the emergence of patient 31, a single super spreader believed to be the source of thousands of infections. </t>
  </si>
  <si>
    <t xml:space="preserve"> Our forensic reporting showed how one person could have a ripple effect in spreading the novel coronavirus. The story was lauded because of how we were able to explain the chain of transmission early in the pandemic.    The piece went viral far outside of Asia, with many on social media in the U.S. sharing it as an example of what can happen if social distancing isn’t adhered to. </t>
  </si>
  <si>
    <t xml:space="preserve"> The Korea Centers for Disease Control &amp; Prevention put out a detailed health bulletin every day. We had to sift through and look for specific details piecing together how “patient 31” became the inflection point for the virus in South Korea.    We were then able to build custom visualisations in the browser locally which could be exported and styled in Adobe Illustrator and placed within the story page using ai2html.     </t>
  </si>
  <si>
    <t xml:space="preserve"> This story was built on manual data collection and old school reporting. Although not alien to our team who often rely on computer assisted reporting, it was an equally rewarding experience to handle a project in this way. Technology helped us piece some of the parts together and visualise what we were seeing in the data but whiteboards and markers were definitely involved too. </t>
  </si>
  <si>
    <t xml:space="preserve"> Press releases and health bulletins may look mundane at surface level, but are often packed with valuable information which can be reworked to show patterns or reveal stories. </t>
  </si>
  <si>
    <t>https://graphics.reuters.com/CHINA-HEALTH-SOUTHKOREA-CLUSTERS/0100B5G33SB/index.html</t>
  </si>
  <si>
    <t>Marco Hernandez, Simon Scarr, Manas Sharma</t>
  </si>
  <si>
    <t>OCCRP</t>
  </si>
  <si>
    <t>Europe's COVID-19 Spending Spree Unmasked</t>
  </si>
  <si>
    <t>Investigation, Explainer, Solutions journalism, Cross-border, Multiple-newsroom collaboration, Database, Open data, News application, Fact-checking, Infographics, Map, Corruption, Economy</t>
  </si>
  <si>
    <t>Scraping, Json, Microsoft Excel, Google Sheets, CSV, PostgreSQL, Python</t>
  </si>
  <si>
    <t xml:space="preserve">   As countries across Europe fought the COVID-19 pandemic and rushed to obtain critical supplies — such as PPE and ventilators — many countries suspended their usual public procurement rules, resulting in billions of euros of spending largely hidden from the public. Along with media partners in 37 countries, OCCRP followed the money and collected information from over 37,800 COVID-19 related tenders and contracts worth over 21 billion euros (U.S. $24.9 billion). The data gives an unprecedented view of just what Europe’s governments have been spending their billions on — and where things may have gone astray.  </t>
  </si>
  <si>
    <t xml:space="preserve">   The project was the first collaborative effort by European journalists to pull together COVID-19 procurement data. It revealed that the majority of the continent's known procurement deals were signed as direct awards without tender, and that large, established companies were the major beneficiaries of the deals. The data also discovered massive discrepancies in prices paid for key items such as FFP2 masks, and identified countries — such as Ukraine and Czechia — where the prices paid varied most wildly.  The project also comprehensively documented which countries have been the most transparent about sharing data, and which countries have remained “black holes” for COVID-19 procurement information.      After publication, the authors were invited to speak on various events ranging from journalistic seminars through procurement specialist calls to the annual Transparency International Anti-Corruption Conference. At these occasions, colleagues could access the data and grievances were shared about the lack of transparency over irregular public spending (little competition) with expert audiences. One of the authors, Adriana Homolova, was also approached by the Dutch government to help design a more transparent system for public contracts publication, a project that was already in the pipeline of the government. Adriana is still being approached to speak about the data at universities and with procurement and open data researchers. The data collected will also be integrated into OpenContracting's “Emergency Procurement Explorer.”  </t>
  </si>
  <si>
    <t xml:space="preserve">   We used Python and Jupyter Notebooks to write scraping scripts for various public procurement websites and for data cleaning. This data was then fed into a Google Spreadsheet that was openly editable by anybody from the team and in the end was also used for data publication. Data visualisations for the publication were done with Flourish. Aleph was used to upload and search contracts and documents that were not public before.  </t>
  </si>
  <si>
    <t xml:space="preserve">   The hardest part of this project was its sheer size. This project involved the coordination of dozens of individual journalists, all working to balance the demands of their own newsrooms, wrestling with a massive amount of data. Journalists stayed in regular contact via the Signal app, and over a period of months collaborated on a strategy to obtain and process extremely large and diverse data, regularly updating their findings in central spreadsheets and a wiki. This could have easily collapsed into chaos, but a core team worked diligently to make sure all data was properly inputted and the team was kept abreast of updates. Instead, the project managed to keep going thanks to a spirit of public service and constant communication and feedback from all involved. As for the data, the hardest part was to standardize very different data sources (official websites in many countries, FOIA requests, data leaks, TED data etc) into one coherent data set. This also unfortunately made it nearly impossible to keep it up to date properly.  </t>
  </si>
  <si>
    <t xml:space="preserve">   This one-of-a-kind trove of data gives journalists a starting point to further investigate government spending in their own countries. Compiling this data in one place allowed reporters to compare government spending and ask questions that held their governments to account: Why did mask prices fluctuate so wildly from country to country? Why isn't my government releasing this data when others are? OCCRP encouraged journalists to investigate COVID-19 related records in their countries and offered original source documents and assistance.          Information about government procurement is notoriously arcane for reporters to analyze: not only is the data itself incredibly complex in its structure (a tabular version of TED awards, the European procurement system, might have 150 columns), but it also requires a deep understanding of the legal and political process required for public institutions to spend billions of Euros. The pandemic compelled governments to deviate from their legal rules in ways that still needed to be proportional to the severity of the emergency. Holding power to account in this context requires a tight integration of data analysis and policy analysis.      We hope that now we’ve learned how to analyse EU procurement data in a crisis that put a special spotlight on the process, we can also encourage more reporters to dig into the data.  </t>
  </si>
  <si>
    <t>https://www.occrp.org/en/coronavirus/europes-covid-19-spending-spree-unmasked</t>
  </si>
  <si>
    <t>https://www.occrp.org/en/coronavirus/interactive-and-map-europes-covid-19-procurement</t>
  </si>
  <si>
    <t>https://docs.google.com/spreadsheets/d/1VXURZlKH-_GeNvPrytgJOeTUH3hXf0r_veIXWJp1K20/edit#gid=0</t>
  </si>
  <si>
    <t>https://docs.google.com/spreadsheets/d/10VL5FpviSXctagcoQM_pr0xP4Lsmzzc3-i7mEyCE2kw/edit#gid=0</t>
  </si>
  <si>
    <t>https://docs.google.com/spreadsheets/d/1lsaA4Dy5Tivg0ZV8J2u_AguIXFcKA4aeE_EdbdruKtM/edit#gid=0</t>
  </si>
  <si>
    <t>https://docs.google.com/spreadsheets/d/13-Ml9LjRnerOXZ8MJRvTAimSZXwd2xWTNE97gVIoWbA/edit#gid=0</t>
  </si>
  <si>
    <t>https://www.occrp.org/en/coronavirus/in-europes-scramble-to-buy-COVID-19-supplies-anti-corruption-measures-fall-away</t>
  </si>
  <si>
    <t>Adriana Homolova, Dada Lyndell, Aubrey Belford with Sylke Gruhnwald (freelance, Switzerland), Ola Westerberg (freelance, Sweden), Michele Catanzaro (freelance, Spain) and Staffan Dahllöf (freelance, Denmark) contributed reporting.</t>
  </si>
  <si>
    <t xml:space="preserve">   Adriana Homolova is a freelance data journalist, data analyst, and data skill teacher for international teams. Previously, she worked in multiple Dutch media as the nerd in the newsroom. She started analyzing procurement in 2013 and has taken every chance to do so ever since.           An award-winning data journalist, Dada Lyndell is an experienced trainer, specializing in data journalism and Open Source Intelligence methods. Lyndell works with OCCRP, training regional journalists in the use of open-source intelligence and supporting news investigations, with special focus on flight and ship tracking, satellite imagery, and other publicly sourced data.    Based in Kyiv, Ukraine, Aubrey Belford joined OCCRP in 2016 and is an Eastern Partnership editor. Aubrey covers global stories about the nexus of disinformation, crime, and corruption, and has led projects including &lt;a href="https://www.occrp.org/en/paradiseleased/"&gt;Paradise Leased: the Theft of the Maldives,  and &lt;a href="https://www.occrp.org/en/spooksandspin/"&gt;Spooks and Spin: Information War in the Balkans . </t>
  </si>
  <si>
    <t>The Economist</t>
  </si>
  <si>
    <t>The Economist's covid-19 excess deaths tracker</t>
  </si>
  <si>
    <t>Explainer, Cross-border, Open data, Chart</t>
  </si>
  <si>
    <t>Scraping, D3.js, R</t>
  </si>
  <si>
    <t xml:space="preserve"> In early April 2020, we published the world’s first international comparison of covid-19 excess mortality, after tip-offs from people in Italy and France that official death tolls were undercounting the actual number of fatalities. Later that month, we published the first interactive tracking page for excess mortality, showing data for several countries. In May, we were the first organisation to publish all of this data on GitHub, along with our sources and code. We have updated the database regularly since then, while expanding our selection of countries. </t>
  </si>
  <si>
    <t xml:space="preserve"> Excess mortality is the best way to compare the impact of covid-19 across countries. Varied levels of testing, especially in developing nations, can make official death tolls unreliable. In April, no organisation was collecting this data internationally.    So we decided to do it ourselves. We put the tracker in front of our paywall, to act as a public service. We also published all of our data, sources and code on GitHub. We wanted academics to trust our work, and to give them the tools they needed for their own research. According to &lt;a href="https://scholar.google.com/scholar?q=%22economist.com%22+%22excess+deaths%22+%22covid%22"&gt;Google Scholar,  our work on excess mortality has been cited in more than 120 academic articles.   This has shaped global awareness of excess mortality. After we published our tracking pages, other organisations (such as the New York Times and Financial Times) produced similar work. Governments also took notice. When we started out, only a handful published regular mortality data. Now, dozens do.    One notable example of our journalism encouraging greater transparency was in Mexico. The health ministry cited our tracker in official briefings (see this &lt;a href="https://twitter.com/jorgegavino/status/1303066030445604864"&gt;link ). It then started to publish data in a similar format, replicating our heatmaps (see this &lt;a href="https://coronavirus.gob.mx/wp-content/uploads/2020/09/Bol_Excs_Mort_MX_SE31_09Sep2020_20h30-1.pdf#page=24"&gt;link ). Mexico has one of the world's highest rates of excess mortality, which is 150% greater than the official covid-19 death toll. It would not have been possible to establish this without the health ministry releasing this data.    </t>
  </si>
  <si>
    <t xml:space="preserve"> To gather the data, we used a combination of R scripts and lots of manual labour. For some countries, we could automatically download data and clean it into the right format. For others, we had to access spreadsheets by hand, or even copy charts from official websites into a machine-readable format.   Once we had data in clean CSVs, we trained regression models in R that could predict a baseline of expected deaths in each week or month of 2020, based on national trends from recent years.   The graphics were written with React and D3.js. We think that one of the things that sets our tracker apart from others published by our competitors is that we made every chart interactive. We believe that in a topic as complicated as this one it’s even more important to be transparent, so we added tooltips to every chart, showing expected and total deaths for each point. We also added a toggle to switch between deaths per 100,000 people and absolute figures.   The tracker has been changing too: at the beginning of the pandemic it was mostly a grid of line charts, but after doubling the number of countries we redesigned the page. We added a heatmap with country and regional data and a little explainer that walks the reader through the concept of expected and total deaths. </t>
  </si>
  <si>
    <t xml:space="preserve"> There were several challenging aspects of this project. Gathering the data in the first place required lots of investigating of government websites, many of which are in languages other than English. We sent emails to several possible sources, and asked The Economist’s correspondents from around the world to help track down information. Wrangling the numbers from different countries into a consistent format took a lot of effort.   Refreshing the data and adding new countries has also proved tricky and time consuming. Throughout the pandemic, we have tried to keep the page as up-to-date as possible. We have also answered several queries from readers.   Even after spending dozens of hours making the data consistent, we spent a considerable amount of time getting the little details right on the visualisations. Most countries publish weekly data but some only publish monthly files. Some countries don’t have nationwide data available, only major cities. We ended up adding multiple footnotes and different code paths to account for these.    </t>
  </si>
  <si>
    <t xml:space="preserve"> Hopefully this project has demonstrated the importance of publishing data and code on GitHub, since it has allowed academics to interrogate our work, and also to use it in their own research. This project has also shown the benefits of automating work with R scripts. Updating every single source each week by hand would have been very cumbersome; increasingly, we can gather most of the data by directly downloading CSVs from government websites. </t>
  </si>
  <si>
    <t>https://www.economist.com/graphic-detail/coronavirus-excess-deaths-tracker</t>
  </si>
  <si>
    <t>https://github.com/TheEconomist/covid-19-excess-deaths-tracker</t>
  </si>
  <si>
    <t>https://scholar.google.com/scholar?q=%22economist.com%22+%22excess+deaths%22+%22covid%22</t>
  </si>
  <si>
    <t>https://twitter.com/jorgegavino/status/1303066030445604864</t>
  </si>
  <si>
    <t>https://coronavirus.gob.mx/wp-content/uploads/2020/09/Bol_Excs_Mort_MX_SE31_09Sep2020_20h30-1.pdf#page=24</t>
  </si>
  <si>
    <t>https://www.economist.com/graphic-detail/2020/04/03/covid-19s-death-toll-appears-higher-than-official-figures-suggest</t>
  </si>
  <si>
    <t>James Tozer, Martín González</t>
  </si>
  <si>
    <t xml:space="preserve"> James Tozer is a journalist in The Economist’s data team. He contributes regularly to the Graphic Detail section, writing about any topic for which he can find numbers.    Martín González is an interactive visual journalist in The Economist’s data team. He makes interactive charts for the Graphic Detail section, with a special focus on politics.    </t>
  </si>
  <si>
    <t>Serbia</t>
  </si>
  <si>
    <t>KRIK</t>
  </si>
  <si>
    <t>Database "Judge who Judges" ("Prosudi ko sudi")</t>
  </si>
  <si>
    <t>Investigation, Solutions journalism, Database, Open data, Fact-checking, Illustration, Politics, Corruption, Crime</t>
  </si>
  <si>
    <t xml:space="preserve"> Who are the judges who make decisions in the most important trials in Serbia? Why do many of those cases end up with the release of controversial businessmen, politicians, and criminals? How do judges progress in their careers, when they made illegal decisions, what property do they own?   KRIK's unique online database "&lt;a href="http://prosudikosudi.rs/index.php"&gt;Judge who judges "  provides answers to all these questions.  Our new innovative database is the   only place  where you can read the complete profiles of 33 Serbian high-ranked judges,  who act in the main departments for organized crime and corruption. </t>
  </si>
  <si>
    <t xml:space="preserve"> Believe it or not, this is the first time that someone in Serbia has tackled this topic, no one before KRIK has dared to raise the issue of accountability and transparency of judges . And now,   it is finally possible for Serbian citizens to have insight in work of high-ranked judges, to have informed opinions as the first step in the fight against corruption in judiciary, since our readers can now “judge the judges” .   This investigation had a huge impact, on several levels – it has   launched a significant public debate on accountability of judges and transparency of their work and income . Findings from our database were republished dozens of times in other Serbian media, our reporters and editors were called to talk in several TV shows, dedicated exclusively to our investigation of Serbian judiciary. Database has attracted enormous public attention, so already in the first month since launching our database had half million of visits,  which is remarkable result for a small country such as Serbia. Citizens were hungry for this information since they previously could not get data about judges anywhere and so they showered us with praise on social networks.   Some of the judges even subsequently contacted us to declare and explain their assets ! More importantly, &lt;a href="https://www.krik.rs/nakon-otkrica-krik-a-agencija-proverava-imovinu-sudije-savica/"&gt;  state Agency  for the Prevention of Corruption has recently   launched its own investigation    of the origin of huge property of one of the judges we wrote about (Zoran Savic),    precisely because we discovered the disproportion of wealth in relation to his income ! This state investigation is currently ongoing. </t>
  </si>
  <si>
    <t xml:space="preserve"> In Serbia there was no such database which was dedicated exclusively to transparency of the work of judges. That is why KRIK’s database was made carefully and thoroughly, by digging and combining data from all available official sources and archives in one place .   Our Database now contains narrative information on seven different areas :   1) judges’ career and promotions, 2) court cases he/she worked on, 3) illegal decisions (verdicts) he/she made, 4) proceedings led against judges - disciplinary, misdemeanor, 5) reported and undeclared property (of course without publishing addresses), 6) judges’ professional engagement out of court and 7) compromising business alliances. All of these were collected from official sources and registers.   The process looks as following: the journalists first started to search basic information about the judges’: immediate family members’ names, potential companies, declared assets, political connections, and possible records of proceedings. One part of this is to do initial online research. Then we mostly had to communicate directly with the courts and other official archives, since most data about judges were not available online. We filed hundreds of requests for documents and data to Serbian courts and state registers .   Our team has done detailed analysis of every collected document. After that, we have contacted all judges which we investigated  and included their answers and reactions to our discoveries in their profiles in that database. </t>
  </si>
  <si>
    <t xml:space="preserve"> As mentioned above, this is the first time that someone in Serbia has tackled this topic, no one before KRIK has dared to raise the issue of accountability and transparency of judges. Our database is new and unique, that is why it was especially difficult, first we had to convince judges to talk to us!     Despite the public importance of what they do, Serbian judges usually do not want to communicate with the media. Prior to the publication of the database, KRIK tried to interview all 33 judges, but most (two thirds) did not respond to the invitation. However, some contacted us later when they saw the database and gave us quotes, which we have added to their profiles.   Also, Serbian associations of judges were divided in commenting our database, ones stubbornly continued to defend their secrecy and  they had publicly attacked KRIK,  saying that “ journalists have no rights to report about judges and their work ”, which is complete nonsense and testifies to their unprofessionalism. But the other Serbian association and several independent professionals pointed out how important it is to increase judicial transparency in such way as KRIK did. </t>
  </si>
  <si>
    <t xml:space="preserve"> It took as more than a year to make this database and it was worth it, citizens were hungry for this data. It is always crucial to find a hole in a society that only quality investigative journalism can fill and then to be of service to its readers.      We will continue to update our database, KRIK team is immensely proud we have contributed to transparency in Serbian society! </t>
  </si>
  <si>
    <t>http://prosudikosudi.rs/index.php</t>
  </si>
  <si>
    <t>http://prosudikosudi.rs/sudije.php</t>
  </si>
  <si>
    <t>http://prosudikosudi.rs/predmeti.php</t>
  </si>
  <si>
    <t>Bojana Jovanović, Stevan Dojčinović, Bojana Pavlović, Milica Vojinović, Jelena Radivojević, Marija Vučić, Vesna Radojević, Dragana Pećo, Miodrag Ćakić, Jelena Vasić and Snežana Petijević</t>
  </si>
  <si>
    <t xml:space="preserve"> KRIK (Crime and Corruption Reporting Network) is the most popular investigative portal in Serbia. Our non-profit media was founded in 2015 by a small team of journalists, who for years have been engaged in exposing organized crime and corruption, and who have received many national and &lt;a href="https://www.krik.rs/en/krik-team/"&gt;international awards  for their work. KRIK team is now known for its hard-hitting investigations, as well as for unique online databases, which have become an indispensable source of information for Serbian citizens. Please find more information about our reporters here: https://www.krik.rs/en/krik-team/  </t>
  </si>
  <si>
    <t>Bloomberg</t>
  </si>
  <si>
    <t>Bloomberg Vaccine Tracker</t>
  </si>
  <si>
    <t>Database, Infographics, Chart, Health</t>
  </si>
  <si>
    <t>Scraping, D3.js, Json, Google Sheets, CSV, R, Node.js</t>
  </si>
  <si>
    <t xml:space="preserve"> The Bloomberg Vaccine Tracker is the most up-to-date and comprehensive tally of vaccinations in the U.S. and around the globe, powered by a network of Bloomberg reporters in more than 50 countries who collect data from local sources unavailable in any other government or public dashboard. </t>
  </si>
  <si>
    <t xml:space="preserve"> Bloomberg's tracker has been cited repeatedly by state governments (including Illinois, West Virginia, Connecticut and California), elected officials, international governments and news organizations (including MSNBC, PBS, Politico and Axios).  California, after falling behind most other states in its vaccination campaign on Bloomberg's rankings, launched a statewide data review and found that health-care providers were not properly submitting vaccination records. Maryland also moved to address what it said were problems with slow reporting because of its position on Bloomberg's ranking. In other states, citizens have used Bloomberg's dashboard and rankings to ask state officials why vaccine rollouts are moving ahead slowly.  In South Korea -- lauded for its pandemic response -- local media used Bloomberg's database of vaccine contracts to ask the government why it had not announced deals to acquire the shots. The deals were announced days later. </t>
  </si>
  <si>
    <t xml:space="preserve"> The data entry and fact-checking are done through a massive and well-designed Google Sheets system, where reporters and editors take shifts working around the clock, entering data from government sources, and check each others' work. The data then goes through a processing and cleaning pipeline to eliminate questionable entries. This data pipeline is built in Node.js. Historical data is reconstructed through daily snapshots of the data and takes into consideration government data revises. </t>
  </si>
  <si>
    <t xml:space="preserve"> The hardest part is to built and maintain this comprehensive vaccination database that doesn't exist anywhere. Because of the lack of international and even national data disclosure standards, it's challenging to deal with the data inconsistency issues. It is also challenging to build a clean and well maintained data pipeline, while coming up with the most relevant graphics that captures what people care about the most in the news </t>
  </si>
  <si>
    <t xml:space="preserve"> The lesson that other journalists can learn from the project is that automation cannot replace reporting. At the very beginning, we considered making the process fully automated, scraping states' and countries' vaccine dashboards. We soon realized that it would highly limit the number of states and countries we are able to include in the tracker. The half-automated process we finally decided on allowed us to include as many states and countries as possible, and at the same time to have built-in measures to prevent human errors. </t>
  </si>
  <si>
    <t>https://www.bloomberg.com/graphics/covid-vaccine-tracker-global-distribution/</t>
  </si>
  <si>
    <t>By: Tom Randall, Cedric Sam, Andre Tartar, Christopher Cannon and Paul Murray; Editors: Drew Armstrong and Yue Qiu</t>
  </si>
  <si>
    <t xml:space="preserve"> By: Tom Randall, Cedric Sam, Andre Tartar, Christopher Cannon and Paul Murray; Editors: Drew Armstrong and Yue Qiu </t>
  </si>
  <si>
    <t>Deadliest Mass Shootings Are Often Preceded by Violence at Home</t>
  </si>
  <si>
    <t>Investigation, Infographics, Women, Crime, Gun violence</t>
  </si>
  <si>
    <t>Scraping, D3.js, CSV, Python, Node.js</t>
  </si>
  <si>
    <t xml:space="preserve"> This story examines the relationship between domestic violence and mass shootings, weaving together personal narratives, data analysis and policy failures on a local and national scale to investigate one of the human costs of this country’s lax gun control laws. It analyzes 749 shootings from 2014 to 2019—the largest and most comprehensive by far of an analysis of this kind--to find that 60% of shootings with four or more victims were either domestic violence incidents or committed by men with histories of domestic violence. </t>
  </si>
  <si>
    <t xml:space="preserve"> The story was shared by researchers and organizations such as Everytown, the Trace, the National Network to End Domestic Violence, the Coalition to Stop Gun Violence, Giffords Courage, Moms Demand Action, and the Canadian Femicide Observatory.    It provided overwhelming evidence of the links between domestic violence and mass shootings. It was also the first large-scale study to expand the data beyond the deadlist mass shootings—reasoning that attempts upon lives should be taken just as seriously, whether victims ultimately survive or not. In doing so, it was the first study to find that mass shootings with domestic violence links were also more deadly. </t>
  </si>
  <si>
    <t xml:space="preserve"> Mass shootings data was compiled and cross-verified from multiple datasets in order to achieve the most complete survey available. From there, details and metadata around each of the 2000+ incidents were researched by looking into news reports and criminal histories of the perpetrators.    The interactive story was built with a combination of d3, ai2html, and other custom html, css and javascript. </t>
  </si>
  <si>
    <t xml:space="preserve"> Given the sensitivity and nuance around each incident, we didn't feel comfortable compiling and extracting data programmatically. So the most difficult aspect was the sheer number of stories to comb through—going over each one in graphic detail. Availability of criminal background history was spotty and varied by state, and other incident details were only known to us if local news covered it. </t>
  </si>
  <si>
    <t xml:space="preserve"> A story is often the most powerful when personal narratives and quantitative journalism work together. The data analysis demonstrated widespread patterns, while tough interviews and Jackie's deft storytelling laid out the horrific patterns of abuse and failings in our justice system to heed the warning signs of violence. </t>
  </si>
  <si>
    <t>https://www.bloomberg.com/graphics/2020-mass-shootings-domestic-violence-connection/</t>
  </si>
  <si>
    <t>By Jackie Gu; Edited by Mira Rojanasakul and Rebecca Greenfield</t>
  </si>
  <si>
    <t xml:space="preserve"> Jackie Gu is a data journalist at Bloomberg. </t>
  </si>
  <si>
    <t>Colombia</t>
  </si>
  <si>
    <t>La Paz en el Terreno, Rutas del Conflicto, Colombia2020 - El Espectador</t>
  </si>
  <si>
    <t>Risk maps: threats against communitarian leaders and Human Rights defenders in Colombia</t>
  </si>
  <si>
    <t>Investigation, Explainer, Solutions journalism, Long-form, Multiple-newsroom collaboration, Database, Illustration, Infographics, Map, Women, Crime, Gun violence, Human rights</t>
  </si>
  <si>
    <t>D3.js, JQuery, Json, Adobe Creative Suite, Microsoft Excel, Google Sheets</t>
  </si>
  <si>
    <t xml:space="preserve"> After the Peace Agreement between the Colombian Government and the former FARC guerilla in 2016, thousands of communitarian leaders have been killed, threatened and prosecuted for defending Human Rights and the Peace Agreement implementation, even during the COVID-19 pandemic. Given the inefficiency of the security measures granted by the Government, we, alongside these communitarian leaders, are building risk maps which warn of the dangers around their social work in the most violent regions of the country and point to urgent actions to mitigate that systematic violence.    </t>
  </si>
  <si>
    <t xml:space="preserve"> Beside the fact that these maps have raised alert to the authorities responsible of fighting these risks, the most important impact of the project has been accompanying and recognizing the Colombian communitarian leaders and Human Rights defenders. In the meantime, the commercial press has limited itself to counting victims and has moved away from journalistic coverage in remote regions of Colombia, due to the difficulties that the pandemic has brought.   With a publishing strategy in multimedia and printed press —booklets and publications in El Espectador, the second-largest newspaper in Colombia— we have added to the positioning of this important issue on the country's news agenda, explaining the contexts around the risks and the interests of those behind this violence.   The quality of the investigations has been recognized by decision-making sectors in Colombian society, such as the Truth Commission and the Special Jurisdiction for Peace, institutions created after the Peace Agreement that have requested our work as input for their investigations in their mission to recognize the rights of victims and survivors of the conflict.   Also, we have encouraged the participation of the audiences of this journalistic alliance in clarifying these contexts of violence. La Paz en el Terreno (The Peace on the Ground) has a citizen communication channel (Your Memory Counts) that receives complaints, additional information and proposals for new topics to map.   Finally, the impact has also been evidenced in the interest of international cooperation organizations to support our work. Today we have the support of the UNDP (United Nations Development Programme) and the German Friedrich-Ebert-Stiftung foundation, with whom we have worked on the development of these maps since 2019 and we will continue with other mappings in 2021.    </t>
  </si>
  <si>
    <t xml:space="preserve"> Through workshops with cartographies, interviews, and safe spaces —both physical and virtual— to which groups of Human Rights defenders from the same regions are invited, it is possible to determine these risk maps, digitalized and published in multimedia and printed formats. Unique data journalistic pieces which show this issue in a way that could not be possible otherwise.   These risk maps are constructed under a team methodology and seek, through cartography, to involve the communities affected by the armed conflict in the construction of their information, so that it can then be contrasted, verified and contextualized. We adapted our methodology to remote, protected video communication due to the COVID-19 pandemic.    In terms of journalistic practices, this initiative of risk maps is characterized by an empathic approach with the sources or participants of the cartographic workshops.   Once we collect the information from the physical maps, they are systematized in databases, digitized, illustrated and built with the D3 Javascript library. These maps are contrasted with expert and official sources, especially the Army and the Police Force, many times responsible for these risk contexts.   Additionally, information from the databases of social organizations, state institutions and our records on violence against communitarian leaders and Human Rights defenders in each region is cross-checked to establish patterns of this violence, obtain investigation leads and build infographics that clarify the dimension of these attacks in each territory.   The material is gathered and explained in interactive reports built in HTML5, published on the websites of  Rutas del Conflicto (Routes of the Conflict), Colombia2020 by El Espectador and La Paz en Terreno, as well as in radio and print.    </t>
  </si>
  <si>
    <t xml:space="preserve"> When community leaders are asked how others can contribute to the protection of their lives, they have repeated the answer in every possible public platform: by responsibly making their situation visible. The experience of La Paz en el Terreno has shown us that showcasing the leadership of some attacked Human Rights defenders can work as a protection measure, but it is something that must be done with great care and responsibly handled information.    In most cases, we exercise anonymity, reliable contact channels and physical, digital, emotional and gender-sensitive security protocols. The Foundation for Press Freedom has endorsed these protocols. In this way, we shield the security of our journalists, allies and sources.   On the other hand, due to the contexts of violence and inequality that surround the majority of community leaders, there are great difficulties in obtaining information, not only for security reasons but also because of the difficult access to communities, often far from the big cities. There, the collaboration of allies such as local social organizations and organizations from international cooperation has been key. They have a long history working with these populations, a wide recognition in these regions and are an important source of trust. These organizations have served as a bridge between us and groups of community leaders.   Another major challenge to accomplish this work in 2020 was the COVID-19 pandemic. Given the impossibility of meeting in person with our sources in the first months of the pandemic, it was necessary to adapt the methodology of the cartographic workshops to the virtual plane. Once the emergency somehow diminished, we were able to travel and meet, but keeping the respective biosecurity measures.    </t>
  </si>
  <si>
    <t xml:space="preserve"> A belief that we share with many colleagues around the world is that journalism must go beyond reporting what is happening; it must also be deeply committed to social change. This project seeks to be useful for the dignity and recognition of the victims of the armed conflict, as well as an active agent in the construction of peace.   In particular, this project teaches that:     There are tools for social research, typical of Humanities and Social Sciences, that can be extremely useful for journalism, especially when it seeks to closely understand the voices and views of those who generally do not participate in the public sphere, like victims. One of these is social cartography, which proves quite valuable for journalistic research aimed to understand the territory through the eyes of our sources, identify and rethink social problems through maps, images and stories, and involve the protagonists of the stories in the construction of their own information. All of this material can also be subject to data journalism techniques, as we do in our work.   If we are small, it will always be better to find allies. This journalistic alliance shows that the union between journalistic projects that have similar interests can produce relevant and useful synergies for people. Rutas del Conflicto is a specialized media-outlet in research and data journalism and Colombia2020 covers day to day news and has a range of reach of tens of thousands of people. Both projects saw the need to come together to monitor violence against communitarian leaders, one of the most critical issues in terms of serious Human Rights violations in the country today.   After treating the information, you should give it back to the sources. The booklets are sent to the leaders and their communities.   A pandemic cannot stop good journalism.  </t>
  </si>
  <si>
    <t>https://docs.google.com/document/d/1QblP49E0dOxI9QPvozVIetQJGqzP_5n4tu9JVIIPfvo/edit?usp=sharing</t>
  </si>
  <si>
    <t>https://lapazenelterreno.com/mapas-de-riesgo/antioquia-silenciada/</t>
  </si>
  <si>
    <t>https://lapazenelterreno.com/mapas-de-riesgo/amenazas-asesinan-lideres-sur-cordoba/</t>
  </si>
  <si>
    <t>https://lapazenelterreno.com/mapas-de-riesgo/lideres-sociales-catatumbo/</t>
  </si>
  <si>
    <t>Juan Gómez, Silvia Corredor, Valeria Arias, Carlos Mayorga, Nicolás Sánchez, Natalia Pinilla, Alejandro Ballesteros</t>
  </si>
  <si>
    <t xml:space="preserve"> Juan Gómez, Silvia Corredor, Valeria Arias and Carlos Mayorga: investigative journalists for La Paz en el Terreno and Rutas del Conflicto — winner of the Data Journalism Awards in 2017 as Data journalism website of the year—. In 2019, Juan Gómez was shortlisted for the same awards in the category Student and young data journalist of the year.   Nicolás Sánchez: investigative journalist for La Paz en el Terreno and Colombia2020 - El Espectador..   Natalia Pinilla: illustrator and graphic designer for La Paz en el Terreno.   Alejandro Ballesteros: journalist and web developer for La Paz en el Terreno and Rutas del Conflicto.   La Paz en el Terreno is a platform developed by the teams of Rutas el Conflicto and Colombia2020 - El Espectador, which produces journalistic content and tools with databases and in-depth investigations that allow to measure and monitor the implementation of the Peace Agreement between the FARC ex-guerrilla and the Colombian government in two items: the threats against social leaders and the reincorporation of ex-combatants. The data is published on the platform, social media and other formats (multimedia, podcast and printed) in order to reach the populations most affected by the conflict.</t>
  </si>
  <si>
    <t>Kloop.kg</t>
  </si>
  <si>
    <t>Rings of Corruption. How Kyrgyz businessmen fakes competition for 83 million soms</t>
  </si>
  <si>
    <t>Investigation, Database, Video, Corruption, Economy</t>
  </si>
  <si>
    <t>Json, Python</t>
  </si>
  <si>
    <t xml:space="preserve">   Kyrgyz businessmen imitate competition and win state tenders without any obstacles, because there are no other participants besides them. The law prohibits entering into contracts with such companies and calls it a "conflict of interest."      For this project we scrapped and combined the databases of state procurements and legal entities registered with the Ministry of Justice.   </t>
  </si>
  <si>
    <t xml:space="preserve"> The whole project was not just publishing story, we conducted a series of online training sessions for all who were interested in learning Neo4J graph database (around 20 participants not only from Kyrgyzstan).   The explaining video has watched more than 200 000 times (both on Facebook and Instagram).    As a result of this project, after combining two databases we received a huge amount of our own data. Since we are small media we do not have enough resources to verify and work on everything.    So we decided to launch online investigation school, where we teach people journalism and investigations, while they train by working on with our data. Now we have around 100 students (althoug around 33 of them are actively participate, make all tasks and attend online classes). </t>
  </si>
  <si>
    <t xml:space="preserve"> We scrapped two databases: state procurements and legal entities, combined them and used Neo4J graph database to show the connection between companies involved in state procurements. We also created an interactive interface where everyone can try and see how links are built in our database. </t>
  </si>
  <si>
    <t xml:space="preserve"> Three challenging things:   1. The site of Kyrgyz state procurements itself: everything was filled in manually by employees (and often with errors and mistakes), so we double-checked the information   2. Every case needs to be veryfied to make sure that the companies are really controlled by the same people   3. For some reasons at the final point we decided to create our own interface for exploring connections in our database.  </t>
  </si>
  <si>
    <t xml:space="preserve"> This is the unordinary approach for a journalistic stories and investigations. Such a data-oriented approach might be useful for other journalists. </t>
  </si>
  <si>
    <t>https://kloop.kg/blog/2020/07/15/kolca-korrupcii-goszakupki/</t>
  </si>
  <si>
    <t>https://docs.google.com/document/d/1Qt9RO_EPg7feRWC8eTJHJFCxvJD5jZoWk8MKvqX-MEs/edit?usp=sharing</t>
  </si>
  <si>
    <t>https://kloop.kg/blog/category/koltsa-korruptsii-v-goszakupkah-kyrgyzstana/</t>
  </si>
  <si>
    <t>https://www.facebook.com/kloop.kg/videos/906721719838845</t>
  </si>
  <si>
    <t>Ekaterina Reznikova, Rinat Tuhvatshim, Khakim Davurov, Aziza Raimberdieva, Alexey Gulyaev, Atai Narynov, Anna Boiko, Arseniy Mamashev</t>
  </si>
  <si>
    <t xml:space="preserve"> This project was created by a team of at least 8 people, who are independent journalists and editors from Kyrgyzstan and Crimea, as well as programmers, who are an inseperable part of Kloop's data team.  </t>
  </si>
  <si>
    <t>Not Just Statistics, But Human Lives — A Remembrance of Hong Kong Covid Victims</t>
  </si>
  <si>
    <t>Database, Illustration, Infographics, Chart</t>
  </si>
  <si>
    <t>D3.js, Google Sheets</t>
  </si>
  <si>
    <t xml:space="preserve"> In Hong Kong, almost 200 people have passed away from covid since January 2020. In the daily news updates, those who passed away are reported as case numbers #595, #1487, #1348, #1776, yet their lives are more than just that. This project serves as a remembrance of those lost to the pandemic, along with as many personal anecdotes as we could collect, from the lives that were lived.    </t>
  </si>
  <si>
    <t xml:space="preserve"> As the pandemic got worse in Hong Kong, we felt like it was important to provide a record of those who have fallen victim to the disease. Beyond just collecting data, we were able to collect stories from those who have passed away.    One 88-year-old man visited his wife at a nursing home daily, before he succumbed to the disease. One daughter told us that she kept his 86-year-old dad’s dentures after he passed away. Another daughter told us that she wasn’t able to see his 80-year-old dad before he died because of miscommunication with quarantine officials.   Data doesn’t have to be impersonal. In these lives that were lost, there are many stories of affection, regrets, struggles. This project helped provide a chance for readers to remember those who were lost in this pandemic. </t>
  </si>
  <si>
    <t xml:space="preserve"> We collected case data through various government sources, which is published in pdf format, in a google spreadsheet, and added additional anecdotal information as we collected it. We drew the illustrations of the figures representing people  with charcoal. We used d3.js for data visualization and web interactivity. </t>
  </si>
  <si>
    <t xml:space="preserve"> As there is limited public information about those who have passed away, beyond just age, gender and place of residence, we had some difficulty in collecting anecdotes at first. We pieced together small bits of information from the daily coronavirus briefing when officials would announce new deaths. Along with the initial publish, we made a public call for those who have lost loved ones to reach out to us. We luckily received some responses and we were able to interview family members of several coronavirus victims, who shared details with us, as well as complaints against government arrangements that made it difficult for them to say goodbye.  </t>
  </si>
  <si>
    <t xml:space="preserve"> To find families of those who have passed away from covid, we made public calls to action and were able to reach people this way. The feedback we got from this project have also taught us the importance and effectiveness of providing a more humanized approach to data stories.    </t>
  </si>
  <si>
    <t>https://www.thestandnews.com/society/%E4%B8%8D%E6%98%AF%E6%95%B8%E5%AD%97-%E6%98%AF%E4%BA%BA%E5%91%BD-%E6%AD%A6%E6%BC%A2%E8%82%BA%E7%82%8E%E9%A6%99%E6%B8%AF%E7%97%85%E9%80%9D%E8%80%85%E7%9A%84%E8%A8%98%E9%8C%84/</t>
  </si>
  <si>
    <t>K.K. Rebecca Lai, Kris Lau</t>
  </si>
  <si>
    <t xml:space="preserve"> K.K. Rebecca Lai is a graphics and data journalist who specializes in telling visual stories. Kris Lau is an experienced journalist, with a specialty in health and medical issues.    </t>
  </si>
  <si>
    <t>The Marshall Project</t>
  </si>
  <si>
    <t>The impact of COVID-19 on incarcerated populations in the U.S.</t>
  </si>
  <si>
    <t>Investigation, Explainer, Solutions journalism, Long-form, Multiple-newsroom collaboration, Database, Open data, Infographics, Chart, Crime</t>
  </si>
  <si>
    <t>R, RStudio</t>
  </si>
  <si>
    <t xml:space="preserve">   As coronavirus began to take hold across the country, The Marshall Project recognized the outsize impact it would have on the people living and working in America’s prisons and jails—where social distancing is impossible and many basic preventative measures are against the rules. An astonishing amount of data on criminal justice already goes uncounted or is deliberately obscured from the public. During the course of the pandemic, the need for strong data reporting behind bars has only grown more urgent and we focused on telling those stories.   </t>
  </si>
  <si>
    <t xml:space="preserve">     We were able to draw on our reporters’ expertise to write groundbreaking stories on COVID-19’s impact on the juvenile justice system, courts, policing and juries. We exposed how North Carolina prisons—despite being on lockdown—were still allowing hundreds of incarcerated people to work for local industries like chicken-processing plants, potentially bringing the virus back with them. After that exposé ran in local papers, the state closed the program. Our story on how Texas prison meals had become even more disgusting than usual prompted local lawmakers to press corrections officials to  improve the quality of the food.          Working with the Associated Press on covid tracking project  means that our data is sent to newsrooms across the country, with more than 670 citing our work. Sen. Amy Klobuchar used our data in a &lt;a href="https://www.klobuchar.senate.gov/public/_cache/files/a/9/a9a3faa6-2122-4fd1-aebd-aaddf21921f5/1F113BD5AE7C957C6868525BBFF6B031.0508lettertoag.pdf"&gt;letter  to former-Attorney General William Barr, while Sen. Cory Booker and Rep. Ayanna Pressley relied on our numbers in a letter to governors of five hard-hit states, urging them to release people from prison who are over 50 or have pre-existing health conditions.           Our reporting also reveals how little the Federal Bureau of Prisons has done to protect vulnerable prisoners. Rep. Hakeem Jeffries referred to our work while questioning BOP director during a House hearing, our  work  was cited in a&lt;a href="https://www.opn.ca6.uscourts.gov/opinions.pdf/20a0365p-06.pdf"&gt; federal court ruling  allowing district courts to reduce sentences for incarcerated people in “extraordinary and compelling” circumstances—essentially, to counteract the Bureau of Prison’s reluctance.           Our August investigation into the role of the U.S. Marshals in spreading COVID-19 while transferring federal prisoners around the country led Senators Elizabeth Warren and Cory Booker, and Congressman Ted Deutch, to write &lt;a href="https://www.warren.senate.gov/newsroom/press-releases/senators-warren-booker-and-rep-deutch-demand-information-on-the-safety-of-prisoner-transportation-by-the-us-marshals-service-and-contractor-prisoner-transportation-services-amid-covid-19-pandemic"&gt;letters  to both the Marshals Service and Prisoner Transportation Services, urging them to immediately start COVID-testing before transferring incarcerated people between facilities.  </t>
  </si>
  <si>
    <t xml:space="preserve">   For our weekly tracker, we monitor websites for all of our state and federal prison agencies using &lt;a href="https://newsklaxon.org/"&gt;Klaxon,  an open-source reporting tool built by The Marshall Project. This alerts us to changes in data for many of the states. We have also built our own program that takes screenshots of most of the websites’ published data, such as it is.       We manually log all of the figures from the web and our shoe-leather reporting in a shared Google Spreadsheet, accessed by reporters at both The Marshall Project and The Associated Press. After the data has been manually checked, we run it through another battery of scripts to check for any discrepancies that need to be examined more closely.       Ultimately, our data analysis for all the projects is written in R, run through the RStudio IDE.  </t>
  </si>
  <si>
    <t xml:space="preserve">   To build and maintain the database that informs our covid tracking project has been enormously difficult. Most states provide only a fraction of the information we’re seeking. They might post positive cases and deaths, but not testing information, which makes it hard to put the number of cases into context. They might not report deaths at all. Most are not publicly reporting vaccine numbers. And some will report one set of numbers on their website with a current snapshot, without revealing that certain subsets of prisoners are being excluded. Only one or two of the departments post historic data on their site, so it’s extremely difficult to track changes over time. Very often numbers will be revised without any indication of why, for example, the number of recovered prisoners is 1,000 fewer today than it was a week ago. It requires creating our own historic snapshots and a series of checks to ensure the data’s integrity.      We try to surmount these problems by heavily employing the most powerful tool in a data journalist’s arsenal: the telephone. We contact the departments themselves every week and ask them to fill in the blanks and to answer questions about strange changes in any of the numbers. This requires persistence and a good system for examining the data as it comes in.  </t>
  </si>
  <si>
    <t xml:space="preserve">   By design, prisons and jails are among the most hidden institutions in American life, and an astonishing amount of data on criminal justice already goes uncounted or is deliberately obscured from the public. Even journalists who manage to gain access are only ever shown a highly edited version of life inside.           When we are given data, it’s often incomplete or comes out years after it’s relevant. We’ll receive thousands of pages of scanned, hand-written reports, forcing us to find time-consuming and laborious ways to pull the information into digital databases that we can use to make sense of it all and to share our knowledge with readers.          These stories, which rely on creating new data that doesn’t exist anywhere, have been incredibly demanding on our staff and our AP partners as well. To fill out the latest data from 51 agencies that are generally reticent to answer questions and have a habit of changing their answers when they do give them, demands a great deal of time and effort. To do it every week for ten months and counting is a huge undertaking. But without this data, we, and journalists and policymakers everywhere, would be operating completely in the dark as we try to assess conditions in prisons systems, and thus believe it’s crucially important that we continue to create the data and to make it available to everyone.  </t>
  </si>
  <si>
    <t>https://www.themarshallproject.org/2020/05/01/a-state-by-state-look-at-coronavirus-in-prisons</t>
  </si>
  <si>
    <t>https://www.themarshallproject.org/2020/08/21/covid-19-s-toll-on-people-of-color-is-worse-than-we-knew</t>
  </si>
  <si>
    <t>https://www.themarshallproject.org/2020/12/18/1-in-5-prisoners-in-the-u-s-has-had-covid-19</t>
  </si>
  <si>
    <t>https://www.themarshallproject.org/2020/03/31/why-jails-are-so-important-in-the-fight-against-coronavirus</t>
  </si>
  <si>
    <t>https://www.themarshallproject.org/2020/03/19/north-carolina-prisoners-still-working-in-chicken-plants-despite-coronavirus-fears</t>
  </si>
  <si>
    <t>https://www.themarshallproject.org/2020/10/07/thousands-of-sick-federal-prisoners-sought-compassionate-release-98-percent-were-denied</t>
  </si>
  <si>
    <t>Staff of The Marshall Project</t>
  </si>
  <si>
    <t xml:space="preserve"> The staff of The Marshall Project are listed &lt;a href="https://www.themarshallproject.org/people"&gt;here . </t>
  </si>
  <si>
    <t>Detainment of 12 Hong Kongers in China —— Reconstructing Government Flying Service Flight Paths the Day of Capture</t>
  </si>
  <si>
    <t>Investigation, Breaking news, Infographics, Chart, Map, Politics</t>
  </si>
  <si>
    <t>Scraping, D3.js, QGIS, R, RStudio</t>
  </si>
  <si>
    <t xml:space="preserve"> In August of 2020, 12 Hong Kongers were arrested at sea by Chinese police for illegal border crossing and sent to detention in mainland China. Hong Kong officials at first claimed to have no knowledge about the arrest, yet it was later revealed that the Hong Kong Government Flying Service flew two missions that coincided with the time and place of the arrest. This project reconstructed flight paths of government aircrafts the day of the arrest as well as months of flight records to point out suspicions around the event. </t>
  </si>
  <si>
    <t xml:space="preserve"> The police and the Government Flying Service had refused to give details of the mission from the day of the arrest. Chief Executive Carrie Lam, head of the Security Bureau and the Commissioner of the Police all claimed that the Hong Kong government had nothing to do with the arrest of the 12 Hong Kongers. But through reconstruction of the flight paths, analysis of flight data, it became clear that there were irregularities in the deployment of government aircrafts the day of the arrest, building more suspicion around the event.   Hong Kong protests that began in 2019 were mounted against a proposed law that allowed extradition to China where the justice system is highly politicized. The arrest and subsequent detainment of the 12 Hong Kongers was highly significant to the protest movement in Hong Kong. The way with which the government handled information around the arrests raised even more suspicions. This project served as an important record to counter the government narrative that claimed no collusion with Chinese authorities in the arrest of the twelve Hong Kongers. </t>
  </si>
  <si>
    <t xml:space="preserve"> We scraped flight data from flight tracking sites, and used R to process the data. We also utilized open source software mapshaper.js and QGIS to plot the map data. Finally we used a combination of illustrator and d3.js to visualize the information for the web. </t>
  </si>
  <si>
    <t xml:space="preserve"> There was a huge amount of data associated with this story as we tried to piece together months of flight records from the Government Flying Service aircrafts. Flight tracking data is also somewhat inconsistent because of the limits of radar technology. Even after the initial effort of scraping the flight data, it was a difficult task to comb through the data and chain together flight information for individual flights in order to spot irregularities in deployment.    We also faced a quick turnaround on the stories as news was breaking fast. Each of the two visual stories was turned around in a day and involved a lot of technical challenges and reporting to pull together.    The political situation in Hong Kong has been on edge since protests began in 2019. Stories like these serve an important role in continuing to offer a spotlight on people involved in the protests as they face a government intent on stomping down opposition voices. </t>
  </si>
  <si>
    <t xml:space="preserve"> Flightradar24 and FlightAware are two of the world’s largest flight tracking data companies. There are troves of information available on the sites and are an important resource in investigative journalism that involves tracking flights. Beyond just scraping data from the sites, we were also able to reach out to these companies to help answer questions in order to untangle the data. It was important lesson in not handling the data in a vacuum but to interview the data provider when possible especially to better understand the shortcomings of the data.  </t>
  </si>
  <si>
    <t>https://bit.ly/3ji5d4B</t>
  </si>
  <si>
    <t>https://bit.ly/2LjSDoM</t>
  </si>
  <si>
    <t>K.K. Rebecca Lai, Shunhei Chan</t>
  </si>
  <si>
    <t xml:space="preserve"> K.K. Rebecca Lai is a graphics and data journalist who specializes in telling visual stories. Shunhei Chan is an experienced investigative journalist.    </t>
  </si>
  <si>
    <t>The University of Maryland's Howard Center for Investigative Journalism reporting consortium</t>
  </si>
  <si>
    <t>Nowhere to Go</t>
  </si>
  <si>
    <t>Investigation, Explainer, Solutions journalism, Long-form, Database, Open data, Infographics, Chart, Video, Business, Women, Health, Crime, Economy</t>
  </si>
  <si>
    <t>Scraping, Json, Microsoft Excel, Google Sheets, CSV, R, RStudio, Python</t>
  </si>
  <si>
    <t xml:space="preserve">   Last year, the Howard Center for Investigative Journalism at the University of Maryland collaborated with other universities to investigate the impact of homelessness and the threat of homelessness posed by the pandemic for a project called “Nowhere to Go.”      The initial stories this spring documented the criminalization of homelessness in some of the country’s least affordable cities. As the pandemic caused millions of Americans to lose their jobs, the consortium pivoted over the summer to determine whether the federal moratorium on evictions was working. This fall, it investigated evictions by public housing authorities, often the last stop before the street.  </t>
  </si>
  <si>
    <t xml:space="preserve">   The series focused attention on the plight of some of the nation’s most vulnerable people, with distribution by the Associated Press and USA Today.  By highlighting stories of individual tenants at risk of eviction, our work also led directly to some getting necessary assistance to remain housed.           It also drove the creation of two major journalistic collaborations that were launched for the project, collaborations that have continued even after this particular reporting project ended.           First, to tell these stories, we brought together data journalists and faculty at seven universities: the University of Maryland, University of Oregon, Boston University, Stanford University, the University of Florida, the University of Arkansas and Arizona State University. This multiple-university collaboration was, we believe, unprecedented in scope.  This collaboration is now working together on a new reporting project, and recruiting others to join.       Second, it kickstarted a collaborative effort to obtain hard-to-get court records in more than a dozen cities.  Data journalists working for the Howard Center at Maryland, the Big Local News project at Stanford University, USA Today and others collaboratively wrote custom, open-source software to scrape court records on evictions from online court record management systems in more than a dozen cities.  This effort was onerous -- but necessary -- because eviction records we needed to tell these stories were unavailable through other means.  This data collection effort has continued, and is even expanding.        We have open-sourced the court scraping software package we developed for this project and we continue to improve. We are also adding additional court systems to the list of jurisdictions from which we regularly collect records.  And we are starting to gather new case types, beyond just evictions.  We are releasing all the data we’ve collected on Stanford’s Big Local News data sharing platform for use by other journalists.   </t>
  </si>
  <si>
    <t xml:space="preserve">   We used several tools and technologies to bring this project to life, including:          Web scraping with Python, R and a suite of open source software libraries, including selenium.           Data analysis with Python, R and SQL, primarily working in Jupyter notebooks and R Studio.           GitHub for version control and open source tool sharing.           Open Refine for data cleaning.           </t>
  </si>
  <si>
    <t xml:space="preserve">        The hardest part of this project by far was on the data acquisition front.  Obtaining bulk court data in the U.S. is needlessly complicated.  Most state and county judicial systems in the U.S. are exempt from public records laws that would compel the release of bulk data.  When court systems do make bulk data available, they often sell access at prices unaffordable for most news organizations.          In most states, access to court records is made available through a public web application that typically allows users to look up individual cases, linked to a database back end that contains the bulk data we were after.  By writing custom web scraping software to programmatically access these sites, we were able to gather court data in bulk.           This was not an easy effort. No two web applications were alike. Though many sites employ software from a common technology vendor to power their sites, each site had its own quirks, making it difficult to write a single tool to gather all the data we needed.  And many sites had defenses designed to prevent automated tools like ours from gathering records at scale, but we developed legal techniques to defeat these systems.    </t>
  </si>
  <si>
    <t xml:space="preserve">   There are several things we think other journalists could benefit from that we discovered while working on this project.            Collaboration is a great way to take on journalism projects that are beyond the scope of one individual newsroom.  But it takes work to organize and manage correctly, especially on projects that combine student journalists with professionals.           Through this project, we have done more than just produce a package of meaningful journalism.  We have also provided other news organizations several opportunities to build on our reporting.               We have released the underlying data on evictions in more than a dozen cities for use by other journalists.           We have produced an open-source software package that they can modify to obtain court records in their local jurisdiction, and have opened the door to others who wish to join our collaboration and work alongside us.           We have also tested and implemented a stable, low-cost method for legally defeating captcha technology that could be of broad use to other journalists involved in scraping government websites.      </t>
  </si>
  <si>
    <t>https://homeless.cnsmaryland.org/</t>
  </si>
  <si>
    <t>https://github.com/biglocalnews/court-scraper</t>
  </si>
  <si>
    <t>https://biglocalnews.org/#/open_projects</t>
  </si>
  <si>
    <t>Howard Center for Investigative Journalism reporting consortium</t>
  </si>
  <si>
    <t xml:space="preserve">   The Howard Center for Investigative Journalism, launched in 2019, gives University of Maryland Philip Merrill College of Journalism students the opportunity to work with news organizations across the country to report stories of national or international importance to the public. For this project, we also collaborated with journalism students and faculty at the University of Oregon, Boston University, Stanford University, the University of Florida, the University of Arkansas and Arizona State University.      </t>
  </si>
  <si>
    <t>The New York Times</t>
  </si>
  <si>
    <t>Tracking the Coronavirus</t>
  </si>
  <si>
    <t>Investigation, Long-form, Multiple-newsroom collaboration, Database, Open data, Fact-checking, Infographics, Map, Health</t>
  </si>
  <si>
    <t>Personalisation, Scraping, D3.js, Json, Microsoft Excel, Google Sheets, CSV, R, Node.js</t>
  </si>
  <si>
    <t xml:space="preserve"> In the vacuum left by the lack of a coordinated federal effort to disseminate data on the pandemic, we launched a project that would become the newsroom’s most ambitious data-tracking effort ever. We were one of the first organizations to provide county-level data on cases and deaths. We also compiled authoritative databases on case clusters at nursing homes, food-processing facilities, prisons and colleges. Our efforts focused on topics of public importance where timely, reliable data wasn’t available from the government. The data were presented on over 80 tracking pages, used in stories and made available to the public on Github. </t>
  </si>
  <si>
    <t xml:space="preserve"> The project had a tremendous impact on many levels. Readers tell us about how they check the tracking pages every day, which are among the most-viewed pages we have ever published.   We decided early to make the county-level database freely available, extending the reach of the data far beyond the pages of The Times. It has been cited in more than 60 peer-reviewed scientific papers. It has been cited by federal agencies, like the Council of Economic Advisers, CDC and Department of Veterans Affairs, which said it would be used to provide better acute care in rural areas. Local and state officials cited the data in formulating policies. Health care companies said they were using the data to manage patients. Other companies said they were using the data to help inform when to return to the office.    The data has been cited in many news publications, and Google uses the data to power its U.S. and state dashboards whenever anyone searches for “covid cases.”   Our cluster data revealed how colleges drove Covid into areas that had been relatively virus free. It has revealed that about a third of Covid deaths are linked to nursing homes. And it has shown the wide racial gap in who gets sick and who dies.   When we began tracking nursing home cases, most states were not identifying affected facilities. We filed dozens of public records requests to surface this information. When we began tracking college cases, very few were proactively disclosing numbers. We filed more than 200 public records requests, and by mid-fall most colleges were sharing data. To analyze racial disparities, we filed a Freedom of Information Act request and successfully sued the CDC for access to its internal database. In total, we filed more than 400 public records requests for virus data. </t>
  </si>
  <si>
    <t xml:space="preserve"> The county dataset of cases and deaths are stored in a PostgreSQL database. Node.js was used to create a data admin for doing QA and managing multiple sources of data for every geography, as well as to create a suite of more than 300 scrapers to collect the data. The nursing home system extends Google Sheets to use as a relational database, with both automated scrapers and news assistants entering data for individual states and facilities. After new data is collected, normalized, and fact checked, a custom Node.js script integrates the new data into the database.    The data are frequently pushed to thousands of pages on nytimes.com, which use JavaScript (D3 and Svelte) to dynamically generate text and visualizations, which explain the latest state of the outbreak in every state and county, in nursing homes, colleges, prisons and more. Google Drive, Google Documents, Microsoft Excel, Microsoft Access and R were also used to manage data and do analysis.    Some of the data collected through The Times’s survey process has also been analyzed by Times journalists and joined with other large datasets to produce investigative stories. Journalists joined The Times’s long-term care database to the federal government’s database, as well as to data on the racial make-up of nursing homes. They used regression analysis to determine whether there were patterns in the homes that had cases or deaths. Journalists joined the county-level database with Census data to identify counties where college students comprised at least 10 percent of the population. The journalists then took that list of about 200 counties and cross-referenced it with The Times’s college cases database. The resulting stories showed that college campuses were driving the spike in cases in the early fall, and that college outbreaks likely led to deaths in the wider community. </t>
  </si>
  <si>
    <t xml:space="preserve"> The Times has several internal databases dedicated to tracking U.S. coronavirus cases at the county level and clusters at facilities. Each database has strict methodology for entry and verification, developed by Times journalists.    The county-level case database, vaccine database and nursing home database were initially manual operations, with a team of journalists checking public websites and Twitter feeds or contacting state and county governments and individual facilities. Both are now powered both by manual collection and computerized processes created by Times developers. The college, prison and cluster databases use manual collection only, and often involve extensive email or phone correspondence with government officials and business representatives. The collection effort includes dozens of journalists, who survey government entities and private facilities, collect and fact-check data, build and run automated collection systems and present the work in text and visually.    With little federal guidance for reporting, nursing homes, prisons, colleges and even local health departments often define and report cases and deaths in different ways. The Times has developed strict methodology to make sure cases and deaths are counted in a consistent way. For example, some colleges report positive tests rather than unique positive cases. Because it is possible for individuals to test positive multiple times, journalists have asked every college that reports positive tests (there are hundreds) to confirm the number of unique cases. If the college is unable to confirm a number or refuses to respond, those cases are removed from the total number of cases tied to colleges overall, and those colleges have been marked clearly in the online tracker as having potential duplicate test results. The Times also has strict fact-checking rules in place to make sure cases and deaths are sourced properly and checked by multiple people before publication. </t>
  </si>
  <si>
    <t xml:space="preserve"> Problems in the data frequently led to story ideas. The county-level data did not contain enough information to analyze racial disparities on a national level. So, The Times filed a Freedom of Information Act request and eventually sued the C.D.C. for an anonymized database of individual confirmed cases along with characteristics of each infected person. The C.D.C. provided data on 1.45 million cases reported to the agency by states through the end of May. Many of the records were missing critical information The Times requested, like the race and home county of an infected person, so the analysis was based on the nearly 640,000 cases for which the race, ethnicity and home county of a patient was known. The data allowed journalists to measure racial disparities across 974 counties, accounting for about 55 percent of the nation’s population, a far wider look than had been possible previously.    Like many newsrooms across the country, The Times undertook this sprawling data collection and reporting effort remotely, with dozens of journalists working from laptops in their homes on shared databases. As cases and deaths have swelled, the databases housing this information have buckled under their weight multiple times, requiring creative solutions. In mid-March, the database, a shared Google spreadsheet, suddenly stopped functioning because it had too many cases and too many people working in it. Journalists quickly had to redesign the database, splitting it in two parts, in order to keep the tracking effort going. The nursing home database alone has undergone multiple redesigns because there have been so many cases and deaths at so many facilities. </t>
  </si>
  <si>
    <t>https://www.nytimes.com/interactive/2020/us/coronavirus-us-cases.html</t>
  </si>
  <si>
    <t>Nursing Home Covid Tracker - first published May 11, 2020, and updated regularly since then: https://www.nytimes.com/interactive/2020/us/coronavirus-nursing-homes.html</t>
  </si>
  <si>
    <t>College Covid Tracker - first published July 28, 2020, updated regularly since then: https://www.nytimes.com/interactive/2020/us/covid-college-cases-tracker.html</t>
  </si>
  <si>
    <t>The Fullest Look Yet at the Racial Inequity of Coronavirus - published July 5, 2020: https://www.nytimes.com/interactive/2020/07/05/us/coronavirus-latinos-african-americans-cdc-data.html</t>
  </si>
  <si>
    <t>Track Coronavirus Cases in Places Important to You - first published Nov. 24, 2020: https://www.nytimes.com/interactive/2020/us/covid-cases-deaths-tracker.html</t>
  </si>
  <si>
    <t>How Full Are Hospital I.C.U.s Near You? - first published Dec. 16, 2020: https://www.nytimes.com/interactive/2020/us/covid-hospitals-near-you.html</t>
  </si>
  <si>
    <t>See How the Vaccine Rollout is Going in Your State - first published Dec. 11, 2020, updated regularly since then: https://www.nytimes.com/interactive/2020/us/covid-19-vaccine-doses.html</t>
  </si>
  <si>
    <t xml:space="preserve"> This was a cross-department effort from Graphics, National, Interactive News, International and Digital Design. </t>
  </si>
  <si>
    <t>An Incalculable Loss</t>
  </si>
  <si>
    <t>Database, Illustration, Infographics, Health</t>
  </si>
  <si>
    <t>Scraping, Canvas, Adobe Creative Suite, Google Sheets, Node.js</t>
  </si>
  <si>
    <t xml:space="preserve"> To mark the grim milestone of 100,000 coronavirus deaths in the United States, we collected obituaries of 1,000 people and distilled a brief excerpt for each to try to capture the humanity of the lives lost. The project sought to turn the death data into a more humanistic representation of the scale of the loss. Online, we combined the excerpts with 100,000 illustrated figures and an essay. In print, we took over the entire front page and several pages inside with the 1,000 names and obituary excerpts — still just 1 percent of the toll. </t>
  </si>
  <si>
    <t xml:space="preserve"> The project drew widespread attention at a difficult moment in the pandemic. The decision to take over the front page of the print paper was especially resonant and ultimately drew people into the project to spend time with the names and their stories.   Many readers, including those who lost loved ones to Covid, expressed their gratitude for the piece, some in particularly emotional terms. One note: “I will cherish your echoing the pains of lives lost to Covid-19, and thereby helping us to grapple with what it means to be the America to which my parents each emigrated from eastern Europe just over a century ago.”   People who saw their own loved ones in the list and reached out; others shared the piece or left comments with their loved ones' names and a short sentence, adding them to the list and making them part of the project, too.    The all-type format of the front page inspired many derivative art projects, including one striking take amid the racial justice protests that sprung up not long afterward listing names of those killed by police. </t>
  </si>
  <si>
    <t xml:space="preserve"> This was not a typical data project because a significant portion of the source material was qualitative and had to be collected and qualitatively reviewed for inclusion, then turned into readable data for display. The editing of the 1,000 excerpts was perhaps the most time-consuming and emotionally challenging part of the project.   To gather the obituaries we searched news reference sites like Factiva and Nexis as well as the obituary site Legacy.com for mentions of deaths related to coronavirus. We also searched Spanish- and Chinese-language media and did some more targeted searching on the sites of specific news outlets to make sure our list was as inclusive as possible.    All the material was poured into a series of 17 Google docs with about 100 pages of obits each. A team of researchers and editors read through them creating metadata (name, age, location) in ArchieML and choosing excerpts for publication. We created a Node script to download the data from the 17 docs and merge them into a single Google spreadsheet that powered the interactive.   For the graphic visualization we used an HTML canvas element with a series of small illustrations. We added aspects of randomness that would make the display feel more organic while also retaining a sense of order. For the typographic elements we chose to use real HTML text for crisp display. The final piece of the puzzle was to sync the two elements, which happens as the page loads and responds to the size of the viewport. </t>
  </si>
  <si>
    <t xml:space="preserve"> It was emotionally taxing work on a tight deadline. At the time, such a scale of death was hard to fathom (though we’ve since nearly quintupled it), and to build the piece we had to confront it directly.    From initial concept to publication was less than two weeks, and it required an enormous team to pull off the research, editing and production. It was difficult to get the whole thing done from a practical standpoint and also difficult because of the subject matter.    Once we had the initial list of obituaries, a half-dozen editors read every one to choose the very short lines that went into the piece. Most are direct quotes, or lightly edited. Because we were keeping everything to a sentence or less, we ended up leaving so much out. It’s difficult to capture a whole life in a handful of words, or even the couple hundred words we were drawing from. But the hope was that collectively, the short descriptions would help readers better comprehend the enormous gravity of the deaths in a more visceral way than just a chart or data visualization.    It was also challenging to strike the right tone visually and in text, again remembering we were dealing with real people’s lives and wanting to honor their loved ones’ memories of them. We went through many iterations of the illustrations and design to make it feel at once personal and to convey the scale — a balance that is difficult to achieve in most data work. </t>
  </si>
  <si>
    <t xml:space="preserve"> It’s important to humanize numbers, especially big ones, but it’s not easy. On this story, getting to the underlying source of the quantitative information helped us reveal a lot more than a summary statistic.   We started out feeling like the impact of 100,000 deaths was this awful, unknowable thing. How could we ever know what it meant? We tried to answer the question by breaking it down. Each death was a life, each life was a person, each person had a story, a community, an impact. That story was knowable, too. All together, they made up a big, overlapping story about our country.   One lesson we learned on the process: It was valuable for everyone involved to have a sense of the final work product early on. We did a proof-of-concept sketch of the front page that helped gain buy-in from leadership, and also gave the researchers and editors combing through the obits a tangible goal. Sometimes we do the reporting and then start designing, but in this case we needed both to happen on parallel tracks and we were lucky that they could inform each other. </t>
  </si>
  <si>
    <t>https://www.nytimes.com/interactive/2020/05/24/us/us-coronavirus-deaths-100000.html</t>
  </si>
  <si>
    <t>Print A1 - https://twitter.com/nytimes/status/1264427825639063553</t>
  </si>
  <si>
    <t xml:space="preserve"> This was a cross-department effort from Graphics, National, Digital Design, Research and the Print Hub.    By Dan Barry, Larry Buchanan, Clinton Cargill, Annie Daniel, Alain Delaqueriere, Lazaro Gamio, Gabriel Gianordoli, Richard Harris, Barbara Harvey, John Haskins, Jonathan Huang, Simone Landon, Juliette Love, Grace Maalouf, Alex Matthews, Farah Mohamed, Steven Moity, Destinée-Charisse Royal, Matt Ruby and Eden Weingart.    Additional research by Yuriria Avila, Alex Lemonides and Chi Zhang. Additional editing by Jason Bailey, Eric Morse and Alison Peterson.  </t>
  </si>
  <si>
    <t>Who Gets to Breathe Clean Air in New Delhi?</t>
  </si>
  <si>
    <t>Documentary, Database, News application, Infographics, Chart, Video, Map, Environment, Health</t>
  </si>
  <si>
    <t>Sensor, D3.js, JQuery, Json, Adobe Creative Suite, Google Sheets, CSV, Node.js</t>
  </si>
  <si>
    <t xml:space="preserve"> We measured the air pollution that two children in New Delhi breathed as we followed them around the city on a normal day to see how wealth inequality affected their exposure. </t>
  </si>
  <si>
    <t xml:space="preserve"> Everyone does not breathe the same air. This project went to extraordinary lengths to make visible this dangerous reality.    While Delhi’s poor air quality is well-known, disparities in individual exposure based on class or circumstances are poorly understood. Few researchers have collected this data. Many residents are unaware of the risks. The most harmful pollutants are commonplace, legal and largely invisible.   We showed, moment to moment, what that exposure looks like. Monu, who lives in a slum and attends school outside, is exposed to about four times as much pollution as Aamya, whose school and home are guarded by air purifiers. We watch as both children brush their hair, hang out with friends and sit down for dinner, and see overlaid the spikes and valleys of their real-time pollution exposure.    The visual contrast reflects a dispiriting reality: A long-term, consistent disparity like we observed that day could steal around five years more life from someone in Monu’s position, compared with an upper-middle-class child like Aamya.   Arden Pope, one of the world’s foremost experts on health and air pollution, called the piece “an engaging, important, and sobering story.” Scott Murray called it “the finest piece of data-driven visual journalism I have seen, ever, hands-down.” Most importantly, it is impossible to address health inequalities if they are not understood, and this piece provides an opening. </t>
  </si>
  <si>
    <t xml:space="preserve"> We worked with researchers from ILK Labs in Bangalore to design a data collection and processing protocol involving three types of portable air quality sensors and custom software running on a battery-powered Raspberry Pi computer.    We recorded the air pollution data as CSV files. The video files included sidecar metadata generated by the cameras. We used Google Sheets and a custom Node.js app to parse the various metadata and sync it all via their timecodes. This new, combined data allowed us to generate all the time code-based visuals you see in the story.    The timelines and side-by-side photos, using this new data, were made interactive in the browser with JavaScript, leaning heavily on the D3 JavaScript library.    It is important to note that just as important as specific technologies used were the months of on-the-ground reporting from reporters in the New Delhi bureau to identify appropriate families, gain entry to their homes and schools, and understand the broader social context behind Monu’s and Aamya’s lives. The combination of deeply informed on-the-ground reporting and creative data-gathering and visualization helps make the project distinctive. </t>
  </si>
  <si>
    <t xml:space="preserve"> It’s unusual for The Times to collect data for a project like this. We usually build charts and other graphics with data given to us by outside experts. But the data we wanted didn’t exist, so we had to collect it.    To add to the challenge, there wasn’t a turnkey, commercial project that did what we needed. Most air quality monitoring hardware is big and stationary.  We needed a small, mobile solution that let us keep up with our subjects. We settled on the Arduino-based Airbeam 2 sensor by HabitatMap, which took exposure measurements of the kids every five seconds as we documented their day with our cameras.    The sensor in the Airbeam 2 is well-regarded, but shortcomings in its mobile app led us to fork an open source project that reads real-time data off the sensor. Our heavily modified app ran on a tiny, battery powered Raspberry Pi Zero computer tethered to the sensor’s serial port. Our app allowed us to control the sensor and manage the data it collected, in the field, using only our phones.    To assist us in data collection and post-reporting analysis, we partnered with Adithi Upadhya and Meenakshi Kushwaha, pollution researchers with ILK Labs who have experience measuring pollution in India using lower-cost sensors like the Airbeam 2. They also collected stationary samples with their own equipment to help verify and normalize the data on our smaller, portable sensors. </t>
  </si>
  <si>
    <t xml:space="preserve"> There is tremendous potential for sensor journalism and rigorous fieldwork to show aspects of the world that cannot be revealed in an interview or official records. With the guidance of researchers, we can design experiments that give us direct access to scientific data and far more visualization possibilities than if we relied on existing studies. At the same time, none of the data will matter if we can’t make it feel intuitive and personal, and this means empathetic, deeply informed beat reporting will be as critical to this journalism as it is to written work. </t>
  </si>
  <si>
    <t>https://www.nytimes.com/interactive/2020/12/17/world/asia/india-pollution-inequality.html</t>
  </si>
  <si>
    <t xml:space="preserve"> By Jin Wu, Derek Watkins, Josh Williams, Shalini Venugopal Bhagat, Hari Kumar and Jeffrey Gettleman Cinematography by Karan Deep Singh and Omar Adam Khan.    Field production by Sidrah Fatma Ahmed.    Meenakshi Kushwaha and Adithi Upadhya from ILK Labs helped collect and analyze data.    Produced by Rumsey Taylor, Leslye Davis and Josh Keller.  </t>
  </si>
  <si>
    <t>How the Virus Got Out and How the Virus Won</t>
  </si>
  <si>
    <t>Explainer, Illustration, Infographics, Chart, Map, Health</t>
  </si>
  <si>
    <t>Animation, 3D modelling, Three.js, QGIS, Json, Google Sheets, CSV, Node.js</t>
  </si>
  <si>
    <t xml:space="preserve"> Clear and compelling visualizations illuminated two major public health failures. The first analyzed the movements of hundreds of millions of people to show why the most extensive global travel restrictions in history didn’t stop the epidemic. The second showed a vast wave of infection that swarmed across the United States before we knew about how bad it was, and how American officials chose to underestimate, downplay and ultimately ignore the threat. </t>
  </si>
  <si>
    <t xml:space="preserve"> These two stories wove together emerging science and data analysis to create animated explanations of how the pandemic spread beyond our grasp. Combining data journalism with cutting-edge visualizations, the stories assembled the evidence and showed who was at fault.   The reporting for each story was immense. For “How the Virus Got Out,” we worked with many of the world’s top disease researchers to assess what fueled the epidemic. We scraped cell-phone tracking data from Baidu and matched it to global flight traffic, allowing us to describe, for the first time, how people moved around China and the world in the early months. The analysis found that about seven million people left Wuhan before the Chinese government locked it down, seeding outbreaks in 26 countries. This story was published in mid-March, when many Americans were becoming aware of the threat. It became The Times’s most-read international story of the year.   For How the Virus Won, we spent months analyzing genetic data, case reports, disease modeling and travel patterns. We partnered with epidemiologists and geneticists, who provided exclusive research on the genetic traces of the outbreak and the central role of travel from New York City. We visualized the hidden spread of the virus in the early months of the year, when the public didn’t know where the virus was and officials waited to act. Those delays, we estimated with Columbia University researchers, cost tens of thousands of lives.   Tom Inglesby, one of country’s top public health researchers, tweeted: “@CDCgov should be doing analyses like this NYT story to understand pandemic. This kind of analysis should be encouraged and permitted by Administration. Information needs to flow freely to understand exactly what happened, is happening, as it has in past outbreaks.” President Trump called the estimates of lives lost a “political hit job.” </t>
  </si>
  <si>
    <t xml:space="preserve"> Both stories used WebGL to visualize the spread of the virus. The Three.js javascript library allowed us to bring our data into a three dimensional space where we animated hundreds of thousands of particles representing healthy and infected populations, virus mutations, virus deaths and travel distances. We used our internal Node-based publishing system to constantly parse each dataset while we were making design decisions, to ensure we were always sketching with the latest data.   In order to visualize such a large number of data objects, we used a technique that bypassed the computer’s CPU by sending animation information directly to the graphics processor. The animation calculations, which would have normally created a bottleneck in the Three.js library, were computed by embedding values in our custom WebGL shaders. The performance of the reader’s browser was far better using this technique.   Adobe Illustrator, Autodesk Maya and QGIS were used to create the maps and 3D models. </t>
  </si>
  <si>
    <t xml:space="preserve"> Epidemics are difficult to understand. Viruses are invisible. Exponential growth is confusing. Testing is spotty. The hardest part about this project was finding a visualization form that could connect together what was happening in an intuitive way. And what was happening was terrifying.   We pushed the boundaries of what is possible in the browser, using technologies that would not have been possible just a few years ago. And we did it for our most ambitious telling of the world’s biggest story. But it was not visualization merely to track the virus — it was to help readers understand what went wrong.   Once you can visualize the invisible — we used dots of infections visiting new cities, growing quickly — then it’s easier to see why our various strategies didn’t work. Lockdowns were too late. New York City Mayor Bill DeBlasio’s March call to “get out of the town” was dangerous. Restrictions on travel from China meant little when cases were streaming in from Europe. We were limited by what we didn’t track and couldn’t see. </t>
  </si>
  <si>
    <t xml:space="preserve"> The projects were cohesive because we knew what we wanted to say. This came out of extensive conversations with researchers about the dynamics of outbreaks and the data we would need to illustrate them. It allowed us to be very specific about which data we would go after, the forms we would explore and — just as important — the data we would ignore. We spent weeks negotiating with flight data firms, for instance, arguing that their data could play an important public service. Every aspect — reporting, data gathering, visualizations, writing — had to support the central message we wanted to convey.    But beyond what the pieces explicitly say, the animations here helped convey a visceral understanding of what happened when words were insufficient. Fear that the virus is streaming into new cities. Awe at the explosive power of exponential growth. Outrage that officials refused to see what was all around them. Sadness at the invisible, uncounted lives that could have been saved. Ultimately, it is these messages that leave a lasting impact and show the unique power  of data visualization in an all-consuming crisis. </t>
  </si>
  <si>
    <t>How the Virus Got Out - March 22, 2020: https://www.nytimes.com/interactive/2020/03/22/world/coronavirus-spread.html</t>
  </si>
  <si>
    <t>How the Virus Won - June 24, 2020: https://www.nytimes.com/interactive/2020/us/coronavirus-spread.html</t>
  </si>
  <si>
    <t>Print for How the Virus Got Out: https://twitter.com/DanZedekDesign/status/1243239304710836226</t>
  </si>
  <si>
    <t>Print for How the Virus Won: https://twitter.com/Josh_H/status/1279717732586598400</t>
  </si>
  <si>
    <t>Tom Inglesby: https://twitter.com/T_Inglesby/status/1276131896955670532</t>
  </si>
  <si>
    <t xml:space="preserve"> How the Virus Got Out - By Jin Wu, Weiyi Cai, Derek Watkins and James Glanz.    How the Virus Won - By Derek Watkins, Josh Holder, James Glanz, Weiyi Cai, Benedict Carey and Jeremy White.  </t>
  </si>
  <si>
    <t>Code for Africa, The Guardian Nigeria, Pulitzer Centre on Crisis Reporting, Humanitarian Open Street Map Team, AfricanDRONE, Uhuru Labs</t>
  </si>
  <si>
    <t>Mapping Makoko</t>
  </si>
  <si>
    <t>n-a</t>
  </si>
  <si>
    <t>Drone mapping, OpenDataKit, Shorthand, Flourish data visualisations, Google Earth Pro, Google Sheets</t>
  </si>
  <si>
    <t xml:space="preserve"> Neglected and Unmapped was produced through a partnership between Code for Africa, the Guardian Nigeria, The Pulitzer Centre on Crisis Reporting, Humanitarian OpenStreetMap, MakokoDreams, AfricanDRONE and UhuruLabs.    Code for Africa (CfA) is the continent’s largest network of civic technology and data journalism labs, with teams in 12 countries. CfA builds digital democracy solutions that give citizens unfettered access to actionable information that empowers them to make informed decisions, and that strengthens civic engagement for improved public governance and accountability. This includes building infrastructure like the continent’s largest open data portals at openAFRICA and sourceAFRICA, as well as incubating initiatives as diverse as the africanDRONE network, the PesaCheck fact-checking initiative and the sensors.AFRICA air quality sensor network.   In this project CfA contributed conceptualised the project, managed and coordinated all parties involved (including the local community in Lagos and the local NGO partner, MakokoDreams), ran the field data collection and developed the data journalism campaign around it.   The Guardian Nigeria contributed to reporting on the mapping project conducted my CfA and partners in Makoko.    The Pulitzer Centre on Crisis Reporting was the project funder.    The Humanitarian OpenStreetMap team contributed to project funding. Volunteers from HOTOSM network helped to digitise maps through their crowdsourcing mapping platform.   AfricanDRONE and its subsidiary - Uhuru Labs - contributed to drone training, drone mapping and uploading drone footage to OpenStreetMap open data portal.    </t>
  </si>
  <si>
    <t xml:space="preserve"> Makoko is one of Africa’s most unique inner-city slums, with a third of the community built on stilts in a lagoon off the Lagos mainland, accessible only by canoe. The rest of the settlement is on swampy land with little sanitation and few public services. Makoko is estimated to be home to 300,000 people, but government and residents claim the figure is higher. The numbers are hazy because the area appears as a near-blank space on maps — with little information about structures, density, or streets. This means it is almost impossible to properly track land ownership, plan infrastructure, optimize services, plan for emergencies, or support development.   Being a blank spot on the map means authorities never adequately allocate resources to Makoko, or — worse — exploit the lack of awareness to grab the land and displace dwellers. Neglected and Unmapped explored a bottom-up mapping project that helped the community fight for their land rights. The project combines data, satellite images, on-the-ground multimedia journalism, and long-form storytelling.   The project began with strategic partnerships and townhalls to introduce the project to the community and get their buy-in. This was a critical step, as years of neglect from officials, and individuals claiming to be working for their benefit had affected their perceptions of outsiders working in Makoko.    Once the community was brought on board, our team worked with people in Makoko to build their capacity and empower them to join the project. Fifteen local women and seventeen men were trained by the coalition partners to map Makoko using drones, canoes and open data platforms. Throughout the project 990 images captured by drones were uploaded to the OpenStreetMap and Java OpenStreetMap. The Humanitarian Open Street Map volunteers assisted in digitising the images. Additionally, 80 Points of Interest (POIs) were captured using The Open Data Toolkit (ODK) and dataset uploaded to openAFRICA. These POIs include sources of clean water, schools, healthcare facilities, places of worship, townhalls and more.    The mapping project was captured in a flagship story produced by media partners the Guardian Nigeria. This piece married drone journalism, geo-journalism, data visualisations and multimedia with first hand narratives of lives in Makoko to expose the challenges faced in the slum to an international audience. The project then received considerable international traction, receiving features in Agency France Press, Aljazeera, CNN, the BBC and the Guardian UK.    Mapping Makoko is an ongoing process. In 2020 the project team returned to Makoko and conducted fresh water samples for analysis, mapping a further 20 clean water sources as POIs in Makoko. We hope to continue mapping Makoko through future grant opportunities, as well as to use the collaborative model developed there as a blueprint for future data journalism projects. </t>
  </si>
  <si>
    <t>Accessing the Makoko informal settlements in Lagos
Getting the buy-in from the local chiefs to start putting the points on the map, and then run an entire data journalism campaign</t>
  </si>
  <si>
    <t xml:space="preserve">Data journalism projects can help put invisible communities or settlements into open maps
Combining drones, geo data and data visualisation can produce impact on the geographic perception of communities
The importance of digitising infrastructure that can aid in decision making including service delivery such as healthcare. </t>
  </si>
  <si>
    <t>https://guardian.ng/stories/makoko-neglected-and-unmapped/</t>
  </si>
  <si>
    <t>https://pulitzercenter.org/projects/mapping-makoko</t>
  </si>
  <si>
    <t>http://www.cnn.com/2020/02/26/africa/nigeria-makoko-mapping-intl/index.html</t>
  </si>
  <si>
    <t>https://www.bbc.co.uk/programmes/p084qdn9</t>
  </si>
  <si>
    <t>https://pulitzercenter.org/blog/behind-story-jacopo-ottaviani-john-eromosele-mapping-makoko</t>
  </si>
  <si>
    <t>https://web.facebook.com/watch/?v=973781016334126</t>
  </si>
  <si>
    <t>https://www.openstreetmap.org/search?query=Makoko%20Nigeria#map=18/6.49538/3.39065</t>
  </si>
  <si>
    <t>https://africaopendata.org/dataset/point-of-interest-in-makoko-2019&amp;sa=D&amp;source=editors&amp;ust=1612345075126000&amp;usg=AFQjCNFJQO0LRNHzgIo8rUx76hym_jhRQg</t>
  </si>
  <si>
    <t>Syria</t>
  </si>
  <si>
    <t>https://daraj.com</t>
  </si>
  <si>
    <t>Participant</t>
  </si>
  <si>
    <t>‘Not in My Back Yard': Western Countries Pay Billions of Dollars to Keep Doors Shut and Syrian Refugees Homeless</t>
  </si>
  <si>
    <t>Investigation, Explainer, Long-form, Cross-border, Database, Open data, Fact-checking, Illustration, Chart, Video, Politics, Immigration, Economy, Human rights</t>
  </si>
  <si>
    <t>Scraping, Microsoft Excel, Google Sheets, CSV, Microsoft Power BI</t>
  </si>
  <si>
    <t xml:space="preserve"> The story is analyzing aid efficiency to Syrian refugees around the world. analyzing the QWIDS OECD database for 2011-18, I found that donors decided to back out granting Syrian refugees fleeing active fighting an resettlement - a permanent solution for a temporary problem - by pumping in billions of short-term emergency aid for those displaced and in camps: a temporary solution for a permanent problem. and multiple that amount was spent to protect the borders against illegal immigration.         </t>
  </si>
  <si>
    <t xml:space="preserve"> Usually the impact of such stories that discuss a global problem is not quickly and clearly visible, but I hope that my story has changed the way decision-makers in the world deal with refugee issues. </t>
  </si>
  <si>
    <t xml:space="preserve"> I used Excel for data analysis, which alows me to sort the data and make comparisons between the amounts spent on aid sectors. I also used Excel Charts to display the data visually, which helped me understand the money flows trends, and helped me understand the interrelationship between the information represented by the numbers. Pivot table tool in excel was especially helpful for analyzing some questions, while math formulas was proper answering other questions   I used Tabula In order to scrape data from PDF files  into tables that can be dealt with in Excel, it's especially useful for scraping published databases in studies   To create an interactive visualization I used the free tools available online such as&lt;a href="https://www.google.com/url?sa=t&amp;rct=j&amp;q=&amp;esrc=s&amp;source=web&amp;cd=&amp;ved=2ahUKEwiVwIiirrbtAhXHqaQKHbSWBkUQFjABegQIChAD&amp;url=https%3A%2F%2Fflourish.studio%2F&amp;usg=AOvVaw2XwqSheXlfwqmIfIEDEUdI"&gt; Flourish &lt;/a&gt;and&lt;a href="https://www.google.com/url?sa=t&amp;rct=j&amp;q=&amp;esrc=s&amp;source=web&amp;cd=&amp;cad=rja&amp;uact=8&amp;ved=2ahUKEwiAuL2QrrbtAhUI36QKHf_tC9cQFjAAegQIARAD&amp;url=https%3A%2F%2Fwww.datawrapper.de%2F&amp;usg=AOvVaw1PByyp2dGy17FshQ0Wn1U2"&gt; Datawrapper&lt;/a&gt; </t>
  </si>
  <si>
    <t xml:space="preserve"> As a Syrian and also as a refugee in Jordan, I wanted to discuss this issue from the perspective of the refugee himself, and to raise the problems that we face in our lives as refugees, at the same time, I wanted to remain professionally and unbiased to the utmost degree.   Since this story is linking issues that seem at first glance unrelated. The hardest part of the work was obtaining enough raw data on each angle of the story for analysis. Then the technical problems came forward, the dataset I got on aid to Syria was &lt;a href="https://stats.oecd.org/qwids/#?x=1&amp;y=6&amp;f=2:167,4:1,7:1,9:85,3:51,5:3,8:85&amp;q=2:167+4:1,2+7:1,2+9:85+3:51+5:3+8:85+1:1,2,25,26,77+6:2000,2001,2002,2003,2004,2005,2006,2007,2008,2009,2010,2011,2012,2013,2014,2015,2016,2017,2018,2019"&gt; massive &lt;/a&gt; and broken down into sub items, also i had the same setuation with the aid to &lt;a href="https://stats.oecd.org/qwids/#?x=1&amp;y=6&amp;f=2:177,4:2,7:2,9:85,3:51,5:3,8:85&amp;q=2:177+4:1,2+7:2+9:85+3:51+5:3+8:85+1:1,2,25,26,77+6:2000,2001,2002,2003,2004,2005,2006,2007,2008,2009,2010,2011,2012,2013,2014,2015,2016,2017,2018,2019"&gt;Turkey.&lt;/a&gt; So, I needed a reliable method to combine all those files without a single errors. and that method should be able to be ran on my 10 years old laptop.   Ispent two weeks of experiments and tests, during which I learned the skills of changing the normal Excel file type to Binary, so that it is two times smaller and lighter on the computer. Then I learned how to break down the big problem into smaller parts and test the smaller parts to save time.   I tested dozens of plugins, applications and scripts that work in conjunction with Excel or Google Sheets to implement specific tasks that facilitate the work.     </t>
  </si>
  <si>
    <t xml:space="preserve"> Frankly I can't tell on behalf of other journalists what can they learn from this project, but I can tell what I learned from it:   Dealing with big data is not a problem, there are always tools and solutions, you just need to find them. Look for them online and ask your colleagues who have done similar work.   Think broadly, and try to see the bigger picture, your hypothesis may be hiding there because it's so big.   Don't deal with all of the problems you have at once. Find a way to break down the big problem into smaller ones, once you make it with the smaller problems, your big one is gone.   Don't let side problems overwhelm you and confuse you, footnote them, and deal with them individually step by step.   Take a break for a day or two, whenever you get a large chunk of the work done. This will refresh your brain and help you notice what you missed in the previous part of the work. Of course, do this when you're all done and don't rush to publish the story before re-checking with a fresh brain </t>
  </si>
  <si>
    <t>https://daraj.com/en/53248/</t>
  </si>
  <si>
    <t>Hazml Almazouni, Eva Constantaras as a mentor</t>
  </si>
  <si>
    <t xml:space="preserve"> I'm Hazm Al Mazouni, a Syrian journalist and a refugee, fled to Jordan in 2012, and am still there until now. and I'm working on raising awareness about refugees issues since then.   On my shoulders are over a hundred various stories about refugees and likewise about the local community, some of them are &lt;a href="http://tinyurl.com/y3p3elcb"&gt;in-depth&lt;/a&gt; investigations &lt;a href="http://ar.ammannet.net/news/251221"&gt;for tv,&lt;/a&gt; or feature about &lt;a href="https://www.youtube.com/watch?v=J1ehwtL75dI"&gt;daily life&lt;/a&gt;, or documentaries about the&lt;a href="https://www.youtube.com/watch?v=LooQv0sq5tM"&gt; social changes&lt;/a&gt; related to the increase in human rights awareness and gender equity and gender equality and women's empowerment. Of course, I also wrote about child rights, child labour, and labour rights </t>
  </si>
  <si>
    <t>MBC</t>
  </si>
  <si>
    <t>[Falling Again] 1136 deaths in a fall</t>
  </si>
  <si>
    <t>Investigation, Open data, Chart, Human rights</t>
  </si>
  <si>
    <t>D3.js, Microsoft Excel, Google Sheets, CSV, RStudio</t>
  </si>
  <si>
    <t xml:space="preserve"> [Falling Again] tracked 1136 deaths from a fall for last 3 years. As the most primitive accident happening in a work place, those deaths could have been stopped simply with safety belts, which had not been allowed to them for economic reasons. The most of deaths were too cheap to be protected; the cost for safety is more expensive than their lives. By looking through the record of their deaths and trials, we found the structural distortion behiend them. </t>
  </si>
  <si>
    <t xml:space="preserve">  Death Tracking    After the coverage, the Ministry of Land, Infrastructure and Transport asked us to give the data for reference, finally started to collect and manage the related data of all deaths in work places. The data will lay the foundation for preventing 3 deaths everyday that could've prevented.    Amendment to the Sentencing Guideline    The Korean Sentencing Guideline Council decided to raise up sentencing guidelines; 1 year to 2.5 years, if repeated in 5 years, up to 10.5 years after we questioned them if those guidlines were too low.    Coporate Kiiling Law    The Korea Coporate Kiling law was introduced last month. We are not saying that our reports were the only factor for it, however, we are proud of ourselves that we may have contributed to it.     </t>
  </si>
  <si>
    <t xml:space="preserve">  Google Sheet    Google sheet is the best friends of all. As almsot 10 people worked on a same page, collective tool is not a necessity but a essentials. Reading records of the death, we write them into several columns: where they worked, what postion they were in, what employment type they were, whether they had hard hats/safety belts, whether those who were responsible for their deaths has been punished, how much fine was, etc. It     Visualizaiton    We used Sankey chart(D3) for showing the whole stories of 1136's deaths. It's very rare to use this chart in S.Korea. We used one because it tells the story in a sight. If you click one of the character they have, you can see what happend to them in a line. Not only sankey charts, we introduced various charts in an interactive for helping users undertand instinctly.     Gamification    For pointing out that final sentences are too weak for the cost of lives, we make a little game in the middle of interaction. Asking users "if you were a judge, who would you punish?; Comapy, or a individual? // How much fine would be enough? // Do you think improsoning neccessary?" with a specific example, we make them to compare with actual sentence, which is striking weak.      </t>
  </si>
  <si>
    <t xml:space="preserve"> No one has asked before. Those who are powerless, almost invisible were have been dying in work places, and they are fathers or sons of someone. Even no government agency has recorded  the death in work places fully in S.Korea; one has the photos of the site, other has a invetigation record, still other has a trial record. No one know the whole stories of their death. No one asked why.   We tracked 1136 deaths by requesting several agencies to give their separated records of their deaths, and sow them in line. It take 11 months to see what happend before and after their deaths due to different archiving system each institution has. We finally put the puzzle togther: from the reason to the punishment. The average fine for death is $5,000 and only 4 of responsible chiefs has got sentenced to imprisonment, too cheap for human lives.    The data we made is the one and only completed story no one ever questioned; because those who died were the voiceless. That's why we decided to open the data so that everyone in the field use them for the sake of the lives gone silently. After the reports, the Ministry of Land, Infrastructure and Transport, who were supposed to collect and manage the data, asked us to give them it alongside with civil orgainizations and civic hackers.     </t>
  </si>
  <si>
    <t xml:space="preserve"> Fatigue works. When we fisrt started, a professor said; "Can you do that? I've tried it before... too much to handle". As one of the top networks in S.Korea, our team thought the MBC is few to go through all the way. That was right, but was not easy; making the data never exsited before in the world, and putting up with pressure from the top(What took you so long? Do you think it attracts viewership?). The results was not sexy like scandals and fancy as corruption, however, it told us and felloews what journalist should be.     </t>
  </si>
  <si>
    <t>https://imnews.imbc.com/newszoomin/groupnews/5826000_29116.html</t>
  </si>
  <si>
    <t>https://imnews.imbc.com/newszoomin/groupnews/groupnews_13/index.html</t>
  </si>
  <si>
    <t>https://www.notion.so/mbcdatajournalism/a590359e1fae447ba283fa17c7064ae6</t>
  </si>
  <si>
    <t>Seungwoo Paik, Jaehyun Nam, Sero Kim, Seulgi Jang, June Won Lee, Myungji Choi, Byungwoon Kang, Hyunki Jung, Sungchul Park, Kyuhee Kim, Yuna Kim, Hayoung Kim, Sungsik Choi, Jooyeon choi, Yujung Lee</t>
  </si>
  <si>
    <t xml:space="preserve">  Project Manager    Seungwoo Paik (Journalist)        Journalists    Jaehyun Nam, Sero Kim, Seulgi Jang (data)        Visualization    June Won Lee, Myungji Choi, Byungwoon Kang, Hyunki Jung, Sungchul Park        Research    Kyuhee Kim, Yuna Kim, Hayoung Kim, Sungsik Choi, Jooyeon choi, Yujung Lee </t>
  </si>
  <si>
    <t>#BudgetWatch: The Philippine budget during the pandemic</t>
  </si>
  <si>
    <t>Investigation, Chart, Video, Politics, Business</t>
  </si>
  <si>
    <t xml:space="preserve"> Rappler's #BudgetWatch combined data journalism and online civic engagement campaigns to examine the Philippines' 2021 national budget. In executing the project, we published several stories on the misplaced priorities of a pandemic budget. We also amplified stakeholders' voices in a series of online fora. Our partners submitted to Congress the recommendations drawn from the webinars as proposed amendments to the budget bill. </t>
  </si>
  <si>
    <t xml:space="preserve"> Rappler, in partnership with budget watchdog Institute for Leadership, Empowerment and Democracy, conducted 8 webinars with stakeholders in education, health, and labor, among other sectors, for in-depth discussions on programs that should be prioritized in the 2021 budget. Among the recommendations – which were adopted by two Philippine senators in their amendments to the budget bill – were increases in sectoral budgets and priority to social services and education in the Financial Support to Local Government Units (FSLGU), which funded the controversial P16.44-billion development fund of the National Task Force to End Local Communist Armed Conflict.   The amendment to prioritize social services and education in the FSLGU were included in the enrolled bill passed by Congress but it was vetoed by President Rodrigo Duterte. But there are some wins, such as the departmental budget increases, the biggest of which is the P9.6-billion hike in the Department of Labor and Employment budget. </t>
  </si>
  <si>
    <t xml:space="preserve"> Rappler used Tabula's optical character recognition technology to convert scanned printed budget documents into a computer-readable format. These were processed in both Microsoft Excel and Google Sheets and were eventually visualized using Datawrapper. </t>
  </si>
  <si>
    <t xml:space="preserve"> The most challenging part in every data story is acquiring and processing government data. For example, "2021 budget: The battle for 'pork'," a story on the alleged pork barrel funds in the budget, took months to complete, given bureaucratic red tape and the Philippine government's practice of scanning printed documents, particularly on infrastructure projects.   Rappler had to sift through thousands of pages for the stories in this package, only to uncover the government's real priority in crafting the budget: political accommodation. </t>
  </si>
  <si>
    <t xml:space="preserve"> This project shows that the work of the media is important in uncovering the real government priorities in the national budget, as well as in amplifying the voice of civil society in pushing for change. While the Philippine Congress heard us, the work is not yet done. We will still continue writing about stories on the budget to hold officials accountable. </t>
  </si>
  <si>
    <t>https://www.rappler.com/newsbreak/in-depth/duterte-2021-budget-priorities-infrastructure-coronavirus-pension</t>
  </si>
  <si>
    <t>https://www.rappler.com/newsbreak/in-depth/filipinos-welfare-employment-education-duterte-2021-national-budget</t>
  </si>
  <si>
    <t>https://www.youtube.com/playlist?list=PLPZFZeAeB7X0EFyY3Dy39im3WVbUVrI9C</t>
  </si>
  <si>
    <t>https://www.rappler.com/newsbreak/in-depth/philippine-national-budget-2021-battle-for-pork-barrel</t>
  </si>
  <si>
    <t>Aika Rey</t>
  </si>
  <si>
    <t xml:space="preserve"> Aika Rey is a business reporter for Rappler. She managed the Safer Roads PH project, which won the SEMRush Data Journalism Website award in 2018. </t>
  </si>
  <si>
    <t>Injustice Watch</t>
  </si>
  <si>
    <t>#CheckYourJudges: The 2020 Cook County Judicial Elections Guides</t>
  </si>
  <si>
    <t>Explainer, Solutions journalism, Multiple-newsroom collaboration, Infographics, Video, Map, Elections, Politics, Corruption</t>
  </si>
  <si>
    <t>Personalisation, D3.js, QGIS, Json, Adobe Creative Suite, Microsoft Excel, Google Sheets, CSV, Node.js</t>
  </si>
  <si>
    <t>Judicial primary elections are some of the most important, but least followed, elections. Since 2016, Injustice Watch has sought to fill this information gap by providing critical information that's unavailable anywhere else about candidates running for judge in Cook County, one of the largest unified court systems in the country. We combed newspaper records, searched property histories, looked up lawsuits, analyzed campaign contributions, and synthesized the recommendations from local bar associations. Our 2020 Guides - published on March 1 and October 1, made all of this information easily accessible to the public in a clean, sleek digital format, minimizing extraneous</t>
  </si>
  <si>
    <t xml:space="preserve"> Most news organizations don't invest the resources necessary to provide voters with comprehensive information about the more than 100 candidates for the bench. Once elected, the more than 400 judges in Cook County make decisions that affect people's lives, including the ability to take away someone's freedom, interpret or overturn state laws, and correct or perpetuate injustices. And it is very difficult to unseat a sitting judge; it's only happened once in the last two decades. These are, historically, very low-information races. Our work aims to increase engagement around judicial elections with the hope that it will result in a more just and qualified judiciary.   The impact of #CheckYourJudges 2020 has been extraordinary. More Cook County voters participated in &lt;a href="https://www.injusticewatch.org/news/judicial-elections/2020/retention-election-explainer/" rel="noopener noreferrer" target="_blank"&gt;judicial retention races&lt;/a&gt; this year than in any election in the past three decades. Although participation in the retention races has generally trended upward since at least 1990, when less than half of voters, on average, made a choice in the judicial races, last year, seven in 10 voters, on average, voted in the 60 Cook County retention elections.    Moreover, voters cared. They &lt;a href="https://www.injusticewatch.org/news/judicial-elections/2020/cook-county-elections-2020-judges-jackie-portman-brown-araujo-toomin-mahoney/" rel="noopener noreferrer" target="_blank"&gt;kicked out one judge&lt;/a&gt; up for retention whom we had reported on extensivelt and brought four others to the brink, marking the second election in a row that a Cook County judge lost a retention bid. In contrast, not a single judge lost retention between 1992 and 2016.   The March primary guide was used online by more than 76,000 people, or about 10 percent of those who cast a ballot.The November general election guide reached nearly a quarter of a million online users between early October and Election Day. In comparison, less than 70,000 visitors accessed the guide in the month leading up to the last general election in fall 2018.     </t>
  </si>
  <si>
    <t xml:space="preserve"> The guides aim to recreate a ballot, using the same terminology, ordering of candidates and races. They use intuitive icons to signal important top-level information about candidates. The primary guide contains multiple geolocation features to allow voters to find their judicial district. Each guide includes a comprehensive profile of each candidate, including histories, bar association ratings, and connected news stories. The guide allows users to record their votes &amp; create a custom guide to bring to the polling station.   Our goal was to maximize the audience that could use this guide and that could fully participate in this democratic exercise. Thus each guide and related reporting was produced in both English and Spanish. Accessibility features included labeling and alt text for screen readers for sight impaired users; fully use with just a keyboard for people who have motor disabilities; and full accessibility for people with different devices and levels of internet access. The guide is also a fully installable PWA (Progressive Web App).   For users with data enabled mobile device, users can vote for candidates in our guide and then take their phones to the polls and the guide will remember their votes. For users with mobile devices without data, guide works offline and can be installed just like an app. Users can choose their candidates, and then bring their phones to the polls without any data connection and still access guide. For users without mobile devices, the guide can be used on any computer. Users can make their choices, and then customize and create a PDF version of the guide which includes their votes, which can then be printed and brought to the polls.     </t>
  </si>
  <si>
    <t xml:space="preserve"> The most difficult part of the project from an institutional perspective was the traditionally low level of information available to Cook County voters about judges, and the correspondingly low level of voter engagement. The challenge was to create a guide and accompanying journalism that informed and engaged our audience about a critically important group of public officials that generally fly under the media radar. Thus audience engagement in a range of forms was a critical part of our efforts to maximize the impact of the guides.   The most difficult part of the project from a data journalism perspective was creating a data structure flexible enough to accommodate complex election and candidate information, and to ensure the data entry interface was able to receive input from reporters, editors, and volunteers with different levels of technical proficiency. This entire data structure also needed to be translated into Spanish by third-party translators.In addition, we thought through all the different ways we expected our readers to vote, and tried to answer all their needs with a reader-centered design and several different technologies, including full offline functionality and on-the-fly PDF generation on the web .We also worked hard to include accessibility features including screen-reader labels in English and Spanish, and keyboard-only operation for motor-impaired readers.   Because of the hard deadline imposed by the elections, orchestrating this high-tech collaboration, with the added wrinkle of a pandemic forcing remote work, was a significant challenge for a micro newsroom. Our team rose to that challenge for both the primary and general elections, providing invaluable voter information that was not otherwise available in an accessible format. </t>
  </si>
  <si>
    <t xml:space="preserve"> The takeaway is 1. perceiving a need, and 2. seizing an opportuinity. A micro newsroom with a well-defined mission like Injustice Watch can make a meaningful contribution to the democratic process if it identifies an important gap in public information to fill. In such a case, it can strategically marshal its resources to compete with larger newsrooms on content, multimedia technology, and impact. In an era in which traditional local newspapers have long been in decline, this is a critical message to communicate to journalists.      </t>
  </si>
  <si>
    <t>https://www.injusticewatch.org/interactives/judicial-election-guide/2020-general/en/</t>
  </si>
  <si>
    <t>https://www.injusticewatch.org/interactives/judicial-election-guide/2020-primary/</t>
  </si>
  <si>
    <t>https://www.injusticewatch.org/news/2020/in-2020-cook-county-voters-cast-ballots-for-judges-in-historic-numbers/</t>
  </si>
  <si>
    <t>https://www.injusticewatch.org/news/2020/cook-county-jail-rejects-1000-judicial-election-guides-mailed-to-detainees/</t>
  </si>
  <si>
    <t>https://www.injusticewatch.org/news/2020/why-judicial-elections-matter/</t>
  </si>
  <si>
    <t>https://www.injusticewatch.org/news/judicial-elections/2020/araujo-portman-brown-judge-jail-retention/</t>
  </si>
  <si>
    <t>https://www.injusticewatch.org/commentary/2020/watch-wrongfully-convicted-chicago-man-reflects-on-the-power-of-judges/</t>
  </si>
  <si>
    <t>Marc Lajoie data journalist and coder, Jonah Newman, Duncan Agnew, Jason Asenso, Connor Echols, Ebony Ellis, Steve Garrison, Olivia Louthen, Adam Mahoney, Arudi Masinjila, Annabelle Rice, Yi Ning Wong reporters, Jorge Mederos, Pablo Perdomo translators</t>
  </si>
  <si>
    <t xml:space="preserve"> Marc Lajoie is a freelance data and interactive journalist who has been on staff at CBC/Radio-Canada, the South China Morning Post, and the Wall Street Journal. He tells stories with a combination of words, video, audio and code, and has received international journalism awards for innovation and storytelling.    Jonah Newman is an editor at Injustice Watch who has worked at Pacific Standard, the Chicago Reporter, and the Chronicle of Higher Education.      </t>
  </si>
  <si>
    <t>openDemocracy</t>
  </si>
  <si>
    <t>$280m ‘dark money' spent by US Christian right groups globally</t>
  </si>
  <si>
    <t>Investigation, Breaking news, Cross-border, Database, Open data, Illustration, Infographics, Chart, Video, Map, Elections, Politics, Women, Health, Human rights</t>
  </si>
  <si>
    <t xml:space="preserve"> This Dark Money project revealed how US-based Christian groups, many linked to then-president Trump, have spent $280 million globally since 2007 fuelling campaigns against the rights of women and LGBTIQ people across five continents. We exposed how these organisations spend millions to influence and interfere with laws, policies and public opinion against sexual and reproductive rights globally. We revealed that they funded anti-LGBT lawsuits, and campaigned for restrictions on LGBT rights, abortion, contraception and divorce. We showed how they worked with groups who have violent agendas against LGBT communities. We also built an interactive database and visualised financial data. </t>
  </si>
  <si>
    <t xml:space="preserve"> Our major investigation consisting of global findings as well as many regional stories was picked up by more than 60 media outlets across the world, including The Guardian, Reuters, Mother Jones, and Time. Our stories were widely shared across social media and disseminated in a variety of national and local news platforms. Progressive Christian leaders across the United States openly condemned the actions of the groups we exposed. In Africa, the UN agency UNFPA has commissioned a rapid assessment of opposition to comprehensive sexuality education in eastern and southern Africa, partly in response to our investigation. Several civil society groups in Latin America have convened to prepare a roadmap for action based on the implications of our investigation. In South Africa, the department of education discussed how to address the attacks of the groups we revealed on sex education and our editor was invited to deliver expert opinion. Additionally, following publication, we have organised a webinar for reporters on how the media should cover far-right groups which was attended by many, including reporters from the Christian media. </t>
  </si>
  <si>
    <t xml:space="preserve"> In order to establish how much these organisations spent and where, the reporters sifted through hundreds of “Form 990” submitted by the target organisations to the United States Internal Revenue Service. We collected annual Form 990s belonging to 28 organisations across a 13-year period consisting of thousands of pages, and painstakingly read them all line by line. The reporters double-checked each other’s data work on these financial forms. We identified money flows and recorded the amounts spent by the organisations on a variety of anti-women’s right and anti-LGBT projects across the world. We have built an extensive and intricate in-house database with the numbers and details we have found and shared with our local reporters. We constantly fact-checked our database. But ultimately, we wanted to go beyond a purely data-based investigation and really dig deep into the implications of these millions of dollars that appear drily on governmental records and our spreadsheets. To achieve this, we juxtaposed on-the-ground local reporting with data. This way, we reported many local stories that revealed the real-life impact of the projects funded by what the experts called “dark money” interfering with local politics to expand the influence of American right-wing religious groups. Additionally, to make these money flows transparent for our audience, we built an interactive public database containing financial income data of these organisations and their spending. The easy-to-navigate database allows one to explore this spending by region and year too, as well as different categories (eg. “anti-LGBT”, “connected to Trump”, etc).    Our visualisation was built using VueJS. All the source code is hosted on Github; the production version is compiled and served from Github Pages. The visualisation uses flat files which are exported into CSV format from Google Spreadsheets.  </t>
  </si>
  <si>
    <t xml:space="preserve"> Sifting through thousands of pages of financial filings and pulling out numbers from these 990 forms was particularly hard and took meticulous attention to detail and meant we had to include multiple rounds of fact-checking, involving different team members at different times.   In terms of our interactive database, one of the challenging things was that the region definitions from the Internal Revenue Service (in terms of the set of countries included in each region) don't easily align with regional groupings under other international definitions. We had to design our own shapefiles using QGIS in order to make the map work correctly according to the IRS definitions. The front-end visualisation is otherwise quite straightforward, and uses quite a lot of open-source software, such as Bootstrap and ChartJS. We also wrote a couple of custom scripts to extract tables stored in Google Docs into Markdown format – for example, this was used for the organisation descriptions.   Overall, this mixed-methods investigation brought along its own challenges, from dealing with raw and inconsistent data to visualising financial information in a captivating way to coordinating a network of local reporters who work in different environments with different professional risk levels. But ultimately, we produced a solid investigation reinforced by hard data and reported from the ground through powerful story-telling. </t>
  </si>
  <si>
    <t xml:space="preserve"> The key lesson for us was to realise how data-driven reporting can further and strengthen our work, shining a light on the backlash against women and LGBTIQ rights around the world. Through data work, we not only followed the money but also the influence and interference from the US-based religious groups to the rest of the world. This made us realise that hard data can be utilised well to tell human rights stories, go beyond only micro-level testimonies and see the larger picture, patterns and global trends. We, however, also learned that it is crucial to be able to fuse traditional reporting and data work, which complemented each other in our project. This type of mixed-methods approach allowed us to tell impactful stories in the public interest that no single journalistic method could tackle so effectively. At the same time, we believe it is vital to appreciate the amount of work required to decipher public - especially financial - data and make it accessible to a wider audience. For this, we depended on collaborating globally with our local reporters and editors, as well as tech developers, to ensure that our data collection process was meticulous and that our data was consistent and accurate. This showed us that being able to effectively collaborate across borders is an essential part of large-scale investigations. To facilitate this further, after publication, we created an elaborate methodology dossier which we shared with journalists globally who were interested in replicating our work. As a result, several newsrooms worked on local investigations using our raw dataset as well as our findings. Learning from this, we aim to share more data earlier, therefore collaborating more widely in the future when it comes to data-driven stories that have potential for strong impact in the various localities.   </t>
  </si>
  <si>
    <t>https://www.opendemocracy.net/en/5050/special-investigation-global-us-christian-right-dark-money/</t>
  </si>
  <si>
    <t>https://www.opendemocracy.net/en/5050/trump-us-christian-spending-global-revealed/</t>
  </si>
  <si>
    <t>https://www.opendemocracy.net/en/5050/trump-sekulow-war-womens-lgbt-rights-europe/</t>
  </si>
  <si>
    <t>https://www.opendemocracy.net/en/5050/us-groups-linked-to-covid-conspiracies-pour-millions-of-dark-money-into-latin-america/</t>
  </si>
  <si>
    <t>https://www.opendemocracy.net/en/5050/interactive-explore-us-christian-right-dark-money-spending-globally/</t>
  </si>
  <si>
    <t>https://www.opendemocracy.net/en/5050/africa-us-christian-right-50m/</t>
  </si>
  <si>
    <t>https://www.opendemocracy.net/en/5050/revealed-trump-lawyer-funds-putin-linked-religious-lobbyists-russia/</t>
  </si>
  <si>
    <t>Claire Provost, Nandini Archer, Inge Snip, Mark Brough, Lou Ferreira, Diana Cariboni, Isabella Cota, Tatev Hovhannisyan, Lydia Namubiru, Khatondi Soita, Teddy Wilson, Claudia Torrisi, Kerry Cullinan, Zarina Geloo, Tuyeimo Haidula, Adam Ramsay, Joni Hess</t>
  </si>
  <si>
    <t xml:space="preserve"> Claire Provost is global investigations editor at openDemocracy, focused on our project Tracking the Backlash against women's and LGBTIQ rights. Previously she was openDemocracy's gender and sexuality editor, worked at The Guardian as a data journalist and was a fellow at the Centre for Investigative Journalism at the University of London, Goldsmiths.   Nandini Archer is 50.50's global commissioning editor. She covers stories relating to gender, sexuality, feminism and social justice. She is also an active member of the feminist direct action group Sisters Uncut and previously worked with the International Campaign for Women's Right to Safe Abortion. </t>
  </si>
  <si>
    <t>Dataphyte</t>
  </si>
  <si>
    <t>₦47.12 billion in damages, 2021 most uncertain</t>
  </si>
  <si>
    <t>Investigation, Explainer, Open data, Fact-checking, Politics, Business, Crime, Economy</t>
  </si>
  <si>
    <t>Personalisation, Scraping, Microsoft Excel</t>
  </si>
  <si>
    <t xml:space="preserve"> Following the #EndSARS protest, numerous propertis were destroyed which resulted in the loss of properties. this affected the economy, thus the project looked into the amount lost in the process due to imprompt response. the story further analise the impact of the loss on the economy taking into cognisance the coronavirus pandemic. it analysed the loss vis-a-vis a recovering economy in the face oeef insufficiency. </t>
  </si>
  <si>
    <t xml:space="preserve"> The project have an imparative analysis on the economy and possible short of revenue. the project thus address the revenue shortage as a result of the damages. More specifically, the project had the following impacts:   Setting up of panels of judges in each state to look into and ascrtain the extent of damages as well as provide possible direction for bringing solution to the issue of police brutality in Nigeria   Loss or revenue channels due to the protest   The challenges of insecurity on the economy   the uncertainty of future spendings due to revenue channel destructions </t>
  </si>
  <si>
    <t xml:space="preserve"> The tools adopted in the project include   Web scrapping for data   Social media analysis   Cost measurement technique   Interpretative analysis   Statistical presentation and analysis </t>
  </si>
  <si>
    <t xml:space="preserve"> The hardest part of this project was the aspect of quantifying most of the destroyed properties. With the variation in prices and constant increae in prices, it was a great deal of task in quantifying the cost of the properties. It was a great chalenge to either use current cost or actual purchased price. However, since the project was to ascertain the cost on the economy at the present, most of the properties were quantified using present prices as it tells how much these properties will cost on the dwindling revenue of the country with future implications </t>
  </si>
  <si>
    <t xml:space="preserve"> One of the key here is precision and clear presentation. One have to clearly outline every object needed for analysis. As this will give a clear view of the prevailing circumstances.   Also is the aspect of making analysis using present term implications as this will tell the impact on the present day economy </t>
  </si>
  <si>
    <t>https://www.dataphyte.com/endsars/%e2%82%a647-12-billion-in-damages-2021-uncertain/</t>
  </si>
  <si>
    <t>https://www.dataphyte.com/governance/2021-budget-presidency-to-spend-%e2%82%a616-79-billion-on-redundancies/</t>
  </si>
  <si>
    <t>https://www.dataphyte.com/development/trafficking-prevalence-in-nigeria-3-in-4-are-female</t>
  </si>
  <si>
    <t>https://www.dataphyte.com/economy/mdas-cost-nigeria-%e2%82%a66-54-trillion-in-four-years/</t>
  </si>
  <si>
    <t>https://www.dataphyte.com/economy/fg-spent-n10-trillion-on-fuel-subsidy-in-12-years-at-the-expense-of-infrastructure/</t>
  </si>
  <si>
    <t>https://www.dataphyte.com/economy/economic-crises-loom-as-fg-embraces-%e2%82%a64-95-trillion-fiscal-deficit-against-%e2%82%a61-5-trillion-cut/</t>
  </si>
  <si>
    <t>https://www.story.dataphyte.com/covid19nigeria/covid19-impact-of-shutdowns-on-daily-wagers/</t>
  </si>
  <si>
    <t>Ode Uduu</t>
  </si>
  <si>
    <t xml:space="preserve"> Experienced Research Analyst with a demonstrated history of working in the information services industry. Skilled in Administration, Project Analysis, Project Coordination, Data Analysis, and Financial Analysis. Strong information technology professional with a Bachelor's degree focused in Economics from Benue State University, Makurdi and currently rounding up a Master's degree focused in Management from University of Agriculture, Makurdi.   Have passion for development and focused on develping development drivin project stories and analysis for the overall growth of my country. </t>
  </si>
  <si>
    <t>Medium</t>
  </si>
  <si>
    <t>10 things I learnt from my own data viz after spending 75 days alone in lockdown</t>
  </si>
  <si>
    <t>Database, Illustration, Infographics, Chart, Lifestyle, Health</t>
  </si>
  <si>
    <t xml:space="preserve"> A data visualisation exploring the relationship between different variables, documented daily throughout the UK’s first national lockdown as a result of COVID-19. All data points documented were from April 1st 2020 to June 30th 2020, totalling 91 days. The first 75 of these days were spent in solitude living in a second floor flat with no outdoor space, the final 15 days were spent in a house with 3 housemates and a garden.  </t>
  </si>
  <si>
    <t xml:space="preserve">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t>
  </si>
  <si>
    <t xml:space="preserve"> I used google sheets to collect all the raw data, and then after sketches in my notebook, designed three posters on Adobe Illustrator, all by hand.  </t>
  </si>
  <si>
    <t xml:space="preserve"> The hardest part of this project was visulising 14 different data sets onto one graphic that can be easily understood by an audience that isn't use to reading data vilusations or infographics. Beacause I myself am a graphic designer, as well as the one creating it, I knew instincitvely knew how to read the graphical language, however someone from a different background might not have the same intuitions.  </t>
  </si>
  <si>
    <t xml:space="preserve"> By seeing patterns and trends within the data viz, it gave me the chance to step back and assess the patterns in my behaviour and how they impacted my wellbeing. Seeing the patterns emerge I now have a clearer idea of the key things that positively impact my mental wellbeing: regular meditation, time in solitude, and tangible creative projects.    Maybe we should all be applying the benefits of data vis to our own wellbeing? </t>
  </si>
  <si>
    <t>https://chescajane.medium.com/coviz-19-10-things-i-learnt-from-my-own-data-viz-after-spending-75-days-alone-in-lockdown-1db88aa12c1a</t>
  </si>
  <si>
    <t>https://www.behance.net/gallery/108274745/CoViz-19-Data-Viz</t>
  </si>
  <si>
    <t>Chesca Kirkland (solo project)</t>
  </si>
  <si>
    <t xml:space="preserve"> Chesca Kirkland is a graphic designer living in Brighton and working at &lt;a href="https://fluxx.uk.com/" rel="noopener nofollow"&gt;Fluxx&lt;/a&gt;, one of the Financial Times UK’s Leading Management Consultants for 2020. She has a passion for vislusating complexity, to reveal trends, connections and patterns that you would not see otherwise.  </t>
  </si>
  <si>
    <t>2020 Presidential Election Results</t>
  </si>
  <si>
    <t>Breaking news, Infographics, Map, Elections, Politics</t>
  </si>
  <si>
    <t>Json, CSV, Node.js</t>
  </si>
  <si>
    <t xml:space="preserve"> The Bloomberg 2020 Presidential Election Results graphic was a live-updating election results tracker that gave viewers unique and invaluable data insights to better navigate a tense and frought election night. </t>
  </si>
  <si>
    <t xml:space="preserve"> In a crowded field of election graphics, Bloomberg's results tracker stood out to readers and peers (including write-ups in Flowing Data and Fast Company) because of its fresh approach to the visuals of election data. The Electoral College and House cartograms were recognized for advancing the art of cartograms through a design that adhered to readers' mental maps of the US while showing a view proportional to representation and not land. To provide better transparency to our readers, we worked with an election modeler to determine how many votes each county and state should expect to receive in a normal/high/historic year. This work was wrapped into state-by-state county maps that displayed where expected votes were still outstanding using bubbles instead of the typical shaded choropleth. The graphic also provided key insights into the data, such as tracking the Biden/Trump margin by state over time, that became widely shared by viewers and other journalists as margins in key swing states shrunk. </t>
  </si>
  <si>
    <t xml:space="preserve"> The graphic was built on js frameworks Svelte and Sapper, with additional help from D3 to provide graphic helpers and Google Docs, which fed most of the text. Svelte and Sapper allowed us to scaffold out the different pages for the application while providing reactive functionality. We also worked with statistician Andrew Therriault who built a voter turnout model that was used throughout the graphic. You can read more about his work in the methodology linked in the graphic. </t>
  </si>
  <si>
    <t xml:space="preserve"> Live data graphics always present much more uncertainty into the creation and publishing of a graphic. This election in particular required everyone on the team to be thoughtful about how the graphics might be taken out of context through a screenshot, or used to score political points. We designed and iterated with these ideas in mind. The other challenge of doing election graphics is one of differentiation. Many teams receive identical data, and so it's imperative to present something new and insightful to the audience in a field of graphics full of conventions and tradition. The Bloomberg election results graphic met this challenge with new forms and looks into the data while still working within viewer expectations for familiar touchstones like blue/red colors for Democrats and Republicans, and the ubiquitous election map. </t>
  </si>
  <si>
    <t xml:space="preserve"> Other journalists can learn that even the most common graphic events and forms can be reinvented and iterated on. Although in the technical aspects most elections are like any other, the particual challenges of this election guided us to create new layouts, designs and components in order to address the circumstances </t>
  </si>
  <si>
    <t>https://www.bloomberg.com/graphics/2020-us-election-results</t>
  </si>
  <si>
    <t>By Allison McCartney, Brittany Harris, Mira Rojanasakul, Julian Burgess, Paul Murray and Alyssa Vann; Edited by Alex Tribou</t>
  </si>
  <si>
    <t xml:space="preserve"> By Allison McCartney, Brittany Harris, Mira Rojanasakul, Julian Burgess, Paul Murray and Alyssa Vann; Edited by Alex Tribou </t>
  </si>
  <si>
    <t>Insider Inc.</t>
  </si>
  <si>
    <t>26 simple charts to show friends and family who aren't convinced racism is still a problem in America</t>
  </si>
  <si>
    <t>Explainer, Multiple-newsroom collaboration, Illustration, Infographics, Chart, Politics, Business, Culture, Women, Health, Economy, Employment, Human rights</t>
  </si>
  <si>
    <t>Adobe Creative Suite, Microsoft Excel, Google Sheets, CSV</t>
  </si>
  <si>
    <t xml:space="preserve"> In the wake of the Black Lives Matter protests last summer, we aimed to provide a simple, visual representation of the ongoing reality of racism in America. The charts show disparities in employment, wages, wealth, intergenerational mobility, the criminal justice system, and several other topics. </t>
  </si>
  <si>
    <t xml:space="preserve"> The article received a very wide readership, hopefully providing more understanding of a key issue. As our headline suggests, we also hope that the article was a useful tool for people having difficult conversations last year. </t>
  </si>
  <si>
    <t xml:space="preserve"> This was a fairly straightforward visualization project. We assembled data from a variety of sources, including federal government sources, academic studies, and our prior reporting. Charts were made in Microsoft Excel and Adobe Illustrator, following our in-house style guidelines. </t>
  </si>
  <si>
    <t xml:space="preserve"> The main challenge of the project was making sure we were able to clearly and concisely describe the several long-running trends in racial disparity for our readers. An article like this that touches on several aspects of a major theme ends up having several moving parts. </t>
  </si>
  <si>
    <t xml:space="preserve"> When looking at major social and economic trends in the US, it’s often helpful to show what’s going on. Charts and other data visualizations are a very useful technique for doing that. </t>
  </si>
  <si>
    <t>https://www.businessinsider.com/us-systemic-racism-in-charts-graphs-data-2020-6</t>
  </si>
  <si>
    <t>Shayanne Gal, Andy Kiersz,  Michelle Mark, Ruobing Su, and Marguerite Ward</t>
  </si>
  <si>
    <t xml:space="preserve">  Shayanne Gal  is a Graphic Designer at Business Insider. She is driven by a passion for making the world a smaller, more connected place through collective visual experiences.   She graduated from the University of North Carolina at Chapel Hill with a Bachelors in Mass Communications, Spanish, and Hebrew.    Andy Kiersz  is a quantitative editor at Business Insider. He studied mathematics at the University of Chicago and Purdue University.    Michelle Mark  is a writer at Business Insider. She holds a master's degree from Columbia University and a Bachelor of Arts from the University of Alberta.    Ruobing Su  was a Data Viz and Graphics Fellow based in New York. She is a proud graduate from Northeastern University's School of Journalism, holding a Master degree in Journalism, Media Innovation.    She is a multimedia storyteller who is fascinated by information design and data visualization. Before joining Business Insider, she has been a reporter at Sampan Newspaper for three years, covering Boston's Chinatown and Chinese-American culture.    Marguerite Ward  is a senior reporter at Business Insider, covering diversity, inclusion, and general career and leadership topics. She also helps oversee Business Insider's Better Capitalism section.    Before joining Business Insider in 2020, Marguerite was an online editor for NBC's Today.com and a reporter for CNBC. Marguerite studied sociology at SUNY Binghamton and recieved her master's degree in journalism from the Craig Newmark School of Journalism.  </t>
  </si>
  <si>
    <t>Shanghai Observer</t>
  </si>
  <si>
    <t>277 confirmed cases and 44 deaths lead you to know what is Coronavirus</t>
  </si>
  <si>
    <t>Open data, Infographics</t>
  </si>
  <si>
    <t>Adobe Creative Suite, CSV</t>
  </si>
  <si>
    <t xml:space="preserve"> This project reveals which groups of people are easily infected and how Covid-19 was spread in China in early January.   After collecting the data of the 277 confirmed cases and 44 deaths, we analyzed their genders, ages, travel history, clinical symptoms, and underlying health conditions, so as to illustrate the main physical features of those infected. All the visualization of this information is contained in this project.    In the second half of the project, we analyzed the 18 clusters reported as of January 26, to see to what extent the virus had spread from Wuhan to all over the country. </t>
  </si>
  <si>
    <t xml:space="preserve"> This project reached more than 1 million views after it published on multiple content platforms, including the App named Shanghai Observer owned by JieFang Daily, Toutiao.com owned by ByteDance, and WeChat Official Accounts.   It provided our readers with a basic understanding of the symptoms, susceptible population of COVID-19 at the very beginning of its outbreak when people knew little and there was no previous information about the virus.   After we open the case data, we received requests from universities, newsrooms and many other research organizations. </t>
  </si>
  <si>
    <t xml:space="preserve"> The softwares we used for this project were Excel and Adobe Illustrator, as Excel for data collection, encoding and cleaning, and Illustrator for visualization.   We referred to the COVID-19 situation reports from government websites, and collected personal information such as residence, travel history, gender, age of daily confirmed.   In the following step, we transformed the collected information into organized data in Excel, with columns being 'city', 'Gender', 'Age', 'travel to Wuhan'( if yes, input 1, if no, then input 0), multiple symptoms and underlying health conditions ( used 1 and 0 to distinguish Yes or No as well).   Then we visualized the data in the forms of bar charts, pie charts and butterfly diagrams. </t>
  </si>
  <si>
    <t xml:space="preserve"> The hardest part is to collect and sort out as much information as possible about the patient cases, including their age, gender, activity trajectory, symptoms, past medical history, etc.     Since there was no unified standard for information release in the early stage of the epidemic, the degree of disclosure of non-private information about cases was different, meaning that browsing multiple web pages over and over again was needed to collect information; the formats of the public information varied also so that it was difficult to organize information with a universal set of crawlers and code.     In order to solve the above problems, we shared out the work and cooperated with each other. Each of us was responsible for several provinces and spent nearly six hours a day collecting, sorting, labelling and proofreading these case information. So far, we have kept the data free and public. </t>
  </si>
  <si>
    <t xml:space="preserve"> In the early stage of the epidemic, ordinary people lacked the ability to distinguish in the face of complicated information and reports. As journalists, we need to analyze the facts and data to clarify the unfounded speculation, let people know about the truth and relieve panic and anxiety. It is something that journalists should overcome.     When dealing with large-scale unstructured text data, a team with tacit cooperation and clear division of labor is needed. For the extraction of important information, it is necessary to design a set of reasonable and efficient methods, set up indicators covering key information and keep updated in a timely manner.     The most important thing is to stick with it.   One thing worth mentioning is that we have made all the data we collect public. All the readers can get access to the dats through the global COVID-19 dataset we set up by our own. Also, the data enables journalists to generate more COVID-19-related content to inform readers as much as possible about the worldwide pandemic. </t>
  </si>
  <si>
    <t>https://www.shobserver.com/staticsg/res/html/web/newsDetail.html?id=203518</t>
  </si>
  <si>
    <t>Tongtong Li, Shuyao Xiao, Yin Tuo, Yawen Zhu,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</si>
  <si>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</si>
  <si>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5000 Fact-checking Reports Analysis: COVID-19 Disinformation War</t>
  </si>
  <si>
    <t>Investigation, Explainer, Long-form, Cross-border, Database, Open data, Fact-checking, Chart, Politics</t>
  </si>
  <si>
    <t>Scraping, D3.js, Json, Google Sheets, CSV, R, RStudio, Node.js</t>
  </si>
  <si>
    <t xml:space="preserve"> READr analyzed over 5000 fact-checking reports, and discovered the danger of "COVID-19 disinformation".  We show the trends in the spread of disinformation in the last 5 months through data visualization.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</si>
  <si>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It was discovered that in addition to viruses, disinformation also caused huge harm to countries.  Even in Taiwan, where epidemic prevention results seem to be very successful, disinformation had some kind of impact too.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</si>
  <si>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This project is made by Vue.js and D3.js to implement a scroll-telling story with clustered bubbles chart,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d3-force module of the D3.js, we can easy integrate the data of the project with visualization which have the clusted bubbles and animations. All these features creater a better experience when reading a chart-based, scroll-telling story. </t>
  </si>
  <si>
    <t xml:space="preserve">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More than 5,000 fact-checking reports have a lot of content. We used visualization to give the users an overview of this topic. Behind this was a considerable amount of information digestion and visual translation, so that users can easily absorb knowledge by scrolling the webpages. </t>
  </si>
  <si>
    <t xml:space="preserve"> Even if the topic is new, there is a lack of academic research, or even a lack of interviewees, as long as there is data, you can discover treasures from the data. </t>
  </si>
  <si>
    <t>https://www.readr.tw/project/covid19-disinformation-vis/en</t>
  </si>
  <si>
    <t>Yu-Ju Lee,  Yi-Chian Chen, Kai-Wen Hsiung,  Wen-Yen Chen, Hsin-Chan Chieh, Meg Wu, Yu-Chung Cheng's team at National Chengchi University</t>
  </si>
  <si>
    <t>World Wildlife Fund</t>
  </si>
  <si>
    <t>A Call to Stop the Next Pandemic</t>
  </si>
  <si>
    <t>Explainer,  Illustration,  Infographics,  Chart,  Video,  Environment,  Health</t>
  </si>
  <si>
    <t>Animation, JQuery, Adobe Creative Suite, Microsoft Excel, CSV</t>
  </si>
  <si>
    <t xml:space="preserve"> When COVID-19 first spread, few people understood it was a zoonotic disease, or a disease transmitted from animals to humans. "A Call to Stop the Next Pandemic" explores the rise of zoonotic diseases and their connection to deforestation, illegal wildlife trade and land conversion. Through an interactive article combining animation and infographics, the project explains the history of zoonotic diseases and how they are linked to human behavior, as well as how the increased risk of zoonotic diseases like COVID-19 poses a threat to already marginalized people, including indigenous communities. </t>
  </si>
  <si>
    <t xml:space="preserve"> “A Call to Stop The Next Pandemic” is the visual and interactive accompaniment to World Wildlife Fund’s ongoing pandemic campaign examining how human behavior has contributed to a sharp rise in emerging infectious diseases over the past forty years. The educational content is meant to distill complex data into a clear and interactive primer that explains the origins of zoonotic diseases like COVID-19, a topic that is not often discussed despite its historic significance to human health. To accomplish this, we used a combination of data-driven animation and interactive graphics that guide the user through a narrative experience that drills down into key human behaviors that led to an environment ripe for the development and transmission of zoonotic diseases.   The project has had a significant impact on zoonotic disease awareness in the general public and spurred tens of thousands of people to take action. To date, 42,328 people have sent over 130,000 messages to Congress. The animated explainer video has received over 130,000 views and has been translated by users into several languages, broadening the reach of the message. On social media, the content generated 21,204 likes, and over 2,000 shares and saves. Additionally several prominent celebrities shared the content including Jared Leto, Alyssa Milano, and Isabella Gomez, greatly expanding the content’s reach through their millions of followers. </t>
  </si>
  <si>
    <t xml:space="preserve"> To accomplish the difficult task of communicating the complex connections between humans and zoonotic diseases, we used a number of digital tools and technologies weaved into a cohesive narrative on a dedicated page of worldwildlife.org. The reader is introduced to the concept of zoonotic diseases with a brief and engaging animated video created using Adobe After Effects which was repurposed for social media to promote the project.   As the reader continues through the article, engaging infographics and interactive modules provide a more hands-on deep dive into the subject. All of these tools are tied together using a unified design system led by a photo illustration that drives home the human connection to our natural world. The project was built in JavaScript, HTML5 and CSS3 using WWF's proprietary content management system, allowing for modular blocks of interactive content which were easily updated on the backend as this quickly evolving situation developed. Additionally, to maximize accessibility and future-proof the design, the static data visualizations were built entirely with HTML5 and CSS3. The project was entirely responsive on mobile and tablet, ensuring that readers would get the full interactive experience on any device they were using. </t>
  </si>
  <si>
    <t xml:space="preserve"> As the pandemic spread throughout the world, the science team at World Wildlife Fund began researching how human behavior is linked to the rise in animal-borne infectious diseases. When COVID-19 hit the U.S., WWF was able to act quickly and use this research to educate our audiences. The biggest challenge was figuring out a way to simplify this exhaustively researched and highly technical report into plain language that anyone could understand.   There was an urgent desire to understand why this had happened and where COVID-19 came from. Seeing a need for immediate action, we produced this project in three weeks as a primer with the intention of rolling out additional content over the coming year as we curated ongoing research from the science team. By helping audiences understand the history and causes of zoonotic diseases, readers can better understand how they can be prevented. </t>
  </si>
  <si>
    <t xml:space="preserve"> One of the most valuable things that journalists and storytellers can learn is the ability to simplify the complexity of our modern world for a general audience. Bridging the gap between human behavior and the rise in zoonotic infectious diseases is a challenging but important requirement to help readers better understand our world and their personal responsibility in it. This is an essential task for journalism in the 21st century; not just to report on news events happening around the world, but to empower readers with the essential knowledge and understanding needed to be citizens of an increasingly complex world. This will require working directly with scientists and experts on the front lines of our most pressing issues and translating highly technical research for the general public using design and code to make it accessible and easy to understand. </t>
  </si>
  <si>
    <t>https://www.worldwildlife.org/stories/a-call-to-stop-the-next-pandemic</t>
  </si>
  <si>
    <t>Sara Thomas - Senior Director, Integrated Marketing &amp; Activism / World Wildlife Fund, Maura McCarthy - Director of Digital Content / World Wildlife Fund, Lauren Malkani - Co-founder / Seven Mile Media, Nick Harbaugh - Co-founder / Seven Mile Media</t>
  </si>
  <si>
    <t xml:space="preserve"> Sara Thomas draws on 15 years experience in activism campaigns to drive public involvement. Her work has grown the number of WWF’s activists from 350K to over 11 million in the US.    Maura McCarthy is a content strategist with two decades of experience overseeing digital content for diverse audiences, first in online journalism and now at World Wildlife Fund.   Lauren Malkani is co-founder at Seven Mile Media, an interactive digital studio. She is an award-winning interactive producer whose most recent work focuses on using data visualization to translate complex data into artful and informative experiences. She has produced data visualization in the form of physical installations, AR/VR and online platforms.    Nick Harbaugh has a background in journalism at the New York Times and Associated Press before co-founding Seven Mile Media, an interactive digital studio. He has produced award-winning interactive data visualizations on everything from live hurricane coverage to predicting the risk for global genocide using maching learning. </t>
  </si>
  <si>
    <t>India</t>
  </si>
  <si>
    <t>Gramener Inc, Rev.com</t>
  </si>
  <si>
    <t>A comic interactive of the Nashville Presidential debate</t>
  </si>
  <si>
    <t>Illustration, Infographics, Chart, Elections, Politics</t>
  </si>
  <si>
    <t>D3.js, JQuery, Json, Microsoft Excel, CSV, Python</t>
  </si>
  <si>
    <t xml:space="preserve"> This is an interactive comic version of the Nashville debate between Trump &amp; Biden. The main attraction is the comic-book-experience the interactive gives to the reader. It also includes data visualisation elements and a search feature to highlight information. </t>
  </si>
  <si>
    <t xml:space="preserve"> It was a novel way to present a transcript of actual proceedings to the audience. </t>
  </si>
  <si>
    <t xml:space="preserve"> We used comicgen.js to render the interactive comic, d3.js for the visualization, Python &amp; Excel to handle data. </t>
  </si>
  <si>
    <t xml:space="preserve"> Since we were only using the text and not video images as data, it made it harder to determine the emotion of the comic characters (Trump &amp; Biden).  We could have used the transcript from the previous debate to train a classification model, but we just didn't have the time to build one. So we manually tagged the emotions, and certainly didn't enjoy that. </t>
  </si>
  <si>
    <t xml:space="preserve"> Comics are a fantastic way to reach out to your audiences. There's scope for comics in news events that expose transcripts - debates, interviews, sports commentary etc. Open source libraries like &lt;a href="https://gramener.com/comicgen/"&gt;comicgen&lt;/a&gt; help you create both static &amp; &lt;a href="https://gramener.com/comicgen/#api"&gt;interactive&lt;/a&gt; comics. &lt;a href="https://www.makebeliefscomix.com/"&gt;MakeBeliefsComix&lt;/a&gt;,  &lt;a href="https://www.storyboardthat.com/storyboard-creator"&gt;StoryboardThat&lt;/a&gt; &amp; &lt;a href="https://www.pixton.com/"&gt;Pixton&lt;/a&gt; are other exciting comic libraries you could try.  </t>
  </si>
  <si>
    <t>https://gramener.com/presidential/nashville-debate</t>
  </si>
  <si>
    <t>Richie Lionell, Ramya Mylavarapu</t>
  </si>
  <si>
    <t xml:space="preserve"> Richie &amp; Ramya are data storytellers at &lt;a href="https://gramener.com/"&gt;Gramener&lt;/a&gt; experimenting with innovative storytelling techniques. </t>
  </si>
  <si>
    <t>Kontinentalist, Open Development Mekong</t>
  </si>
  <si>
    <t>A River Drained: Fish, Rice, and Food Security in the Mekong</t>
  </si>
  <si>
    <t>Explainer, Long-form, Cross-border, Open data, Map, Politics, Environment, Economy, Human rights</t>
  </si>
  <si>
    <t>QGIS</t>
  </si>
  <si>
    <t xml:space="preserve"> This comprehensive, map-driven piece takes the reader through the Mekong terrain, its key staples such as fish and rice, and how infrastructure developments and climate change are endangering food security for the region. The story covered a wide range of topics, from fish migration, rice cropping, biodiversity, hydropower, climate change, poverty, and more.      </t>
  </si>
  <si>
    <t xml:space="preserve"> The project was done in partnership with Open Development Mekong to draw attention to some of the less obvious, but pressing developments of the region that will ultimately affect the most disadvantaged. It also attempts to highlight potential remedies and ways forward for communities in the region to follow and mitigate the impact of climate change. The story received good attention amongst the NGO and OpenData community, and explained in simple and accessible language what the key food resources are in the Mekong. </t>
  </si>
  <si>
    <t xml:space="preserve"> This story mainly made use of the storytelling template by Mapbox, and allowed the datasets to drive the story, as opposed to playing an accompaniment role to the narrative. The datasets were sourced mainly from Open Development Mekong, but extensive research was done to find suitable and relevant data from other research and non-governmental organisations. Some of the data were prepared on QGIS prior to rendering on Mapbox. </t>
  </si>
  <si>
    <t xml:space="preserve"> The hardest part of the project was in writing a cohesive narrative around datasets, and ensuring smooth movements on the map that would draw meaningful attention to terrain and geography for the reader. It’s fairly straightforward to write a linear narrative, but it was challenging to pace it and structure it such that the reader is never overwhelmed by either text or data at any one juncture, and they can always understand and process what’s being shown to them. </t>
  </si>
  <si>
    <t xml:space="preserve"> Geographical data can appear daunting and difficult to use or explain in a story. However, utilising maps allows the reader to develop a lot of empathy and perspective for the topic. It does not talk about places or regions in remote terms, but brings them front and center. </t>
  </si>
  <si>
    <t>https://cdn-images.kontinentalist.com/static-html/food-security-mekong-river-hydropower-dam-climate-change/index.html</t>
  </si>
  <si>
    <t>Loh Pei Ying, Joceline Kuswanto, Dylan Ng, Gwyneth Cheng</t>
  </si>
  <si>
    <t xml:space="preserv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Dylan Ng (Ng Xin De)     Web Application Engineer    Dylan is a full stack developer who graduated from General Assembly, with close to four years of experience in this field. He was previously the sole developer of Sekolah.sg, where he independently developed the entire website. At Kontinentalist, his role involves planning, formulating the website’s architecture, execution, and managing the company’s products and projects. He focuses mostly on front-end development and DevOps.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t>
  </si>
  <si>
    <t>CGTN</t>
  </si>
  <si>
    <t>A story of struggle and success: China's 832 poorest counties</t>
  </si>
  <si>
    <t>Investigation, Explainer, Map, Economy</t>
  </si>
  <si>
    <t>D3.js, QGIS, Adobe Creative Suite, Microsoft Excel, Google Sheets, CSV</t>
  </si>
  <si>
    <t xml:space="preserve"> Published in October 2020, it is an interactive story about China’s poverty alleviation policies and achievements. It analyzes the state of regional poverty in China and accounts the achievements made in poverty-stricken counties over the years. The presentation is a combination of data visualization and front-end interaction. Maps have been used to show the geography of each impoverished county as well as their distribution in China. As the project shows, all 832 counties designated by the government as poverty-stricken in 2013 were located in western and central China. </t>
  </si>
  <si>
    <t xml:space="preserve"> China's poverty alleviation is a remarkable step around the world to fight against poverty. China is the first country to achieve the poverty alleviation goal set in the United Nations 2030 Agenda for Sustainable Development.       This project provides a comprehensive idea of China’s poverty alleviation solutions and achievements for readers, and obtains positive feedbacks on various platforms. </t>
  </si>
  <si>
    <t xml:space="preserve"> The tools include Adobe Illustrator, JavaScript, D3.js, html and CSS. SVG was used for mapping and animation, while JavaScript and D3.js were employed to develop the page and graphics. The page is responsive, adapted for both desktop and mobile. </t>
  </si>
  <si>
    <t xml:space="preserve"> China’s poverty alleviation strategy is complex, both for audiences in China and abroad. The challenge was to simply and adequately present a complete picture of the status quo of poverty in China.       For example, for a graphic showing “East-West Pairing-off Cooperation,” we were considering the information hierarchy about how to show this policy in an understandable way for our non-Chinese readers, how detailed it should be. We were considering make it simpler and more straightforward, that was the hardest part. So, for the final version we decided to show the cooperation relations at the provincial level, not in counties details – something that can be easily understood by the non-Chinese readers. </t>
  </si>
  <si>
    <t xml:space="preserve"> This project is a good example that shows how to simplify and use an understandable angle to tell a story that is very complex, involving both a timeline and a geographical dimension. By using data visualization and interactives, we illustrated the picture of China’s poverty situation nationwide and introduced government’s strategy to fight against poverty in a both informative and user-friendly way. </t>
  </si>
  <si>
    <t>https://news.cgtn.com/event/2020/China-s-battle-against-poverty/index.html</t>
  </si>
  <si>
    <t>Zhu Sirui, Nadim Diab, John Goodrich, Lin Dongwei, Qin Zhaoying, Shi Tao, Bi Jiankun, Zhang Sheng, Zhang Yupeng, Zhang Dongbo, Xu Jiye, Wen Yaru, Zhang Shilei, Pang Xinhua,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</si>
  <si>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</si>
  <si>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A year upended: How governments (still) fight to keep Covid-19 in check — and what may work best</t>
  </si>
  <si>
    <t>Investigation, Explainer, Solutions journalism, Long-form, Fact-checking, Chart</t>
  </si>
  <si>
    <t>Json, Adobe Creative Suite, Google Sheets, CSV, R</t>
  </si>
  <si>
    <t xml:space="preserve"> Stay-at-home, social distancing - did they work?   This story explains the impact of  movement restrictions  in seven key places in Asia - Singapore, India, Indonesia, the Philippines, Japan, South Korea and Taiwan - and how the population  complied  with the measures.   Relying on a global study published in The Lancet medical journal that discovered the delayed impact of certain measures on the R-rate, which shows how long the outbreak has been spreading at a faster speed, we were able to use  visual storytelling, graphics and personal profiles  to highlight the wider consequences of such movement restrictions in each featured area. </t>
  </si>
  <si>
    <t xml:space="preserve"> We hope that it is used to explain the effectiveness of different movement restrictions used by policymakers in Asia. It is complicated and we hope we were able to deliver the message of nuance with clarity. </t>
  </si>
  <si>
    <t xml:space="preserve"> The project uses R for data analysis and outputs SVG charts using the ggplot2 library which has been set up to output different sizes for mobile and desktop using our in-house styles. The SVG charts are then adjusted in Adobe Illustrator to add annotations and refine styles. They are then inserted using the in-house Vue.js modular template which includes a 'scrollytelling' module among other key visual elements such as full-width parralax images and pull-out quotes.    As a result of this, we were able to update the latest data up to the most recent days before publishing with minimal effort. As it turned out, even though the analysis is not time-sensitive, at least till the final days of the year, South Korea's third wave was still on the rise when we first began the story and had eventually overtaken its first peak in early 2020 by the time we were about to publish. </t>
  </si>
  <si>
    <t xml:space="preserve"> This project underwent a few rounds of editorial changes. The first concept was to use the government response index in much the same way as many reputable news organisations had been doing at the time (late October) but with a focus on Asia.    Upon our first pitch, our editors were keen to see how we could use the index to find out which measures worked better than others, as opposed to looking at countries. We were grateful to come across a different study (linked below) on movement restrictions by the University of Edinburgh which used the same index but took a global view at movement restriction effectiveness more specifically.    Our second pitch was approved but we then had to add additional locations - we originally proposed four including Singapore. This is, of course, fine, but it meant we needed to find a way to visually communicate the situations in seven countries quite high up in the beginning, but also have it display all in one mobile view. We resolved this issue after a day of staring at the 7 area charts to find a common pattern - the waves of each place's daily new cases reflected to a certain extent the regularity/irregularity and number of movement restriction measures. We used 'sparklines' to show waves in one view that were then used later on in the story. </t>
  </si>
  <si>
    <t xml:space="preserve"> We think it is encouraging to not be disheartened when you get a negative response to a pitch. At the time it was frustrating as it was a dataset that was being used by many and well, and we had done a considerable load of work on it. However, in the end, I think the project turned out far better as a result of us being pushed to find something that suited the editorial needs.    We also think it is important to bring back human stories into data. We tried to do this by using personal profiles that represented the "voice of the many" as uncovered in the data. We ran the data analysis, suggested possible profiles that would fit the majority and co-ordinated this with our correspondents in the various locations. They all gave us exactly what we were looking for on their first attempt so this was heartening to confirm the intepretations we had made of data and ensured it wasn't biased. </t>
  </si>
  <si>
    <t>https://www.straitstimes.com/multimedia/graphics/2020/12/coronavirus-one-year-on-singapore-asia/index.html</t>
  </si>
  <si>
    <t>https://www.thelancet.com/journals/laninf/article/PIIS1473-3099(20)30785-4/fulltext</t>
  </si>
  <si>
    <t>Rebecca Viviana Pazos,Stephanie Adeline, Tampus Charles Singson, Tin May Linn, Xaquin G. V.</t>
  </si>
  <si>
    <t xml:space="preserve"> Rebecca Viviana Pazos, Interactive graphics correspondent;  Stephanie Adeline, Digital graphics journalist;  Tampus Charles Singson, Web Developer;  Tin May Linn, Web Developer;  Xaquin G. V., Data and Visual Editor. </t>
  </si>
  <si>
    <t>Kontinentalist</t>
  </si>
  <si>
    <t>Abandoned at sea: The desperate journeys of Rohingya refugees</t>
  </si>
  <si>
    <t>Explainer, Solutions journalism, Long-form, Cross-border, Illustration, Map, Politics, Immigration, Human rights</t>
  </si>
  <si>
    <t>Animation, Google Sheets, CSV</t>
  </si>
  <si>
    <t xml:space="preserve"> The United Nations Refugee Agency (UNHCR) collaborated with us to produce a long-form, visual story on Rohingya refugees who risk their lives crossing the Andaman Sea in search of refuge in Southeast Asia. Through the use of striking maps, gorgeous illustrations, and original audio clips, Kontinentalist retells the Rohingya refugee crisis story in an innovative format that combines the best elements of storytelling and data visualisation. Taking immersive and empathetic storytelling to a new level for an indescribably important cause, this is a story that will move readers to learn more about and support one of Asia's long persecuted minorities.         </t>
  </si>
  <si>
    <t xml:space="preserve"> The Rohingya humanitarian crisis has sporadically gained media attention over the decade due to the crises at sea, but in general the issue has been severely underreported in Southeast Asia. While regional NGOs, refugee advocates and individuals have made meaningful contributions to the refugee cause, we wanted to spread a deeper awareness of the Rohingya's plight by producing an impactful piece that would spur readers in the region to take further action. One of the key messages that we wanted to send across is that Rohingya refugees need greater protection from the Association of Southeast Aian Nations (ASEAN) community, especially as the impacts of COVID-19 disproportionately affect refugees. One of the ways in which ASEAN countries can relieve their plight is by ensuring their safe disembarkation and offer refugees opportunities for asylum in a time where border closures and public health restrictions have led to heightened fear and insecurity.    The story was shared widely on social media, and received an overwhelming response on UNCHR’S global Instagram page. It also received good feedback from NGOs working on refugee and humanitarian issues, as well as regional media outfits who have approached us with ideas for future collaboration.     </t>
  </si>
  <si>
    <t xml:space="preserve"> Datasets and reports were provided by the United Nations Refugee Agency (UNHCR) but further research was done to supplement the text and support the data visualisations. Illustrations were done with Procreate and Adobe Photoshop.   The base map was designed in-house using Mapbox GL JS. We overlaid the story text over the map using Scrollama which triggers the map to zoom in or out, and changing the mapview on scroll. Using Turf JS, we animated one of the many journeys taken by a Rohingya refugee. We coded the geojson points into the map as coloured circles with diameters that were proportional to our numerical dataset. These coloured circles were linked to a custom timelapse ui component. This controls when the circles appear on the map according to the ticks on the timelapse ui component.     </t>
  </si>
  <si>
    <t xml:space="preserve"> The hardest part of the project was translating the data into powerful and effective data visualisations that were also sensitive to the political climate and the UNHCR’s relationship with governments in the region. When we first brainstormed the storyboard, we had big ideas of how we could relay the data and information, but we had to be mindful of how we portrayed the movement of Rohingya refugees and the varied governmental response to the crisis. We were also careful not to produce a visualisation that could be manipulated or taken out of context to feed anti-refugee/anti-immigrant sentiment in the region.    The technical and academic language employed in UNHCR reports and our other research sources further proved to be a challenge as we wanted the story to be as personal, humane and accessible as possible. In this story, original audio interviews and secondary anecdotes with refugee surviors played an important role in inspiring the language and guiding the overall narrative and flow of the story.   </t>
  </si>
  <si>
    <t xml:space="preserve"> With the right combination of visualisation and language tools, journalists can tell both data-driven and human-centric stories that can rouse emotion and engender social change. Maps, for example, are an incredibly compelling way to take readers on a journey. In this story, the map was used to relay the experiences of the Rohingya before and during the maritime journey and showed the scale of the tragedies at sea over a certain time period.  </t>
  </si>
  <si>
    <t>https://kontinentalist.com/stories/the-rohingya-in-myanmar-a-refugee-crisis-at-sea</t>
  </si>
  <si>
    <t>Zafirah Zein, Loh Pei Ying, Siti Aishah, Joceline Kuswanto, Griselda Gabriele</t>
  </si>
  <si>
    <t xml:space="preserve">  Zafirah Zein     Writer    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</si>
  <si>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WORLD PULSE.ORG</t>
  </si>
  <si>
    <t>africa FOR african writers</t>
  </si>
  <si>
    <t>Investigation, Cross-border, Documentary, Fact-checking, Politics, Environment, Gun violence, Human rights</t>
  </si>
  <si>
    <t>Personalisation</t>
  </si>
  <si>
    <t xml:space="preserve"> This is an intiative for Africa writers in as many areas--fields and working as a training manual for both up and coming writers   I am  WRITER and like to training writers   the said prject is to look from a number of writing for magazines, Journals  research works   and is how to do it yurself </t>
  </si>
  <si>
    <t xml:space="preserve"> Being  read and commented on by some people </t>
  </si>
  <si>
    <t xml:space="preserve"> I USED IT AS A- as an on-line project </t>
  </si>
  <si>
    <t xml:space="preserve"> For it is to help keep writer continue in their differnt areas </t>
  </si>
  <si>
    <t xml:space="preserve"> to make them understand how even to help others </t>
  </si>
  <si>
    <t>WORLD PULSE .ORG WEBSITE</t>
  </si>
  <si>
    <t>simon kahoko mureu</t>
  </si>
  <si>
    <t xml:space="preserve"> This is my own work and is published in the WORLD PULSE as articles on how to do it-------- </t>
  </si>
  <si>
    <t>数社/Insight data</t>
  </si>
  <si>
    <t>AIDS in China: under calm,  undercurrents surge</t>
  </si>
  <si>
    <t>Investigation, Open data, Chart, Health</t>
  </si>
  <si>
    <t>Microsoft Excel, CSV, R, RStudio</t>
  </si>
  <si>
    <t xml:space="preserve"> The project analyzed data on the incidence of AIDS from 2004 to 2017 from the National Public Health Science Data Center of China and the National Health Commission. It is found that the number of HIV/AIDS cases in China continues to rise. The HIV infection rate of the elderly is gradually increasing. Geographically, the AIDS epidemic may have adverse consequences for the continuation of some ethnic groups with small populations. The continuous increase in the number of aging infected people make the situation of AIDS prevention and treatment in China severe and full of uncertainty. </t>
  </si>
  <si>
    <t xml:space="preserve"> This project was published on Insight data (数社, an independent personal data journalism channel on The Paper). TThe number of page views exceeded 1.72 million.    This project explained to the Chinese public the status and trends of AIDS in China. It enables the public to understand the AIDS challenge faced by minority ethnic groups with small populations and the changes in the pressure of AIDS prevention and control in the process of aging Chinese society. As China makes a lot of efforts in AIDS prevention and treatment every year, honestly speaking, for this data news, it is not easy to determine which law or policy change is directly related to it. </t>
  </si>
  <si>
    <t xml:space="preserve"> tools include: excel, Rstudio, googleVis. Also, datawrapper was used for  graph. Screen recording tool is used to record video and convert it to gif. Use excel to clean the data. In the visualization part, Rstudio, ggplot2, and googlevis package are used. The animated picture in gif format is drawn with the Googlevis package and recorded as a video for format conversion. </t>
  </si>
  <si>
    <t xml:space="preserve"> The hardest is the insight into the data. From the geographical distribution of AIDS in China, we are aware of the crisis in ethnic minority groups. From the aging trend of AIDS-infected people, we can see that the aging of the whole society has intensified the AIDS crisis. </t>
  </si>
  <si>
    <t xml:space="preserve"> A good data journalism project may not need to be immersed in an obsession with complex technology. It is very important to choose appropriate expression techniques, to use public health scientific data for news, and to expand the imagination of sociology. </t>
  </si>
  <si>
    <t>https://www.thepaper.cn/newsDetail_forward_5449699</t>
  </si>
  <si>
    <t>Shao Jing-yuan</t>
  </si>
  <si>
    <t xml:space="preserve"> Shao Jing-yuan,  a freelancer data journalist / researcher  from Shanghai, China. In 2017, he graduated from the University of Shanghai for Science and Technology with a master's degree in digital publishing and communication. He used to be a copywriter for a financial institution. As a data journalist, he focuses on public health and social issues. Communication studies or mass communication and social media are his main research fields. </t>
  </si>
  <si>
    <t>Air Attack</t>
  </si>
  <si>
    <t>Explainer, Illustration, Infographics, Chart, Map, Environment</t>
  </si>
  <si>
    <t>Animation, QGIS, Adobe Creative Suite</t>
  </si>
  <si>
    <t xml:space="preserve"> As some of the largest fires in California’s history blazed in late summer, the California Department of Forestry and Fire Protection deployed a fleet of specially equipped firefighting aircraft that can steer or contain a fire’s perimeter to help fire crews on the ground.    Reuters took an in-depth look at the types of aircraft, from specially converted passenger jets to aircraft that can scoop water from a lake, plotted their movements and explained their specific roles.  </t>
  </si>
  <si>
    <t xml:space="preserve"> The piece was shared widely on social media and received high readership traffic. We were even congratulated by a helicopter firm from the area for such an accurate and interesting depiction. </t>
  </si>
  <si>
    <t xml:space="preserve"> First, we needed to research the list of aircraft that were currently operating and compile their tail numbers. Using the tail numbers, we were able to download their flight path data. Each flight was a separate file so we had to clean and sort all of the data over the space of a month before selecting the days and times to focus on.   From there we were able to plot and map this data and with fire hotspots from NASA to tell the story of how the aircraft operate together.    The top animation was built using javascript and drawn in the browser before being exported and styled further.   We added beautifully drawn illustrations throughout the page to help with the explanation but also tie the piece together. </t>
  </si>
  <si>
    <t xml:space="preserve"> We studied hundreds of flight paths in order to figure out our final selection. From there, we still had to break down all of this information and display it in a cohesive and meaningful way. This was the greatest challenge. </t>
  </si>
  <si>
    <t xml:space="preserve"> There are often multiple facets to an ongoing story. After plotting and focusing on the fires themselves and the destruction they caused, we wanted to explore other interesting angles. This is an example of a follow up angle after already covering the main story. The availability of data also helped us tell this story in a much stronger way. </t>
  </si>
  <si>
    <t>https://graphics.reuters.com/CALIFORNIA-WILDFIRE/AIRCRAFT/bdwpkzmyyvm/</t>
  </si>
  <si>
    <t xml:space="preserve"> The Reuters graphics desk publishes visual stories and data visualisations to accompany Reuters news coverage. We typically cover all areas of the news, with content ranging from climate change to financial markets. The team conceptualises, researches, reports, and produces many of the visual stories published. </t>
  </si>
  <si>
    <t>Amazon gold rush: The threatened tribe</t>
  </si>
  <si>
    <t>Investigation, Explainer, Illustration, Infographics, Map, Satellite images, Politics, Environment, Culture</t>
  </si>
  <si>
    <t xml:space="preserve"> Illegal gold mining activity has risen sharply over the last five years in Brazil’s indigenous Yanomami reservation in the heart of the Amazonian rainforest, a Reuters analysis of exclusive data shows. Working with Earthrise Media, a non-profit group that analyzes satellite imagery, Reuters plotted the expansion of the mines across the reservation.    An analysis of these sites revealed that the number of mines has grown 20-fold over the past five years. Collectively, the mining areas identified in the reservation cover an area roughly the size of over 1,000 soccer fields. </t>
  </si>
  <si>
    <t xml:space="preserve"> The piece put the tribe’s struggle on the map and highlighted the issues faced by the indigenous tribes of the Amazon. The project has been cited in other publications and papers by the likes of Columbia Human Right Law Review and human rights groups such as Survival International.     The advocacy and research director of Survival International informed Reuters that she sent it to Dario Yanomami of Hutukara Yanomami Association in Brazil, who was very pleased to see such an important and strong report. </t>
  </si>
  <si>
    <t xml:space="preserve"> The main dataset was collected by studying hundreds of satellite images. The analysis involved scouring images covering the entire reservation. Earthrise enlisted the help of dozens of people to get through the first initial screening.   Some of the extra eyes came from ninth grade students at Weston High School in Massachusetts. Retired NASA Astronaut Catherine Coleman initiated the student search with a recorded video, saying “We need your help”.   Three classes combed through the images using a purpose-built tool, focusing mainly on river systems. Earthrise then revised and refined the findings.   We were then able to plot and map this data to tell the story. Other graphics showing mining permits across the Amazon and tree loss also complemented the story. </t>
  </si>
  <si>
    <t xml:space="preserve"> The sheer volume of satellite imagery was definitely a hurdle and meant this was definitely not going to be a quick story to report or produce.   Then turning the raw data sets into a deeply reported story with compelling visual narrative was also a challenge. It was also important to find that balance between bringing the problem to life and not overembelishing. </t>
  </si>
  <si>
    <t xml:space="preserve"> If a data set does not exist, that doesn’t mean there isn’t a story. Sometimes we can build our own dataset through reporting, which can be even more rewarding. </t>
  </si>
  <si>
    <t>https://graphics.reuters.com/BRAZIL-INDIGENOUS/MINING/rlgvdllonvo/</t>
  </si>
  <si>
    <t>Marco Hernandez, Simon Scarr, Anthony Boadle</t>
  </si>
  <si>
    <t>InfoAmazonia</t>
  </si>
  <si>
    <t>Amazônia Sufocada (Suffocated Amazon)</t>
  </si>
  <si>
    <t>Database, Open data, Infographics, Chart, Map, Satellite images, Environment</t>
  </si>
  <si>
    <t>QGIS, Json, Google Sheets, CSV, Python</t>
  </si>
  <si>
    <t>Suffocated Amazon is a I special coverage of Brazilian Amazon fires and deforestation over 2020 dry season (specially August - October). The project has three main fronts that, together, inform the public about the serious crisis taking place in the Amazon. An interactive map with real-time visualization of Amazon fires and automated analysis revealing what are the most critical areas burning. Over the map, a layer of geolocated stories, produced by local journalists, reporting and contextualizing the degradation observed via satellite from the ground. And, a Twitter robot which sends fire alerts on the most critical Conservation Units and Indigenous</t>
  </si>
  <si>
    <t xml:space="preserve"> As the project was an extensive coverage along the fire season, which lasted almost 5 months in total, there were several impacts on our audience, and the results show it helped to improve understanding of the fires related to deforestation by our readers and the new readers that came with the project. And also helped them to understand on a regular basis since they could see every day where the fires were, how many they were, and then see the context of what was happening.    Besides the platform originally designed for the project on our website, several stories were published by DW Brazil (which became a re-publisher partner of the project), broadening the audience reach, and also by several national and local outlets in an organic way.      We also had a lot of feedback from environmental and local community organizations, especially indigenous organizations which shared a lot of our reports and posts on social media.     About change of laws or policies, I highlight one of our stories, in Acre state, that reported how the buffer zone of National Park Serra do Divisor was burning more than usual, driven by a bill that intends to weaken the protection of the conservation unity so to make possible the construction of a road that, guided by the intention of draining soybeans to the Pacific, intends to divide the park in half, disrespecting the traditional communities that live there and have not been heard in the process. After our report, the Public Ministry of Acre filed an appeal, citing our report as a source, and requesting the suspension of the construction process till at least the affected communities were duly consulted. The process is still going on.  </t>
  </si>
  <si>
    <t xml:space="preserve"> We used several tools and techniques for grabbing the Nasa satellite data, building our own fire database from it, cleaning it, and cross-referencing the fires data with geospatial information (indigenous lands, conservations units, municipalities, estates, and biomes) in order to be able to spatially analyze it and create geo-data visualizations from it and, later, to build the Twitter robot with these same data (and some other specific analyzes). The programming was done mostly in Python, the pre-processing of the geospatial data in QGis/Google Sheet,s and the automated maps were created in Mapbox, and updated daily through the Mapbox API upload.   The workflow happens as follow:   1. We pre-process data from NASA/FIRMS fires and the territorial limits of the municipalities, states and protected areas in the Legal Amazon.    2. Every day, we update this data with new information that we capture from NASA/FIRMS databases.    3. With the updated data we create GeoJSON and MbTiles files that are then sent to Mapbox.    4. From the data and maps styled in Mapbox, we generate the layer maps shown on the special project page and the threads that are published daily on Twitter.    All the code is open-source and we have it documented here: &lt;a href="https://github.com/RodrigoMenegat/amazonia-sufocada/blob/master/README.md"&gt;https://github.com/RodrigoMenegat/amazonia-sufocada/blob/master/README.md&lt;/a&gt;     </t>
  </si>
  <si>
    <t xml:space="preserve"> The hardest technical part of the project had to do with the satellite data definition. We were almost done publishing the automated fire map in August when the reference satellite used by the Brazilian National Space Agency as a reference (the Aqua satellite, from Nasa) presented technical problems and the publication of data was suspended by NASA.    Because of this, we had to not only to develop our database from scratch but also deepen our understanding of the different satellites and the differences in capturing fire alerts among them, starting a fruitful content partnership with the Brazilian National Space Agency (Inpe).    As we decided to continue the project with another satellite that had more resolution and a longer life span (the Suomi-NPP/VIIRS instrument), the amount of active fire captured was much larger than the official reference satellite. With this, we had two additional challenges: explain in the reports and in the Twitter robot which was the data used, why they were so much more fire alerts than those usually published, and also deal with the large amount of data generated. The fire season ended up with more than 1 million hot spots recorded by the S-NPP satellite in the Amazon, all these geolocated points, updated daily on our map server, were not always usually handled by Mapbox and we had to develop codes to handle this automatically and show all the points in the map.    On the other hand, reporting locally during the pandemic found all the restrictions journalism was submitted this past year, and most of the reports, which covered traditional and isolated communities, had to be done remotely. Thus, it was harder than the pre-pandemic scenarios to get the communities' reports in order to understand on the ground basis what we're monitoring by satellite imagery. </t>
  </si>
  <si>
    <t xml:space="preserve"> One thing other journalists could learn from this project is the impact on environmental narratives of what we call geo-journalism, the connection between Earth Sciences/geo-spatial data journalistic stories. I believe by being a broad coverage, which was mainly looking at satellite data and their spatial distribution to frame the reports, brought all together this strong element of our production: data connected to the stories, also made from them.  </t>
  </si>
  <si>
    <t>https://infoamazonia.org/pt/projects/portugues-amazonia-sufocada/</t>
  </si>
  <si>
    <t>https://twitter.com/botqueimadas</t>
  </si>
  <si>
    <t>https://infoamazonia.org/pt/2020/11/degradacao-e-ilegalidade-acompanham-rastro-da-soja-em-rodovia-no-oeste-do-para/</t>
  </si>
  <si>
    <t>https://infoamazonia.org/pt/2020/10/portugues-fumaca-das-queimadas-eleva-poluicao-do-ar-a-niveis-preocupantes-no-acre/</t>
  </si>
  <si>
    <t>https://infoamazonia.org/pt/2020/11/portugues-repavimentacao-da-br-319-pode-aumentar-quatro-vezes-o-desmatamento-no-amazonas/</t>
  </si>
  <si>
    <t>https://infoamazonia.org/pt/2020/10/portugues-serra-do-divisor-ve-aumento-de-pressoes-com-promessa-de-estrada-e-de-extincao-de-parque/</t>
  </si>
  <si>
    <t>https://infoamazonia.org/pt/2020/10/portugues-fogo-grileiros-e-gado-ameacam-terra-de-indigenas-isolados-que-liderou-desmatamento/</t>
  </si>
  <si>
    <t>InfoAmazonia project team: Juliana Mori, Thadeu Melo, Rodrigo Menegat, Guilherme Guerreiro Neto, Izabel Santos, Juliana Arini, Leandro Chaves</t>
  </si>
  <si>
    <t xml:space="preserve"> Short biography of Juliana Mori, general coordinator and DataViz of the project      Juliana Mori is a journalist specialized in geospatial data visualization and audiovisual productions. Co-founder and editorial director of InfoAmazonia, a non-profit outlet that provides data-driven journalism, maps, and reports to tell stories about the endangered Amazon rainforest in the nine countries of the region. Graduated in journalism at the Pontifical Catholic University (PUC) of São Paulo, master in Digital Arts by Universitat Pompeu Fabra (UPF), Barcelona.     </t>
  </si>
  <si>
    <t>America's cautious comeback</t>
  </si>
  <si>
    <t>Explainer, News application, Chart, Map, Economy</t>
  </si>
  <si>
    <t>D3.js, Adobe Creative Suite</t>
  </si>
  <si>
    <t xml:space="preserve"> As coronavirus restrictions began to lift in some U.S. states in May, Reuters analyzed data from millions of mobile phones to show how and where people began emerging from the initial lockdowns. </t>
  </si>
  <si>
    <t xml:space="preserve"> This project was widely viewed on Reuters.com and shared across social media. With the lack of clear national guidelines, regional parsed data like this became a valuable resource to understand the spectrum of risk the country was taking as a whole, and allow a reader to assess their personal risk in that context. </t>
  </si>
  <si>
    <t xml:space="preserve"> Reade Levinson used the R Stats Package to summarize and group data at the state and city level over a period of weeks. From there, we created SVG maps using D3.js. On our first pass, we built an animation for each map by category. It was slow to load and complicated to code. So we baked out the SVG and created a layout in Adobe Illustrator. We used the Ai2HTML library to load the static maps on the page as HTML and image assets.   The city-level heat strips were built in D3.js. </t>
  </si>
  <si>
    <t xml:space="preserve"> We built this on a very tight deadline. We knew the data provider was working with other news organizations, so we wanted to get this out quickly. We were able to turn this around in about 4 days thanks to Reade’s quick data analysis, good editing and some repurposed code from a recent mapping project. </t>
  </si>
  <si>
    <t xml:space="preserve"> Small multiples! We often have the urge to aggregate up, to make a single bigger and more complex display of data, when the opposite is really what’s required to make meaning. By repeating the maps across time and category, more vectors become clear to the end user. Regional differences, categorical differences, and time are all much easier to parse as patterns emerge across the sets of maps. </t>
  </si>
  <si>
    <t>https://graphics.reuters.com/HEALTH-CORONAVIRUS/USA-TRENDS/jznpnbdojpl/</t>
  </si>
  <si>
    <t>Chris Canipe and Reade Levinson</t>
  </si>
  <si>
    <t xml:space="preserve"> Chris Canipe is a graphics journalist with Reuters   Reade Levinson is a Data and investigative reporter with Reuters </t>
  </si>
  <si>
    <t>America's pandemic safety net</t>
  </si>
  <si>
    <t>Investigation, Explainer, Infographics, Chart, Politics, Economy, Employment</t>
  </si>
  <si>
    <t xml:space="preserve"> In April, the U.S. Treasury Department and the Federal Reserve set up roughly a dozen programs to keep people and businesses afloat during the coronavirus crisis, aimed at limiting bankruptcies, company failures, and family stress. The programs funneled trillions of dollars to people and businesses left reeling as the economic consequences of the pandemic multiplied. Reuters set out to explain the complicated web of Treasury and Federal-Reserve aid programs in plain language. </t>
  </si>
  <si>
    <t xml:space="preserve"> This project was widely viewed on Reuters.com and shared across social media. It can be difficult for average citizens to parse the complexity of legislation and programs as massive as COVID relief. This piece gave the layman a digestible look at what was being prioritized and how as the government responded to the crisis. </t>
  </si>
  <si>
    <t xml:space="preserve"> Ally J. LeVine illustrated the charts in Adobe Illustrator. We leveraged the Ai2HTML library to convert those artboards to HTML and image assets, which we then controlled through JavaScript. </t>
  </si>
  <si>
    <t xml:space="preserve"> The hardest part was breaking down complicated programs and concepts into plain language without sacrificing accuracy or nuance. When your principal data relies on terms like “municipal liquidity” just parsing and understanding that data can be a challenge all unto itself. What are these things, what are the natural breakpoints, how can they be categorized in ways that are meaningful for a reader? These were the questions we had to wrestle with.    Finding those answers and shaping them into an engaging and easily accessible narrative were the core drives of this piece. </t>
  </si>
  <si>
    <t xml:space="preserve"> A subject that at first blush might seem “dull” may be shiny after all! Illustration, engaging narrative, scrolling flow can go a long way to making obtuse concepts accessible and what might seem dry actually be quite fun while being informative. </t>
  </si>
  <si>
    <t>https://graphics.reuters.com/HEALTH-CORONAVIRUS/USA-SAFETY-NET/rlgpdwwjjvo/index.html</t>
  </si>
  <si>
    <t>Chris Canipe, Ally Levine and Howard Schneider</t>
  </si>
  <si>
    <t xml:space="preserve"> Chris Canipe is a graphics journalist for Reuters   Ally Levine is a graphics journalist for Reuters   Howard Schneider is a Federal Reserve Correspondent for Reuters </t>
  </si>
  <si>
    <t>An Unattainable Truth — 3D Reconstruct of the Death of Chow Tsz Lok</t>
  </si>
  <si>
    <t>Investigation, Infographics, Video, Politics</t>
  </si>
  <si>
    <t>Animation, 3D modelling, D3.js</t>
  </si>
  <si>
    <t xml:space="preserve"> On November 4 2019, college student Chow Sze Lok fell off the third floor of a parking lot at the scene of a protest and later died from the injuries suffered. Chow became an iconic symbol of the Hong Kong protests that began in 2019. A year later, a hearing was called for the cause of Chow’s death. Before the start of the hearing, our team created a 3D model and reconstructed the scene from that night, along with video footage, information from media reports and police briefings, to provide readers with a better understanding of the night’s event.    </t>
  </si>
  <si>
    <t xml:space="preserve"> The circumstances around Chow Sze Lok’s death have always remained a mystery. Even though there were hundreds of protesters, police officers and other emergency workers at the scene of the protests, no one saw how Chow fell off the parking lot building. The security company also released hundreds of hours of footage from the parking lot surveillance cameras, which didn’t capture the critical moment of Chow’s fall.   There have been major rifts between Hong Kong people and the police since protests began in 2019. Surrounding Chow’s death, the police have made multiple statements that were later disputed. For example, the police claimed they did not enter the parking lot before Chow’s death at 1 a.m. that night, but later, CitizenNews revealed footage that showed that riot police had entered the parking lot earlier at 11 p.m. The police also claimed that there was surveillance footage showing Chow entering and exiting an adjacent building but refused to release the videos.    Our project served to sort through the trove of information from that night and highlight the unanswered key moments around Chow’s death. The 3D reconstruct also allowed readers to better grasp the layout of the parking lot and where Chow, the police, firefighters, EMT and other key locations were.  </t>
  </si>
  <si>
    <t xml:space="preserve"> We used the open source software Blender to create the 3D model of the parking lot and used Adobe After Effects to render a video that flew through the scene. We also used Adobe illustrator to create overlay highlights for the video. We used javascript to build the interactive page that played the 3D model video with text and video footage. </t>
  </si>
  <si>
    <t xml:space="preserve"> Building the 3D model and the interactive page involved a lot of technical problems that pushed the extent of our expertise. It was also difficult to piece together what happened through the vast amount of information from that night, while missing details from key moments. But we felt that it was an important task to draw a picture of the information that was available and highlight the unanswered questions, considering the significant role that Chow Tsz Lok’s death played in the Hong Kong protests.  </t>
  </si>
  <si>
    <t xml:space="preserve"> This project taught us a lot about challenging ourselves. We were able to accomplish something that was technically new to us through a lot of trial and error. It was also an important lesson in constructing a narrative through a lot of different sources beyond just the official account of the event.  </t>
  </si>
  <si>
    <t>https://www.thestandnews.com/politics/%E6%9C%AA%E8%A7%A3%E7%9A%84%E7%9C%9F%E7%9B%B8-%E5%91%A8%E6%A2%93%E6%A8%82%E4%B9%8B%E6%AD%BB-3d-%E6%A8%A1%E6%93%AC%E4%BA%8B%E7%99%BC%E7%8F%BE%E5%A0%B4/</t>
  </si>
  <si>
    <t>K.K. Rebecca Lai, Stephanie Yeung, Leung Man Ki, Helena CYC</t>
  </si>
  <si>
    <t xml:space="preserve"> K.K. Rebecca Lai is a graphics and data journalist who specializes in telling visual stories. Stephanie Yeung is an experienced features writer. Leung Man Ki is a reporter who covers breaking news, and also specialises in data collection and analysis. Helena CYC is an artist with a special interest in animation.     </t>
  </si>
  <si>
    <t>Pakistan</t>
  </si>
  <si>
    <t>Anadolu News Agecny</t>
  </si>
  <si>
    <t>Investigation</t>
  </si>
  <si>
    <t xml:space="preserve"> The story was done by me in which I covered the maximum of Asia pacific and collected the data of how many doctors have died while serving on the front lines. It included the data of nurses and paramedical staff also. In this detailed story, I also expanded the discussion that the lack of personal protective equipment played a vital role in affecting the doctors. Most of the Asian countries do not have strong healthcare facilities and they are not ready to cater a huge number of patients in a pandemic.  </t>
  </si>
  <si>
    <t xml:space="preserve"> After this report, many countries started keeping the record of doctors separately and provided them personal protective equipment because if doctors cannot protect themselves then how they are supposed to look after the patients.    As the data was gathered from different countries I was able to give a diverse approach to the readers about Asian countries.  </t>
  </si>
  <si>
    <t xml:space="preserve"> I used the survey method and when I talked with the doctors to get the details which I prepared the questionnaire and got the answers.    On the other hand, when it came to collect the data I took the content analysis approach and browsed the official websites of all these countries and collected the data. After collecting the data I doubled checked the numbers with the spokespersons of health ministries and then quoted the figures.          </t>
  </si>
  <si>
    <t xml:space="preserve"> It was extremely difficult to get the authentic data from these countries as no one was maintaining a separate data base of the doctors who have died due to this novel coronavirus. Every country was maintaining the death toll over all. It was extremely difficult to separate the numbers of doctors, in which the organisations working for doctors or local medical associations helped alot but it took a lot of time to get in touch with each of them then double checking the numbers with the official sources.  </t>
  </si>
  <si>
    <t xml:space="preserve"> The foremost thing is never compromised your work and if you are getting threats never let them pressurise you. It is you who has the reponsibility to tell people what is actually happening on the ground. so never get intimidated if you are doing just your work #journslismisnotacrime  </t>
  </si>
  <si>
    <t>https://www.aa.com.tr/en/asia-pacific/asia-pacific-health-workers-hit-hard-by-covid-19/1873247</t>
  </si>
  <si>
    <t>Kiran Butt</t>
  </si>
  <si>
    <t xml:space="preserve"> My name is Kiran and I am a journalist working as a full-time producer and Special correspondent for national television and also freelancing for an international news organization. I have done MPhil in Mass communication and pursuing my career in media. I have been working in the field since 2013 and covered many important assignments. I love my work and hopefully will do my best in year 2021.  </t>
  </si>
  <si>
    <t>Mexico</t>
  </si>
  <si>
    <t>EjeCentral</t>
  </si>
  <si>
    <t>Analíticas EjeCentral</t>
  </si>
  <si>
    <t>Investigation, Database, News application, Fact-checking, Infographics, Chart, Health, Economy</t>
  </si>
  <si>
    <t>Adobe Creative Suite, Microsoft Excel, R</t>
  </si>
  <si>
    <t>&lt;pre&gt; Between March 11 and 14, 2020, the Mexican authorities determined that Covid-19 would be serious for our country. Shortly before EjeCentral considered the pandemic a priority and articulated all its efforts and available resources to design and offer in our Research Weekly data analysis, mapping with data crosses, review of scientific information, open to all voices, with verified information, national and international, and with a comprehensive report considering the pandemic itself and its economic and social impact; in addition to the analysis of public policies. The EjeCentral Weekly, is a publication on Thursdays that offers truthful, clear and precise information.&lt;/pre&gt;</t>
  </si>
  <si>
    <t>&lt;pre&gt; Our readers have grown since then, we have had visits of up to a million readers. We have even impacted other media, which compile our publication, take us as a reference or serve as a basis for their own dissemination, either in other print media (local), television or radio programs of night programs, or broadcast to the next day, websites, with reference impacts in countries such as Spain, Poland, among others.&lt;/pre&gt;</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</si>
  <si>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&lt;a href="http://www.ejecentral.com.mx/" target="_blank"&gt;www.ejecentral.com.mx&lt;/a&gt;&lt;/pre&gt;</t>
  </si>
  <si>
    <t>&lt;pre&gt; Analyze and cross dozens of databases with clear and verified information, and it was no less difficult to see the best way to present it with the correct graphs and data visualizations. The Analytical section EjeCentral, is conceived for data visualizations, the visual aspect predominates with the use of attractive and clear graphs. It is a pioneer in the branch in Mexico.&lt;/pre&gt;</t>
  </si>
  <si>
    <t xml:space="preserve">     This is a coordinated work between 2 people, the editor who selects the local, regional, national or international studio that we will run, and the designer who works on the best layout. </t>
  </si>
  <si>
    <t>https://drive.google.com/file/d/185t55QZk8YV__mTFyCdBeAQK4rdC82pN/view</t>
  </si>
  <si>
    <t>https://drive.google.com/file/d/1kmLBiDKA6oozPxNgzdQjtOAdMMQ9MnZm/view</t>
  </si>
  <si>
    <t>https://drive.google.com/file/d/1z84J2K-WWMdmd4LKIdiooZG_ls1Ebmw0/view</t>
  </si>
  <si>
    <t>Raymundo Riva Palacio, Irene Muñoz, María Idalia Gómez Silva, Juan Luis Gutiérrez Guzmán, Tomás Benitez, Amaranta Ruiz, Bet biraí Nieto</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</si>
  <si>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&lt;a href="http://ejecentral.com.mx/" target="_blank"&gt;ejecentral.com.mx&lt;/a&gt;, contamos con más de 9 millones de visitas. </t>
  </si>
  <si>
    <t>Anatomy of Singapore's outbreak</t>
  </si>
  <si>
    <t>Explainer, Infographics, Chart, Map, Health</t>
  </si>
  <si>
    <t>Animation, Scraping, Adobe Creative Suite</t>
  </si>
  <si>
    <t xml:space="preserve"> Reuters transformed printed Covid-19 case data into a slick animation of Singapore's explosive worker dormitory clusters. The piece documents and explains how and where clusters formed, and visualises the scale of the dormitory outbreaks compared to imported and locally transmitted cases. </t>
  </si>
  <si>
    <t xml:space="preserve"> The project demonstrated how poorer groups, in this case foreign workers, were not adequetly protected from the virus. The striking visualisation was shared widely on social media, attracted high readership on reuters.com, and was regarded as one of the most vivid explanations of how the outbreak exploded in Singapore. </t>
  </si>
  <si>
    <t xml:space="preserve"> With more than 30,000 dots representing cases, all moving together on the screen, we needed to build and code this piece in a way that would not affect browser performance. We used WebGL to ensure the visualisation would be rendered using the graphics card on each reader's computer. The end result was a transformation from basic press release data to a vivid, animated reconstruction of how case clusters formed in Singapore. </t>
  </si>
  <si>
    <t xml:space="preserve"> The hardest part of this piece was the final rendering and production. Visualising the thousands of cases together while not compromising on clarity of the narrative, quality of the graphics, and speed and performance of the browser rendering was extremely hard and took a lot of innovative ideas.    It would have been easier just to run the data into a standard forced layout format but that brings the movement to a snail’s pace with so many nodes and drastically reduced the clarity of the piece.   In the end we assigned predetermined positions to some of the dots and controlled how they behaved, forcing the carousel movement as clusters form. </t>
  </si>
  <si>
    <t xml:space="preserve"> There can sometimes be completely bespoke solutions when visualising a story and they can be the hardest to code and produce. However, they can also be extremely compelling especially for a once in a generation story like the COVID-19 pandemic. </t>
  </si>
  <si>
    <t>https://graphics.reuters.com/HEALTH-CORONAVIRUS/SINGAPORE-CLUSTERS/bdwpkdgngvm/</t>
  </si>
  <si>
    <t>Manas Sharma, Simon Scarr</t>
  </si>
  <si>
    <t>Katadata</t>
  </si>
  <si>
    <t>Andrea Lidwina</t>
  </si>
  <si>
    <t>Explainer, Infographics, Chart, Politics, Employment</t>
  </si>
  <si>
    <t xml:space="preserve"> This article explored Indonesian youth through two aspects. First, demography; youth comes from various socio-economic backgrounds and it makes them different in some ways one to another. Second, aspiration; youth has their own aspiration and they have been using their youthfulness to express it throughout the years. Those two aspects were then used to assess President Joko Widodo’s decision, whether it was the right one or what should actually be chosen/improved, in appointing some millennials to be in charge of important governmental positions in his second-term of presidency. </t>
  </si>
  <si>
    <t xml:space="preserve"> This article provided an insight or a further understanding to 8,213 readers—since it was first published until February 4, 2021—about Indonesian youth’s position in politics. We did that by explaining youth demographic, the history or pattern of their movement and how often times they are shut by the government eventually. We also explained what millennials in position should do during their time, to better represent Indonesian youth as a whole, for being chosen was just the first step. </t>
  </si>
  <si>
    <t xml:space="preserve"> Because this was a simple data analysis article, we only used Microsoft Excel to compile data from credible sources, such as Statistics Indonesia, IDN Research Institute and CSIS. Then, we used data visualization platform, for instance amCharts and Flourish, and infographics to display those data. </t>
  </si>
  <si>
    <t xml:space="preserve"> The hardest part of this project was we had to read many references, books and journals, in order to understand the history, movement and characteristic of Indonesian youth which changed over the years but showed a similar pattern as well. In addition to that, the available data wasn’t the most up to date, mainly about youth demographic. Hence, we couldn’t describe Indonesian youth nowadays precisely. </t>
  </si>
  <si>
    <t xml:space="preserve"> Other journalists can learn about the history and characteristic of youth in Indonesia from this article. Youth often initiates change and government reform, but government also has some ways to tackle them down. Furthermore, what happens in our government today shouldn’t just be seen as it is. Journalists should look at the previous government or regime to understand the political pattern and motive. Therefore, we can provide more depth analysis and different perspective to public. </t>
  </si>
  <si>
    <t>https://katadata.co.id/safrezifitra/analisisdata/5e9a57af91240/kiprah-milenial-di-pucuk-pemerintahan</t>
  </si>
  <si>
    <t>https://drive.google.com/drive/folders/1zlHeQuCJXaurMzQgeDd03sc3Fz0RZVpW?usp=sharing</t>
  </si>
  <si>
    <t>Andrea Lidwina, Aria Wiratma, Safrezi Fitra</t>
  </si>
  <si>
    <t xml:space="preserve"> Andrea Lidwina is working as a data journalist in  Katadata.co.id  since 2019. She writes infographic scripts and data analysis articles, mainly about economic and business issues. She previously studied Communication, majoring in Journalism, at Universitas Indonesia. </t>
  </si>
  <si>
    <t>Yemen</t>
  </si>
  <si>
    <t>Sawt Insan</t>
  </si>
  <si>
    <t>Another War</t>
  </si>
  <si>
    <t>Video, Economy</t>
  </si>
  <si>
    <t>Animation, Microsoft Excel</t>
  </si>
  <si>
    <t xml:space="preserve"> the report talks about the detroition of Yemeni Currency and its effects on Yemeni citizens especially those who have low incomes.   the report compared the decrease of Yemeni Rial against Foreign currency US dollar    also showing the increase in basic commodities prices    and compared the average of salaries in public sector and what can it bring food materials be for the war and in 2020 </t>
  </si>
  <si>
    <t xml:space="preserve"> the impact was Providing better understanding to the the effects of the war on the normal human  </t>
  </si>
  <si>
    <t xml:space="preserve"> field visits to collect data of basic commodities    varied information collected from local NGOs </t>
  </si>
  <si>
    <t xml:space="preserve"> the hard part is to find such information in such environment  </t>
  </si>
  <si>
    <t xml:space="preserve"> the alternative ways of getting information especially in countries that don't allow access to information  </t>
  </si>
  <si>
    <t>https://youtu.be/iyi_vOvT6rQ</t>
  </si>
  <si>
    <t>me Hamdi Mohammed Rassam</t>
  </si>
  <si>
    <t xml:space="preserve"> Hamdi Rassam,Yemeni Journalist interested in data journalism and reporting on the Humanitarian and economic issues  </t>
  </si>
  <si>
    <t>Cuba</t>
  </si>
  <si>
    <t>Postdata.club, Artificial Intelligence Research Group - Havana University</t>
  </si>
  <si>
    <t>Armanbot: automated baseball news generation</t>
  </si>
  <si>
    <t>News application, Sports</t>
  </si>
  <si>
    <t>AI/Machine learning, Scraping, D3.js, JQuery, Json, Python</t>
  </si>
  <si>
    <t xml:space="preserve"> In Cuba, baseball is the national sport an people follow cuban players performance in the different leagues, specially in Major Leagues (MLB). This implies following a great number of matches with a large number of players and reporting the performance of them. Armanbot then generates, using AI methods, daily news about the performance of cubans in MLB. Thus, each day the cuban players who participated in each game held are identified and, then, their performance and impact on the results of the teams for which they play are described.  With this, an article is generated and published, all automatically. </t>
  </si>
  <si>
    <t xml:space="preserve"> With the Armanbot project, the performance of all Cuban players in all major league matches during the 2020 season was followed day by day and integrally. Thus, for the first time in Cuba, an automatic news generation project was carried out. This quickly captured the interest of other newsrooms in the country to monitor both the performance of Cuban players in the major leagues, as well as their spread to other leagues including the Cuban national league. Also, given the impact it had on national journalists, the debate began, which did not exist before, about the possibilities and impacts that automatic news generation can have on newsrooms. </t>
  </si>
  <si>
    <t xml:space="preserve"> Baseball-Reference (BR) was used as data source for the system. BR reports the statistics of the matches for each day and has a database of MLB players. Each day the data of the matches held and the Cuban players who participated were automatically obtained and structured.   In order to determine the relevant players, information was collected from ESPN on the outstanding players by matchday in previous seasons. With this information and BR statistics, a training set was built that allowed the creation of a machine learning model, based on logistic regression, to classify the performance of the players on each day.   Having the data of each match of the day and the most prominent players, the text of the news is generated. For this, a rule-based heuristic strategy was adopted. Rules were defined for the different possible situations. With sentence templates and parts of them, the final text is generated. For each possible sentence or parts of them, several alternatives were drawn up that could be selected indistinctly. A similar scheme was adopted with the titles. For the summary of the news, the algorithm provided by Gensim was used. This way, the information to be published is generated for each day: title, summary and content of the report.   For the publication of the daily news, we used Github Pages and Github Actions for the.automated tasks (scraping, classification, text generation). A scheduled task is executed daily from the repository of the news site that generates the news and adds it to a file in JSON format. With this file, using HTML5, Javascript and JQuery, the news that Armanbot writes us daily is displayed in each browser. </t>
  </si>
  <si>
    <t xml:space="preserve"> In this automatic news generation project, the main challenge was that the texts generated from the data were not mere statistical reports, that the texts had variability and a certain empathy with readers even when texts responded to a certain type of information scheme. In addition, all this could be done with not so complicated methods that do not involve research and development that requires large resources and that, therefore, may be available to any newsroom and that in the future can be extended to other newsrooms interested in related projects . To this must be included, that the entire process had to be developed in an automated and transparent way, with zero maintenance costs in infrastructure. </t>
  </si>
  <si>
    <t xml:space="preserve"> Automatic news generation is a possibility that is available to many newsrooms and can be carried out in different domains in a controlled manner. This can contribute to a better distribution of work in small newsrooms or in those where actions must be covered periodically over long periods of time.   This is one of the possible contributions, which are already being made, of AI in journalism and it can be carried out with methods in this field that can be within the reach of simple collaborations (as we did in Postdata.club) between different actors, both from journalism and from the investigation.   On the other hand, Postdata.club, with only three permanent people in its newsroom, was able to fully cover the performance of all Cuban players in all major league matches. Without having developed Armanbot, the team couldn't have done it. </t>
  </si>
  <si>
    <t>https://www.postdata.club/cubanos_en_mlb/#home</t>
  </si>
  <si>
    <t>https://www.postdata.club/suplementos/armanbot/es-posible-que-un-bot-cubra-la-actuacion-de-los-peloteros-en-la-mlb.html</t>
  </si>
  <si>
    <t>https://github.com/Roberbg97/outstandings_players_classifier</t>
  </si>
  <si>
    <t>https://github.com/postdataclub/cubanos_en_mlb/</t>
  </si>
  <si>
    <t>Yudivián Almeida Cruz, Roberto Balboa, Frank Saddan Naranajo</t>
  </si>
  <si>
    <t xml:space="preserve"> Yudivián Almeida, is the head of the Armanbot project and he is the Editor of Postdata.Club. He is also professor of Computer Science and Data Journalism at Havana University where hi is the he head of the Artificial Intelligence Research Group.    Postdata.club is the only media project based in Cuba the is advocated to data journalism. This media organization have been recognized with different awards since its foundation. </t>
  </si>
  <si>
    <t>South China Morning Post</t>
  </si>
  <si>
    <t>Arrested Hong Kong protesters: how the numbers look one year on</t>
  </si>
  <si>
    <t>Investigation, Breaking news, Cross-border, Illustration, Infographics, Politics</t>
  </si>
  <si>
    <t xml:space="preserve"> The project drives home the scale and social impact of protest-related arrests during a troubled year. The data was made available by the Hong Kong Police Force at a press conference. </t>
  </si>
  <si>
    <t xml:space="preserve"> The arrestees are placed in a seemingly random manner to emphasise how each person is a unique individual. Page views for the digital version far exceeded the SCMP average but the print version became a surprise sensation when screenshots of the page were shared on Facebook and Twitter by thousands of people from all sides of the political spectrum. The graphic became the subject of much online debate as all sides acknowledged the social cost. </t>
  </si>
  <si>
    <t xml:space="preserve"> The multimedia version was created with Adobe XD and developed using Google Spreadsheet, Adobe Illustrator, Adobe XD and Html5 code. The drawings were exported as png files from Adobe Illustrator onto artboards before being exported as SVGs. The print version was created in Adobe illustrator. </t>
  </si>
  <si>
    <t xml:space="preserve"> The story was published as breaking news within 24 hours of a police briefing. Initially we planned to create a set of tables and graphs to illustrate a new article. However, when Arranz struck upon a way to give the numbers a human perspective we turned the lack of data to our advantage by concentrating on showing the scale of arrests and how they permeated every level of society. </t>
  </si>
  <si>
    <t xml:space="preserve"> Content is king: the most compelling visual stories are often those told in the simplest terms without using technology to bamboozle readers. Editing a story to one central idea shines a clear light on your message. </t>
  </si>
  <si>
    <t>https://multimedia.scmp.com/infographics/news/hong-kong/article/3088009/one-year-protest/index.html</t>
  </si>
  <si>
    <t>https://multimedia.scmp.com/culture/article/SCMP-printed-graphics-memory/lonelyGraphics/202006A262.html</t>
  </si>
  <si>
    <t>Adolfo Arranz</t>
  </si>
  <si>
    <t xml:space="preserve"> Adolfo Arranz was an infographic artist at the Spanish newspaper El Mundo for more than 10 years and was the creative director for MediaCorp in Singapore. He first joined the Post in 2011 and has picked up almost every major prize along the way. He currently helps run SCMP’s infographics and illustration department. </t>
  </si>
  <si>
    <t>Global Witness</t>
  </si>
  <si>
    <t>Beef, Banks and the Brazilian Amazon</t>
  </si>
  <si>
    <t>Investigation, Long-form, Cross-border, Database, Open data, Map, Satellite images, Environment, Human rights</t>
  </si>
  <si>
    <t>Sensor, Scraping, QGIS, Microsoft Excel, R, RStudio, PostgreSQL, PostGIS, Python</t>
  </si>
  <si>
    <t xml:space="preserve"> This investigation reveals how Brazil’s biggest beef trading companies – JBS, Marfrig and Minerva – are linked to tens of thousands of hectares of illegal deforestation in the Amazon state of Pará. Despite relatively clean bills of health in private audits, our analysis shows how the firms’ suppliers – both direct and indirect – are deliberately flouting the law, with the companies themselves turning a blind eye. To conduct this analysis, Global Witness’s data investigations team had to build a picture of the beef traders’ supply chains using a range of publicly available datasets, automated techniques and manual research. </t>
  </si>
  <si>
    <t xml:space="preserve"> The model Global Witness has developed is being adopted by other journalists and civil society organisations (CSOs), like Brazilian newspaper Folha de São Paulo, for similar investigations in other Amazon states. Previously, CSO investigations have focused on individual case studies or company sourcing in areas of high deforestation – whereas this methodology allows groups to definitively track direct connections between traders and deforestation.    This work also contributed to long-standing civil society efforts calling for accountability from beef traders. On the day that JBS was due to reply to our allegations as we prepared our report it announced that it would begin monitoring its indirect suppliers by 2025 – an issue it had committed to address over a decade ago but had failed to act on. This data investigation showed the real-world consequences of international banks, asset managers and investors failing to insist on basic data that is needed to do due diligence on companies operating in high-risk sectors and jurisdictions. This investigation directly elevated discussions of how proposed legislation in the UK to tackle global deforestation through its supply chain – and similar measures in the EU – needed to cover financing. This included a new amendment on finance being tabled to the UK Environment Bill in the House of Commons.    Investigators also held meetings with Brazilian Environmental Federal Prosecutors after publication that monitor the beef companies compliance with their commitments, and verbally told them they had demanded from the beef giants a response concerning our allegations. Finally, as a direct result of our work, JBS blocked a ranch featured in our report – El Shadai – after the company had purchased from the ranch in consecutive years despite it having been blacklisted by Ibama (Brazil’s forest inspection agency) for illegal deforestation.  </t>
  </si>
  <si>
    <t xml:space="preserve"> To conduct the analysis, Global Witness’s data investigations team had to build a picture of the beef traders’ supply chains. We used documents called animal transit guides (GTAs), filed by ranches with the Pará state agriculture agency when they move animals around – for example, when selling cows for slaughter or export. The GTAs are available to consult one-by-one through an online portal. By guessing the documents’ ID numbers and automating the process through web scraping, we were able to obtain more than three million GTAs dating from 2014 to 2020.   Animal transit guides are just one piece of the puzzle. To quantify deforestation, we used a data set called PRODES, published by Brazil’s federal space agency, which shows areas of deforestation detected in satellite imagery. We then overlaid this data with information from the Pará state rural environmental register (CAR), which shows the boundaries of ranches, self-reported by their owners. The three data sources were combined automatically to throw up a series of suspect ranches, which were then investigated manually by Global Witness researchers, utilising landsat and sentinel imagery to remove, for example, any possible cases of false positives.   Our scraper was written in Python using the Scrapy framework. We initially experimented with doing the geospatial analysis in R, before switching to Postgres/PostGIS. Case studies were then investigated in detail using QGIS. Global Witness’s data investigations team provided a template QGIS project to help our expert forests investigators use the software. </t>
  </si>
  <si>
    <t xml:space="preserve"> This project presented a number of challenges. First, restrictions on access to the Pará GTA portal made it difficult to scrape, and we had to spend a significant amount of time and effort (tweaking scraper settings, renting servers in Brazil, etc.) developing an approach which would deliver consistent results.   Once the data had been collected, it needed to be processed and joined at scale with other publicly available data sets using fuzzy matching, requiring us to develop complex heuristics for determining accurate matches, particularly between cattle sales documents and farm ownership records.   Following on from the data collection and automatic processing steps, Global Witness’s forests team painstakingly verified deforestation in hundreds of individual candidate ranches using satellite imagery, working closely with our Brazilian partner organisation Imazon, building up a database of confirmed cases that could be used in the final report. Additionally, the data team had to collate deforestation permits and overlay these over the ranches to check on the legality of the forest clearance, in order to quantify the rate that was illegal. Ultimately, these were the most difficult and complicated parts of the project. </t>
  </si>
  <si>
    <t xml:space="preserve"> The project provides a template for data-driven investigation of agricultural supply chains for deforestation risk. The specific methodology set out in detail in our report and the code published on our &lt;a href="https://github.com/Global-Witness/beef-supply-chain"&gt;GitHub page&lt;/a&gt; allows fellow journalists to recreate Global Witness's entire research method, from scraping to automated analysis to manual verification using satellite imagery. But it also offers a starting point for expansion of this work to look at other forest-risk commodities such as soy and palm oil and other jurisdictions, both in Brazil and internationally. The modular approach taken means that new data sets can be slotted into the methodology relatively quickly and simply.  Beyond the technical methodology, the level of detail provided in our report on the editorial process – particularly our analysis and refutation of the big beef traders' initial responses to our findings – should prove useful to journalists working on these companies in the future, giving them some idea of the arguments likely to be deployed to counter allegations of deforestation in their supply chains. </t>
  </si>
  <si>
    <t>https://www.globalwitness.org/en/campaigns/forests/beef-banks-and-brazilian-amazon/</t>
  </si>
  <si>
    <t>https://www.globalwitness.org/en/blog/brazilian-beef-supply-chain/</t>
  </si>
  <si>
    <t>https://github.com/Global-Witness/beef-supply-chain</t>
  </si>
  <si>
    <t>https://www.bbc.co.uk/programmes/p090f6h6</t>
  </si>
  <si>
    <t>https://www.youtube.com/watch?v=kcykpmtRdiA</t>
  </si>
  <si>
    <t>https://www.globalwitness.org/pt/beef-banks-and-brazilian-amazon-pt/</t>
  </si>
  <si>
    <t>https://public-gw.s3.eu-west-1.amazonaws.com/images/times-story-2020-12-03.jpg</t>
  </si>
  <si>
    <t>Chris Moye, Marco Mantovani, Louis Goddard</t>
  </si>
  <si>
    <t>&lt;ul&gt;  Chris Moye is senior Amazon investigator who has worked on deforestation in the Amazon over the last six years.   Marco Mantovani is an Italian based in São Paulo, Brazil. He graduated in Political Science for State University of Milan and has been working for the past four and half years for NGOs to stop deforestation in the Brazilian Amazon mainly caused by cattle farming.   Louis Goddard works as a data investigations advisor at Global Witness. Before joining Global Witness he worked as a data journalist at The Times of London and completed a PhD in contemporary poetry at the University of Sussex.  &lt;/ul&gt;</t>
  </si>
  <si>
    <t>Behind 1541 Asymptomatic cases: varying definition and statistical puzzle</t>
  </si>
  <si>
    <t xml:space="preserve"> In late March, asymptomatic missions were increasingly spread and found in mainland China. However, the number of current asymptomatic cases was unknown while it's excluded from confirmed cases.   In the story, we compared the modifications related to the asymptomatic definition in six versions of Guidance for COVID-19 Prevention, Control and Diagnosis and Management from CDC since January 22&lt;sup&gt;th&lt;/sup&gt;. Meanwhile, we collected and structured the ratio data from public information at provincial level.    The data varied from 1.83% to 37.84%, which indicated CDC's ambiguous definition lead to contradictions and negligence in tracking asymptomatic cases in local health departments. </t>
  </si>
  <si>
    <t xml:space="preserve"> The project is the first data-driven project that brought up the challenge of tracking asymptomatics in early April,  when most of the provinces refused to release data to the public.    We structured the ratio of asymptomatic cases in different areas of China and the world and also structured the content of different versions of CDC guidance. Right after CDC published the total asymptomatic cases, we could check the data accuracy and depicted where they were.   Later the asymptomatics data was counted into Covid case reports and published daily both national and local.  </t>
  </si>
  <si>
    <t xml:space="preserve"> We collected data from news, bulletins, medical journals and other public information. We used illustrator to visualize how definition texts varied and how the asymptomatics got excluded from confirmed cases, as well as compared ratios in different regions. </t>
  </si>
  <si>
    <t xml:space="preserve"> In March and April, before the project, there was no structured data about the asymptomatics. In China, the asymptomatics was not defined as confirmed cases even though the nucleic acid testing showed positive, which resulted in a lack of tracking.   There is no big data or fancy interactions in this project, but it points out the contradictions between China's definition of the asymptomatics and WHO's, reveals the different statistical methods used by local health departments can lead to a huge data difference.    The unveiling information had covered disease transmission for a long time. The data-driven project shows the importance of data transparency and accuracy for controlling the disease.   Later the asymptomatics data was counted into Covid case reports and published daily both national and local.  </t>
  </si>
  <si>
    <t xml:space="preserve"> Looking for connections and between unstructured data including texts. Revealing hidden problems from data analysis.  </t>
  </si>
  <si>
    <t>https://www.shobserver.com/staticsg/res/html/web/newsDetail.html?id=231509</t>
  </si>
  <si>
    <t>Shuyao Xiao, Jun Cao,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</si>
  <si>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</si>
  <si>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FLORIDA TODAY</t>
  </si>
  <si>
    <t>Behind the Black Ink: Stories of the dead and the pandemic missteps Florida tried to hide, by Alessandro Marazzi Sassoon and Jim Waymer</t>
  </si>
  <si>
    <t>Investigation, Explainer, Long-form, Database, Infographics, Politics, Health</t>
  </si>
  <si>
    <t xml:space="preserve"> In April, FLORIDA TODAY reporters Alessandro Marazzi Sassoon and Jim Waymer obtained Florida Medical Examiners’ database of COVID-19 deaths, which held facts about the pandemic and the state’s early response. As political considerations got factored into that response during an election year, the administration of Gov. Ron DeSantis sought to control public information as Florida re-opened. Officials first blocked release of the full database. Then they redacted key fields, rendering it useless. Using the original unredacted data, FLORIDA TODAY produced a story about the state’s first 601 coronavirus fatalities, unveiling systemic failures of the state’s contact tracing and testing regimes. </t>
  </si>
  <si>
    <t>The ME database and stories FLORIDA TODAY published allowed the public to see detailed narratives of the first fatal cases of COVID-19, revealing the humanity and tragedy of the pandemic's toll. And they brought to light missed opportunities by health officials to trace how the disease was spreading. Their impact ramped up pressure on the DeSantis Administration for greater transparency of COVID data. They stirred a statewide debate over censorship of public records that garnered national headlines. The project was a boost to researchers, public records advocates and even medical examiners themselves, who argued that shutting down data access during a public health crisis cut people off from important information about the impact and scope of the pandemic.Newspapers and television across Florida added to the conversation with their own analyses of the data made available, thanks to Alessandro and Jim. A leading public health policy expert, Jay Wolfson, Senior Associate Dean at University of South Florida's Morsani College of Medicine, hailed FLORIDA TODAY's coverage, saying the ME's data needed to be cracked open as it's part of a fabric of information needed by leaders and policymakers need to plan and ensure the state's health. "My colleagues have been continuously frustrated by ther inability to gain access to data" he said, describing FLORIDA TODAY's main story as a "detailed article that makes excellent use of case examples as w Our stories underscored the vital role medical examiners play in public health by highlighting the detective work they do to explain why people die, connecting the coronavirus and other medical conditions in ways that only be understood from autopsies. The stories eventually led to the State caving into a threatened lawsuit by a consortium of news organizations. Because of FLORIDA TODAY, the information the state was looking to restrict was already out</t>
  </si>
  <si>
    <t xml:space="preserve"> We used relatively simple tools: Excel, Google Sheets and Google Flourish to visualize the data with some analysis. Extracting certain data required reporters to manually read each entry. For example, the number of days a decedent was hospitalized was not recorded by medical examiners, but could be extracted from the narratives medical examiners wrote because they routinely included key dates such as when a COVID-19 test was performed or when a person was hospitalized and, of course, the date of death. Reading through the narratives and doing keyword searches also helped identify cases of interest, as well as identifying trends. The number of times “diabetes” or “cruise” was mentioned in a column helped establish patterns and extract valuable information from the data. </t>
  </si>
  <si>
    <t xml:space="preserve"> The sheer size of the database, the inconsistency and messiness of the data presented challenges to organizing and making sense of the information. It also turned writing a clear, digestible story into an extremely sensitive exercise in prioritization. We needed to make sure the data and cases we highlighted were representative, not sensational, and appropriately respectful to surviving friends and families involved.   To adapt a metaphor credited to Michelangelo, we had to see the story inside the block of data and know which superfluous bits to chip away. It was quite ambitious for a small county newsroom to take on a state-wide story in such a very short period of time.   Making it even more challenging was the fact that the story landed when the newsroom was hobbled by furloughs, meaning that on any given day, staff was down by 25%. Producing this project in just a week, was difficult given the staff shortages and demands of a daily newspaper.   Then there were the dilemmas over privacy – legal and ethical – with which the newsroom needed to contend. Privacy was one of the reasons given by the state as a justification for withholding the data in the first place.   But understanding that data was vital to public interest and public health policy at the critical time that Gov. Ron DeSantis was pushing to reopen the state against the advice of many experts, we decided to “publish and be damned.” The first responsibility of watchdog journalism is to expose realities the powerful don’t want the public to see, and that’s what we did. </t>
  </si>
  <si>
    <t xml:space="preserve"> The success of this project showed that small newsrooms, with a little training, but lots of ambition and perseverance, can in a pragmatic, low-cost way do data journalism on the fly, punching way above their weight. It shows that it pays to spend time developing sources and staying up to date with the free tools available to make sense of information.   FLORIDA TODAY reporter Alessandro Marazzi Sassoon had been in touch with the Chairman of the Medical Examiners Commission, Dr. Stephen J. Nelson, since well before the pandemic because of the oversize role medical examiners exert in wide variety of fields, from criminal justice to public health. He was among the few reporters to know the medical examiners kept a database and requested it routinely before it became a politically controversial issue.    Reporter Jim Waymer, on the other hand, was regularly in touch with Google to understand how their tools could be used by journalists to organize, prioritize and illustrate data, meaning he was able to exploit the database Alessandro had. This enabled them to quickly peel back the layers of data and speak not just about the numbers of dead, but to get to the stories that those who died had to tell. </t>
  </si>
  <si>
    <t>https://www.floridatoday.com/story/news/2020/05/08/blocked-data-floridas-medical-examiners-expose-covid-19-failures-unredacted/3058832001/</t>
  </si>
  <si>
    <t>https://www.floridatoday.com/story/news/2020/05/11/explore-unredacted-data-collected-florida-medical-examiners-censored-covid-19/3094793001/</t>
  </si>
  <si>
    <t>https://www.floridatoday.com/story/news/2020/05/18/coronavirus-how-youngest-25-florida-died-covid-19/5196995002/</t>
  </si>
  <si>
    <t>https://www.floridatoday.com/story/news/2020/05/21/florida-makes-covid-19-medical-examiner-data-public-record-again/5237345002/</t>
  </si>
  <si>
    <t>https://www.floridatoday.com/story/news/2020/07/11/update-searchable-florida-medical-examiners-database/5415936002/</t>
  </si>
  <si>
    <t>https://www.floridatoday.com/story/news/2020/07/24/covid-19-florida-what-accidents-mean-medical-examiner-data/5479389002/</t>
  </si>
  <si>
    <t>Alessandro Marazzi Sassoon and Jim Waymer</t>
  </si>
  <si>
    <t xml:space="preserve">  Alessandro Marazzi Sassoon,  28, joined FLORIDA TODAY as a watchdog reporter in 2019 and has been a driving force on major projects. A graduate of the University of Southern California, he was a Princeton in Asia fellow in 2015, working in the newsroom of  The Phnom Penh Post . He stayed until 2018 when he returned home.    Jim Waymer  is an award-winning environment reporter at FLORIDA TODAY. An alumni of Bucknell University, he worked at newspapers in Illinois, Indiana and Florida. Since 2000, Jim has investigated chemical spills, endangered species and the drastic decline of the Indian River Lagoon. </t>
  </si>
  <si>
    <t>The Times</t>
  </si>
  <si>
    <t>Behind the numbers</t>
  </si>
  <si>
    <t>Explainer, Open data</t>
  </si>
  <si>
    <t xml:space="preserve"> Last year data was thrust into the spotlight like never before and we felt our readers would benefit from context and explanations of what the global pandemic meant for them.    Behind the Numbers was a new series which aimed to explain what the figures really meant – from why counting deaths is not straightforward to how many people were being tested.  </t>
  </si>
  <si>
    <t xml:space="preserve"> Each story in the series was published to coincide with the broader news agenda. In April we explained why calculating the death toll is so difficult and we looked at why men were dying at higher rates than women. In May we wrote about why the death count was likely to be higher than the official figures and looked at how the data on the number of people being tested was flawed.    Each story performed extremely well with readers so we expanded the series to look at other topics, starting with what the data told us about racism in the criminal justice system.  </t>
  </si>
  <si>
    <t xml:space="preserve"> These stories involved thoroughly researching all the datasets available and putting them in context for readers. We spoke to eminent statisticians in the UK to build up a picture of what the numbers meant for readers’ lives.    For our story on the true UK coronavirus death toll we used modelling to project how many people were likely to have died by that date based on data that had a two-week lag.     </t>
  </si>
  <si>
    <t xml:space="preserve"> The series was based on government data, but the UK government did not always publish it in a way that was easy to comprehend (intentionally it seemed at times). We had to speak to top statisticians to gain context on what the government was not publishing and explain to readers what this meant.  </t>
  </si>
  <si>
    <t xml:space="preserve"> Good data journalism is not always about sophisticated methods of obtaining or analysing data. Sometimes it is about explaining clearly and concisely the numbers that everyone is looking at in order to put them in context for readers.     </t>
  </si>
  <si>
    <t>https://www.thetimes.co.uk/article/why-are-men-more-likely-to-die-of-coronavirus-than-women-q73srskfw?shareToken=8f32e90be23a58855060ec5e38d65b65</t>
  </si>
  <si>
    <t>https://www.thetimes.co.uk/article/coronavirus-in-the-uk-why-calculating-the-death-toll-is-so-difficult-pxcn9ppkw?shareToken=12c471126dcc751a40e8120ff8c60750</t>
  </si>
  <si>
    <t>https://www.thetimes.co.uk/article/what-is-the-true-uk-coronavirus-death-toll-wsmtlfq9f?shareToken=25852c120fccedf61c8079c3a6c88b9c</t>
  </si>
  <si>
    <t>https://www.thetimes.co.uk/article/coronavirus-in-the-uk-how-many-people-are-really-being-tested-0ln33dp7n?shareToken=07ed201d5342708efabbb0caa3b6c1f1</t>
  </si>
  <si>
    <t>https://www.thetimes.co.uk/article/is-the-criminal-justice-system-biased-against-black-people-p7j63snxl?shareToken=39bc3388f231b4643e2ac143f28bd2a4</t>
  </si>
  <si>
    <t>Rosa Ellis, Tom Calver, Sam Joiner, Ryan Watts</t>
  </si>
  <si>
    <t xml:space="preserve"> Rosa Ellis is data journalist at The Times and The Sunday Times. From charts and maps for daily news stories to digital-first investigations, she specialises in visual journalism and finding stories in data.   Tom Calver is a senior data journalist at The Times and The Sunday Times, a job which covers everything from front-page investigations to maps and charts. He started his career at Which? and BBC News, and was named on Forbes’ 30 Under 30 list in 2020.   Sam Joiner oversees digital storytelling for The Times and The Sunday Times, covering interactive and data journalism, bespoke digital projects and new formats for reporting.   Ryan Watts is a data and interactive journalist at The Times and The Sunday Times. He produces charts, maps and graphics to tell data-led stories.  </t>
  </si>
  <si>
    <t>Le Devoir</t>
  </si>
  <si>
    <t>Being born Aboriginal in Quebec: when the future depends on the past</t>
  </si>
  <si>
    <t>Investigation, Explainer, Solutions journalism, Long-form, Documentary, Database, Open data, Infographics, Chart, Politics, Corruption, Culture, Women, Health, Crime, Economy, Employment, Human rights</t>
  </si>
  <si>
    <t>D3.js, Json, Adobe Creative Suite, CSV, Python, Node.js</t>
  </si>
  <si>
    <t xml:space="preserve"> An Aboriginal person in Quebec will suffer the consequences of a failing system throughout his or her life. Quebec counts 11 Aboriginal nations, including First Nations, Inuits and Metis, mainly in 55 communities. Although each has its own particularities, they are all subject to multiple prejudices from childhood to adulthood: education, income and employment, housing, relations with the police and health. </t>
  </si>
  <si>
    <t xml:space="preserve"> The first impact of this project has been to to go beyond prejudices by highlighting facts, figures and points of view that are largely overlooked or biased by the media. The second impact was to show positive actions that are being undertaken in favor of indigenous people (see Project link 2). </t>
  </si>
  <si>
    <t xml:space="preserve"> The main tools used were the different libraries associated with Python and JavaScript programming languages. Several studies carried out on Aboriginals in Quebec recently have given us access to a large amount of data about the subject. By using Python libraries for data science (Numpy, Pandas, etc.), we were able to extract relevant data and analyze them to compare the living conditions of Indigenous and non-Indigenous people in Quebec. We were thus able to observe the disparities at several levels: graduation, income, housing, health, etc. For data visualizations, we mainly used JavaScript's D3.js library. The Adobe Creative Suite was also used for visualisations involving one specific number to highlight.  </t>
  </si>
  <si>
    <t xml:space="preserve"> The hardest part of the project was making sure we gave an accurate and complete picture of the situation. The portrait of Indigenous people in Quebec in the media is indeed often superficial or wrong and not representative of their reality. This contributes to perpetuating stereotypes towards these communities. We therefore wanted to do a rigorous work and collect as much information as possible on that subject. We had to read an immense quantity of academic literature, reports and articles in order to understand the historical and current situation. We conducted several interviews in order to be sure that Native people’s points of view were well represented. We also had to do a thorough data analysis in order to find statistics that were meaningful and representative of inequalities for each stage of life. </t>
  </si>
  <si>
    <t xml:space="preserve"> The article presents a way of interweaving data, images, testimonials and text in a fluid and impactful way. The half-text, half-visualization  slider  format enables to simultaneously discover the data and all the explanations behind it. Readers can thus, beyond the numbers, completely put themselves in the place of an Aboriginal person in Quebec: they successively go through the different stages of their life and gradually discover all the accumulated obstacles. The images and testimonials through the article help to set a pace and associate these data and informations with real people and concrete traumatic experiences. Data come to life! </t>
  </si>
  <si>
    <t>https://www.ledevoir.com/documents/special/2020-07-13-discriminations-autochtones/index.html</t>
  </si>
  <si>
    <t>https://www.ledevoir.com/societe/582265/deux-autochtones-et-une-alliee</t>
  </si>
  <si>
    <t>Ambre GIOVANNI, Philippe ROBITAILLE-GROU</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</si>
  <si>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Articles and infographics produced with the support of the  IVADO - Le Devoir  in data journalism grants. Artistic direction by Cédric Gagnon. Photos by Guillaume Levasseur. </t>
  </si>
  <si>
    <t>IStories</t>
  </si>
  <si>
    <t>Bell, saw, ax — a visual explainer to falsifications on russian elections</t>
  </si>
  <si>
    <t>Explainer, Open data, Fact-checking, Infographics, Elections, Politics</t>
  </si>
  <si>
    <t>Animation, JQuery, CSV, Python</t>
  </si>
  <si>
    <t xml:space="preserve"> Voting in Russia’s plebiscite on constitutional amendments in 2020 as usual have a lot of falsifications. They can be found with the help of statistics.    The explanations that mathematics wrote can be really hard to understand by most of russian readers. Thats why we desided to make understandable infographics tha can explain what's happened on this voting and previous russian presidential elections.   The project have russian language. Please use second link to have an acsess to Google Translate on a text blocks.  &lt;div id="gtx-trans" style="position: absolute; left: 611px; top: 131px;"&gt; &lt;div class="gtx-trans-icon"&gt;    </t>
  </si>
  <si>
    <t xml:space="preserve"> 1. It helped some data jounalist to try Flourish with Scrollytelling   2. It explained our readers why voting in Russia’s plebiscite on constitutional amendments is not fair. </t>
  </si>
  <si>
    <t xml:space="preserve"> Javascript, Python, Flourish, Scrollama </t>
  </si>
  <si>
    <t xml:space="preserve"> 1. That is probably the first work in russian media that have scrollytelling and have done without professional programmers. So Alexey Smagin learned how to use JS library Scrollama with Flourish to make this.   We also made a lesson how to do same work.  Text: https://istories.media/workshops/2020/08/14/skrollitelling-vo-flourish/  Video: https://www.youtube.com/watch?v=7huG6BNHsac   2. But the really hardest part was to deep through statistics and make understandable explanation for the readers.     </t>
  </si>
  <si>
    <t xml:space="preserve"> 1. Scrollytelling and animation is the great way to explain statistics   2. You don't need a good programmer to make scrollytelling in your media. </t>
  </si>
  <si>
    <t>https://istories.media/reportages/2020/07/20/kolokol-pila-topor/</t>
  </si>
  <si>
    <t>https://static.istories.media/iframes/f8f44a6c61c24fddb39cd35aa914e9d4/landing/</t>
  </si>
  <si>
    <t>Alexey Smagin, Alesya Marohovskaya</t>
  </si>
  <si>
    <t xml:space="preserve">  Alexey Smagin   Data Jounalist from Russia. Former worker of RBC, Novaya Gazeta, RIA Novosti Infographics Team. Now is working in Tinkoff Journal.     Alesya Marohovskaya   The Editor of IStories' Data Department </t>
  </si>
  <si>
    <t>NEWSTOF</t>
  </si>
  <si>
    <t>Benedict Ji at NEWSTOF (www.newstof.com)</t>
  </si>
  <si>
    <t>Investigation, Solutions journalism, Breaking news, Cross-border, Database, Open data, Fact-checking, Crowdsourcing, Mobile App, Infographics, Map, Satellite images, Environment, Health</t>
  </si>
  <si>
    <t>AI/Machine learning, Scraping, JQuery, Json</t>
  </si>
  <si>
    <t xml:space="preserve"> Cause of tremendous growing worldwide population becomes more mobile and urbanized, Infectious diseases epidemic and their associated problems may threat the  global humn life and economy.    To minimize the social and economic damage caused by infectious diseases, the public health communities need to be in the position to anticipate the spatial and temporal evolution of epidemics and evaluate the potential impact of available containment and prevention strategies.   We conducted the simulation for estimating the Spread of Covid-19 virus January of 2020.  We used Bio-Infomatics technology with various bigdata(world popiulation, world transportation, demographics, ...etc) </t>
  </si>
  <si>
    <t xml:space="preserve"> The objetcts of Pandemic Simulation using Bio-Infomatics is evaluting the evaluate the potential impact of available containment and preparing the prevention strategies.   We estimated that the early of Covid-19 virus spreads at January eventually would be pandemic before April and We signalled for our Koren goveriment and Korean Society.   Our Korean healthcare  system could prepared the flatten the curve strategy from our news of simulations  the flatten the curve is created by a more gradual increase in the number of cases per day and a more gradual decrease. Over a long period of time the number of people infected might be around the same, but the difference is the number of cases that occur each day.   Korean government effectively are controlling the Covid-19 Pandemic without any lock down and minimize the infectious cases. </t>
  </si>
  <si>
    <t xml:space="preserve"> Our Simulation tool is Gleam(Open Platform) and STEM(Open Source)   Two software is based on Bio-Infomatics  that combines real-world data on populations and human mobility with elaborate stochastic models of disease transmission to deliver analytic and forecasting power to address the challenges faced in developing intervention strategies that minimize the impact of potentially devastating epidemics. </t>
  </si>
  <si>
    <t xml:space="preserve"> Bigdata Analytics like Bio-Infomatics need the various and humongous data from gloabl demograpphics to health care data from all over the world.  Tremendous computing power, well trained data anlayst and effective simulation model based on maschine learning must be needed.  We conducted the simulation on Gleam Europe cloud computing and proofing with Infectious disease scientists.  Bigdata like gloabl demograpphics and transportation data was extracted the global nonprofit organization such as UN, OECD.     </t>
  </si>
  <si>
    <t xml:space="preserve"> Modern journalist have to learn the knowledge of Bigdata Analytics.  We think that Bigdata Analytics is the powerful weapon of data journalism.  Predictive analytics and journalism is more omportant that descriptive journalism.   Data journalism have to help the preparation against the various global sychronized issues for human society.    </t>
  </si>
  <si>
    <t>http://www.newstof.com/news/articleView.html?idxno=10235</t>
  </si>
  <si>
    <t>http://www.newstof.com/news/articleView.html?idxno=10469</t>
  </si>
  <si>
    <t>http://www.newstof.com/news/articleView.html?idxno=10517</t>
  </si>
  <si>
    <t>http://www.newstof.com/news/articleView.html?idxno=10569</t>
  </si>
  <si>
    <t>http://www.newstof.com/news/articleView.html?idxno=10439</t>
  </si>
  <si>
    <t>Benedict Ji</t>
  </si>
  <si>
    <t xml:space="preserve"> Founder of Bigdata Analytics Company(www.linkbricks.com) and Fact Check Journalism Media(www.newstof.com)   Data Scientist, Fact Check Journalist, Entrepreneur </t>
  </si>
  <si>
    <t>Best and Worst Places to Be in Covid</t>
  </si>
  <si>
    <t>Health</t>
  </si>
  <si>
    <t>Microsoft Excel, CSV, Node.js</t>
  </si>
  <si>
    <t xml:space="preserve"> The Bloomberg Covid Resilience Ranking is a comprehensive tool to assess which of the biggest 53 economies in the world are tackling the coronavirus with the least amount of social and economic disruption. </t>
  </si>
  <si>
    <t xml:space="preserve"> The findings are a snapshot of how the world has changed in the Covid-19 era, reflecting the success of places in the Asia-Pacific region in containing and managing the threat, and the surprise underperformance of the U.S. and Europe. It tells readers where to look for the best and worst Covid strategies, with data-points shifting as the circumstances and focus of the pandemic changes. With many of the measures adjusting in real time, readers are able to discern patterns and gain understanding of developments as the pandemic continues to morph into its second year. For example, as the fierce winter wave continues in the northern hemisphere, previously high-rated places with minimal-disruption, no-lockdown strategies like Japan and Sweden have seen their ranking drop as outbreaks swell, reflecting the limits of a light-touch approach.    The Ranking has received global attention and affirmation. It's been cited by politicians from New Zealand Prime Minister Jacinda Ardern to Mexican President Andres Manuel Lopez Obrador, and covered across print media, TV news, talkshows and documentaries everywhere from mainland China to Finland, France to South Korea. </t>
  </si>
  <si>
    <t xml:space="preserve"> Google’s collaborative working tools are utilized for organizing the article’s content. Data are entered and organized in Google Sheets, which also has controls for aspects of the heatmap table visualization, and the body copy and placement of other elements are composed in Google Docs. Node.JS scripts are used to pull from Google Drive and our internal charting tool. The page is built with EJS templating, using custom markup based on ArchieML. The heatmap table is rendered using the Svelte JavaScript framework. This setup allows reporters to maintain and edit the article for subsequent updates. </t>
  </si>
  <si>
    <t xml:space="preserve"> The Ranking brought together 10 (later expanded to 11) data-points into one definitive gauge, giving readers an interactive way of seeing the macro global pandemic state-of-play, while allowing them to drill down into specific economies or data indicators like vaccine access and fatalities per capita.    The 10 indicators were finalized over months to capture the full spectrum of lived experience in the Covid-19 pandemic, one that has upended previous notions of the best places to be during a public health crisis.    Going beyond basic indicators like the number of cases and fatalities, the Ranking took into account factors like people’s ability and willingness to move around, the stringency of the rules governing their daily lives, their level of access to vaccines, and how effective and developed their health-care systems are more broadly.    </t>
  </si>
  <si>
    <t xml:space="preserve"> The lession that other journalist can learn from the project is that when you go beyond the basic and conventional indicators, the newsroom is able to cover the impact of the pandemic on a deeper level, and that is appreciate by the readers. </t>
  </si>
  <si>
    <t>https://www.bloomberg.com/graphics/covid-resilience-ranking/?sref=qneqM2kv</t>
  </si>
  <si>
    <t>By Jinshan Hong, Rachel Chang and Kevin Varley; Developed by Jeremy Diamond</t>
  </si>
  <si>
    <t xml:space="preserve"> By Jinshan Hong, Rachel Chang and Kevin Varley; Developed by Jeremy Diamond </t>
  </si>
  <si>
    <t>Dans mon labo</t>
  </si>
  <si>
    <t>Beware, lazy journalists! I'm chasing your clichés</t>
  </si>
  <si>
    <t>Explainer, Solutions journalism, Database, News application, Crowdsourcing, Infographics</t>
  </si>
  <si>
    <t>Scraping, Json, Google Sheets, Python</t>
  </si>
  <si>
    <t xml:space="preserve"> Journalists are supposed to avoid overused expressions in their writing, or at least that's what they teach in J-schools. Yet the stories we read are often filled with clichés.    To name and shame the news outlets that keep perpetuating the bad habits, I prepared a set of lively infographics, updated daily. They showcase the most frequent journalistic clichés and the news outlets that produces them in bulk.    But I also interviewed experts to understand why I was so obsessed by this topic. </t>
  </si>
  <si>
    <t xml:space="preserve"> I am proud to say that my work put a smile on the face of many many journalists and news junkies during the grim pandemic year we went through.    To date, the page received 18,000 visitors, not bad for a personal blog. Soon after the publication, my Twitter mentions filled with users proclaiming their love or their hate of a particular cliché. Some of them kept on exchanging them ones joyfully FOR DAYS, which is a form of online harassment if you ask me.   I received 60+ suggestions of new expressions to add to my scraping engine – eight months in, I am still getting some. I guess denouncing a cliché has a cathartic effect for some readers.   It was mentioned by Nicolas Demorand, France’s most listened radio host, which prompted a furry of textos from friends of colleagues and made my mom very proud. I was interviewed by another famous radio host, Pascale Clark, at the station Europe 1. I suspect that radio journalists like to make fun about their print counterparts.   On a most serious note, many journalism teachers as well as various trainers from other fields have thanked me for this tool, that they use with their students.   The project also inspired a Canadian journalist, Philippe Couture. We worked together on a special Quebecois edition for the rankings, by tweaking the list of clichés to be detected and the news outlets to watch. </t>
  </si>
  <si>
    <t xml:space="preserve"> The very first step was to come up with an initial list of 10+ clichés to detect. It later grew up to 100+ expressions used of the web scraping and/or for the custom detector provided at the bottom of the page.    I then wrote two Python scripts. The first one searches daily for each expression in the French edition of Google News, using its little-known RSS feeds. The second one searches the same source for the number of stories published by each news outlet identified by the first script.   The number of stories (averaged on several weeks) is used to weight the number of clichés found by an estimation of the size of the medium. We need fairness here, I don't want to infuriate the French media world. The result we get is a global clichés score for each news outlet.   I then wrote a third Python script, that works as an API to access the scraped data. It can be queried to retrieve a list of clichés or a list of news outlets on a custom timespan, in the form of a JSON file.   On the front-end side, I wrote a Vue.js application to generate dynamically the infographics by querying said API.   (The whole process is probably vastly oversized for such a lightheaded topic, but the French lockdown during the first phase of the Covid pandemic was long, and I needed a project to clear my mind.) </t>
  </si>
  <si>
    <t xml:space="preserve"> I set myself a challenge: to create the definitive online ressource on the topic of clichés, and not just a one-shot story that will die in a few days.   So it had to be updated live, I could not just use the results of some punctual searches. That led me to write Python scripts reliable enough to run each day without crashes and errors.   One consequence is that I had to take a step back from my code at the end of the project, to decide if the infographics were enough or if I needed to beef up the story itself. That prompted me to interview two linguists after showing them the then almost finished project, to get a more scientific take on the subject.    They explained me why journalists can be so obsessed by clichés, and why the readers probably don't care about them so much.    Believe it or not, despite the long hours with my friends Python and Javascript, the more traditional journalistic work of the project is the part I am the most proud of. </t>
  </si>
  <si>
    <t xml:space="preserve"> Here are some take-aways:  &lt;ul&gt;  doing data-driven journalism does not mean you have to work on serious stuff all year. Sometimes it's good to work on a Covid-19 dashboard that saves lives. Sometimes it's good to be The Pudding.   getting some usable data for a one-shot story is far more easy than working on a comprehensive process to work with this data on a long-term basis. No shocker here.   if you are too deep in technical stuff, it's easy to forget about the basic journalistic work: reading documentation, interviewing people that know the data more than you, questioning the take on the subject you chose initially…   designing custom infographics means being obsessed about details until the last minute. The first time you think your work is over, there is probably 10% of the total time still left to go.   bar chart races are cool, they are not a fad so don't let any dataviz pundit tell you the opposite.  &lt;/ul&gt;</t>
  </si>
  <si>
    <t>https://dansmonlabo.com/2020/06/01/jai-repris-la-chasse-aux-cliches-dans-les-medias-et-voila-ce-que-jai-appris-1969/</t>
  </si>
  <si>
    <t>https://docs.google.com/document/d/1NVJLpa9EveF7xqDU4ralU-O1tqpH8T2XQgM1mQat9U4/edit?usp=sharing</t>
  </si>
  <si>
    <t>https://twitter.com/yannguegan/status/1267480178890084353</t>
  </si>
  <si>
    <t>https://translate.google.com/translate?sl=fr&amp;tl=en&amp;u=https://www.franceinter.fr/emissions/les-80-de/les-80-de-12-juin-2020</t>
  </si>
  <si>
    <t>https://translate.google.com/translate?sl=fr&amp;tl=en&amp;u=https://www.europe1.fr/emissions/linfo-media-du-jour/tirer-la-sonnette-dalarme-grincer-des-dents-la-chasse-aux-cliches-journalistiques-3980126</t>
  </si>
  <si>
    <t>https://translate.google.com/translate?sl=fr&amp;tl=en&amp;u=https://lesecrans.ca/dans-mon-labo-yann-guegan-analyse-medias-quebec/</t>
  </si>
  <si>
    <t>https://translate.google.com/translate?sl=fr&amp;tl=en&amp;u=https://www.tdg.ch/la-jouissive-chasse-aux-poncifs-697542857705</t>
  </si>
  <si>
    <t>Yann Guégan</t>
  </si>
  <si>
    <t xml:space="preserve"> I am a journalist in charge of editorial innovation at Contexte’s newsroom in Paris. I design advanced web scrapers, interactive infographic, data visualizations as well as internal tools for the reporters.   I also contribute to the conversation about the future of news &lt;a href="https://dansmonlabo.com"&gt;through my blog&lt;/a&gt;, and I am a proud founding member of the Conseil de déontologie journalistique et de médiation (&lt;a href="http://cdjm.org"&gt;CDJM&lt;/a&gt;), France’s long awaited journalism self-regulatory body.   I am seasoned data driven journalism trainer, leading workshops and giving lectures in France and abroad.   A former freelance copy editor for various print outlets, I started working online in 2007, and discovered a whole new world, where journalists can enter a conversation with their readers.   Since then, I kept on broadening his set of skills, learning data driven journalism techniques, webdesign tricks, user experience processes or useful programming languages. </t>
  </si>
  <si>
    <t>Mundo Deportivo</t>
  </si>
  <si>
    <t>Big Three (digital and paper adaptation)</t>
  </si>
  <si>
    <t>Investigation, Solutions journalism, Infographics, Chart, Sports</t>
  </si>
  <si>
    <t>Canvas, JQuery, Json, Adobe Creative Suite, Google Sheets, CSV</t>
  </si>
  <si>
    <t>&lt;pre&gt; In this special we make a comparison of Nadal, Djokovic and Federer, from the Grand Slams they have achieved to the confrontations between them. I made two versions, a digital one where I wanted above all to compare the Grand Slams and direct confrontations and a paper version that above all I wanted to show the victories by surfaces and the ATP ranking classification.&lt;/pre&gt;</t>
  </si>
  <si>
    <t xml:space="preserve"> The day it was published was one of the most viewed news of Mundo Deportivo, in social networks it also works very well both on twitter and facebook, many journalists specialized in tennis commented that they had never seen such a detailed comparison of the confrontations between them. </t>
  </si>
  <si>
    <t xml:space="preserve"> We design the infographics in Illustrator and Photoshop. The web editor we used was Atom, to control the scroll states we used ScrollMagic. </t>
  </si>
  <si>
    <t>&lt;pre&gt; Capturing, preparing and working the database of the three tennis players, they have been playing tournaments for many years and it was a very laborious job.&lt;/pre&gt;</t>
  </si>
  <si>
    <t>&lt;pre&gt; We use a technique to show the data that is currently a trend that has to be perfected every time and I think this project is a good example of a good use of scrolltelling&lt;/pre&gt;</t>
  </si>
  <si>
    <t>https://www.mundodeportivo.com/md/tenis/big-three/index.html</t>
  </si>
  <si>
    <t>http://ferranmorales.com/interactivo/Big_Three.pdf</t>
  </si>
  <si>
    <t>Infographic: Ferran Morales, Data: Ángel Rigueira</t>
  </si>
  <si>
    <t>&lt;pre&gt; Ferran Morales has worked as an infographic artist at Mundo Deportivo for 21 years, I have received different awards, the most recent being a medal in the ÑH, a finalist in the Sigma 2019 and I have also achieved a gold medal and a finalist in the Information is Beatiful (2018 and 2019)&lt;/pre&gt;</t>
  </si>
  <si>
    <t>KrASIA</t>
  </si>
  <si>
    <t>BIZ in GRAPHICS,  Chinese women's unique contribution to the country's tech ecosystem</t>
  </si>
  <si>
    <t>Explainer, Illustration, Infographics, Chart, Business, Women, Economy</t>
  </si>
  <si>
    <t xml:space="preserve"> From a female e-commerce vendor, to a single mother who support the family by being a ride-hailing driver, upon International Women's day in 2020, KrASIA took a special approach to look at the country's women in business, detailing how this extraordinary force has contributed to the country's economy in the most irreplaceable and unique way. </t>
  </si>
  <si>
    <t xml:space="preserve"> In recent years, there has been more and more social awareness of the social issues and challenges the Chinese women faces as a group. This long infographic points out and reminds the public of women's contribution to business and technology, which are fields that previously known to be dominant by men.   The story is among the most-read articles on KrASIA.com in 2020.  </t>
  </si>
  <si>
    <t xml:space="preserve"> Data and numbers gathered through research.   Infographic done by Adobe Illustrator and Photoshop. </t>
  </si>
  <si>
    <t xml:space="preserve"> 1. Unlike women in the family or in society in general, it was not easy to find reliable data sources for businesswomen in China. We had to rely on the reports published by big technology companies like e-commerce giant Alibaba, ride-hailing operator Didi, or Airbnb to get a glimpse of how Chinese women have been taking their responsibilities in money-making in both household and society;   2. It was also not easy to sort out a clear storyline through the fragmented data we gathered. In the end, we divided the information into two parts: women in labor force, as well as women in leadership </t>
  </si>
  <si>
    <t xml:space="preserve"> The first is the unique approach to a board topic. While the rest of the world is talking about social issues like the gender pay gap, domestic violence upon International Women's Day, it is also important to pay attention to women's appearance in business, for that not only shows how independent women are devoting into their career to support their families financially, it also reveals the society's inclusiveness for women in many decision-making positions.   The second is the ability for journalists to come up with the right story angle that connects the dots together and make sense of what seems to be irrelevant information and data. Blue-collar female worker in the factory, female Airbnb host, female corporate CEO may never cross the paths with each other, but they all belong to the unique force of women in business, which forge our family and country. </t>
  </si>
  <si>
    <t>https://kr-asia.com/biz-in-graphics-chinese-womens-unique-contribution-to-the-countrys-tech-ecosystem</t>
  </si>
  <si>
    <t>Julianna Wu</t>
  </si>
  <si>
    <t xml:space="preserve"> KrASIA’s Graphics is devoted to decoding and presenting emerging markets’ biz &amp; tech ecosystem to the English-speaking world in the form of charts, illustrations and other forms of visuals. （&lt;a href="https://kr-asia.com/topic/infographic"&gt;https://kr-asia.com/topic/infographic&lt;/a&gt;）Julianna Wu is the producer of three graphic columns at KrASIA. </t>
  </si>
  <si>
    <t>Kontinentalist, Birdlife International, The Spoon-billed Sandpiper Task Force</t>
  </si>
  <si>
    <t>Born to fly: The life, journey, and trials of a migratory bird</t>
  </si>
  <si>
    <t>Explainer, Long-form, Illustration, Map, Environment</t>
  </si>
  <si>
    <t xml:space="preserve"> Leading bird conservation organisation BirdLife International and the Spoon-billed Sandpiper Task Force partnered with us to produce an interactive, map-based story starring the migratory journey of the spoon-billed sandpiper and its fellow avian voyagers on the East Asian–Australasian Flyway. Learn about efforts to conserve the species in this interactive, map-based data story. Blending storytelling with hand-drawn illustrations, the story encourages empathy and guides readers’ understanding of the importance of conservation in a natural, non-moralising way. </t>
  </si>
  <si>
    <t xml:space="preserve"> The project aimed to draw attention to the importance of conserving migratory bird species and the wetlands they rely on. Through illustrative and interactive storytelling backed up by comprehensive datasets from Birdlife International and the Spoon-billed Sandpiper Task Force, the story kept readers engaged as they learned about real threats migratory bird species face and the efforts taken to protect them. The story received good attention amongst environmentalists and conservation groups, and was shared widely on social media.     </t>
  </si>
  <si>
    <t xml:space="preserve"> Datasets were provided by Birdlife International and the Spoon-billed Sandpiper Task Force, but further research was done to find suitable and relevant data from other research and non-governmental organisations. Illustrations were done with Adobe Photoshop.   Maps were made with Mapbox GL JS. We overlaid the story text over the map using Scrollama. This helps to link the story text to the map such that the text triggers different map functions like zooming in or out and/or changing the mapview as the reader scrolls through the story.   We also used Turf JS to animate the routes of the migratory birds. We combined Turf JS with Scrollama to create a "driven" route which extends the line drawn on the map depending on how much the reader scrolls on the page.     </t>
  </si>
  <si>
    <t xml:space="preserve"> The hardest part about this project was in creating a narrative that was easy to understand around comprehensive datasets and complex concepts, and making sure that maps and illustrations would be helpful for the readers instead of being included merely for aesthetic purposes. As such, the web page design required a fair bit of discussion and correction, and smooth movements on the maps and other parts of the story also took a lot of fine-tuning before it was achieved.     </t>
  </si>
  <si>
    <t xml:space="preserve"> Datasets derived from researchers or research organisations can be difficult to explain in a story meant for the layperson. Using illustrations, interactive visualisations, and maps can help readers understand a different perspective and keep them engaged. In the best case scenario, it might even inspire them to share it with others, spreading the story and its message to people who are not well-versed in the topic. </t>
  </si>
  <si>
    <t>https://kontinentalist.com/stories/spoon-billed-sandpiper-migratory-bird-conservation-yellow-sea-map</t>
  </si>
  <si>
    <t>Gwyneth Cheng, Siti Aishah, Joceline Kuswanto, Griselda Gabriele</t>
  </si>
  <si>
    <t xml:space="preserve">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</si>
  <si>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Brazilian's 2020 municipal elections</t>
  </si>
  <si>
    <t>Infographics, Chart, Elections, Politics</t>
  </si>
  <si>
    <t>Google Sheets, CSV, R, RStudio</t>
  </si>
  <si>
    <t xml:space="preserve"> The project is a planned coverage of the Brazilian's 2020 municipal elections, using infographics.   We produced more than 10 contents and divided our coverage in three parts: pre-electoral, electoral and post-electoral, considering that each moment had unique information to highlight.  </t>
  </si>
  <si>
    <t xml:space="preserve"> In 2020, Brazil had municipal elections at the same time that the country was struggling with covid-19 pandemics. Therefore, electors had to evaluate mayoral response to the crisis in every city. In this context, more information, based on data, was essential for voters.       The infographics of this project contributed so that the voters who follow the newspaper could have an understanding based on data of the candidates for the election, their historical context and, in a second moment, of the election result.       The election was also marked by the increase of gender and racial diversity, both in number of contenders and elected officials. The publications aimed to present this change whenever it was possible, even for live results coverage, which is something that  some media outlets tend to not prioritize. </t>
  </si>
  <si>
    <t xml:space="preserve"> For data analysis and processing, we used R and R Studio, which also helped us to plot the graphs. Almost all of them were made using ggplot2 and other Tidyverse resources.       For all publications, we first built a script on Google Docs and shared it with the entire team. Then we built the visualizations in Adobe Illustrator, where we exported an HTML code that we edited and published on the website. </t>
  </si>
  <si>
    <t xml:space="preserve">     Editing the graphics that we are going to present to readers. We think seriously and discuss which visualizations we have will be easier to understand. Even if it is not the most beautiful although the harmony of the elements and clarity is essential in our production. Our goal is to present clear and interesting stories with data. </t>
  </si>
  <si>
    <t xml:space="preserve"> Journalists can use this project as a reference to tell stories with infographics and bring understanding to their readers without necessarily writing too many paragraphs of text.   They also can use our planned coverage (pre-electoral, electoral and post-electoral) as a template for electoral coverage in general. Each moment demands different aspects to highlight and it is important to have a clear view of that from the beginning.  </t>
  </si>
  <si>
    <t>https://www.nexojornal.com.br/grafico/2020/11/30/O-resultado-geral-e-o-hist%C3%B3rico-das-elei%C3%A7%C3%B5es-para-prefeito</t>
  </si>
  <si>
    <t>https://www.nexojornal.com.br/grafico/2020/11/29/O-desfecho-das-elei%C3%A7%C3%B5es-para-prefeito-nas-capitais-em-2020</t>
  </si>
  <si>
    <t>https://www.nexojornal.com.br/grafico/2020/11/16/O-perfil-dos-vereadores-eleitos-no-Brasil-em-2020</t>
  </si>
  <si>
    <t>https://www.nexojornal.com.br/grafico/2020/12/03/O-resultado-das-elei%C3%A7%C3%B5es-em-S%C3%A3o-Paulo-e-no-Rio-em-detalhes</t>
  </si>
  <si>
    <t>https://www.nexojornal.com.br/grafico/2020/11/12/O-desempenho-dos-prefeitos-que-buscam-reelei%C3%A7%C3%A3o-nas-capitais</t>
  </si>
  <si>
    <t>https://www.nexojornal.com.br/grafico/2020/10/22/A-idade-dos-candidatos-a-prefeito-e-vereador-em-2020</t>
  </si>
  <si>
    <t>https://www.nexojornal.com.br/grafico/2020/09/10/Qual-o-n%C3%BAmero-de-filiados-a-partidos-no-Brasil-em-2020</t>
  </si>
  <si>
    <t>Lucas Gomes, Caroline Souza, Gabriel Maia, Renata Rizzi, Gabriella Sales, Gabriel Zanlorenssi</t>
  </si>
  <si>
    <t xml:space="preserve">  Lucas Gomes (designer),  B.A. in Design (Universidade Federal do Rio de Janeiro)    Gabriel Zanlorenssi (data scientist and assistant-editor),  M.A. in Political Science (Universidade de São Paulo)    Caroline Souza (design assistant),  B.A. in Geography (Universidade de São Paulo)    Gabriel Maia (data analyst),  undergraduate student in Oceanography (Universidade de São Paulo)    Gabriella Sales (intern),  undergraduate sutdent in Journalism (Universidade de São Paulo)    Renata Rizzi (editor),  P.h.D. in Economics (Universidade de São Paulo) </t>
  </si>
  <si>
    <t>RIA Novosti Infographics Team</t>
  </si>
  <si>
    <t>Chasing The Oscars</t>
  </si>
  <si>
    <t>Explainer, Open data, Infographics, Culture</t>
  </si>
  <si>
    <t>3D modelling, AI/Machine learning, Personalisation, Scraping, Canvas, JQuery, Json, Google Sheets, CSV, Python</t>
  </si>
  <si>
    <t xml:space="preserve"> The project is telling about phenomenom of 'Oscar Bait' — the movies that produced mainly to earn major film awards. We used the Gabriel Rosman and Oliver Schilke algorithm to predict oscar nominations that movie gets using only formal variables such as release date, genre and IMDB keywords.  We discovered that most of Oscar 'Best Picture' winners since 1990 have the greatest Oscar Bait score. It probably means that Oscar-wiining films doesn't have to be really great. It's simply enough that they satisfy jury tastes. </t>
  </si>
  <si>
    <t xml:space="preserve"> Our media isn't interested in promoting our works so we have a small amount of readers.  </t>
  </si>
  <si>
    <t xml:space="preserve"> Python, JS, API, WebGL, Machine Learning, Tableau (prototypes), Big Data, Parallel Downloading </t>
  </si>
  <si>
    <t xml:space="preserve"> There are four harders points in this work:   1.  Data downloading . We used IMDB API to download about 2Gb of data (more than 100 000 movies). It taked about a week to download the data.   2.  Understating the algorithm.  The calculations of this work are based of Gabriel Rosman and Oliver Schilke scientific work — Close, But No Cigar: The Bimodal Rewards to Prize-Seeking. It was really challenging to understand right formula of Binomial Regression to get Oscar Bait score.   3.  Machine Learning.  It was our first work with ML using, so it was pretty hard to us.   4.  Data Visualisation with OpenGL . There are a lot of objects in data visualisation — about 15 000, so we need to learn OpenGL to create interactive visualisation without bugs.  </t>
  </si>
  <si>
    <t xml:space="preserve"> 1. Use case of ML in journalist   2. Use case of thousands of objects visualisation </t>
  </si>
  <si>
    <t>https://ria.ru/20200207/1564342281.html?language=en</t>
  </si>
  <si>
    <t>Alexey Smagin, Mikhail Shestakov, Alexey Ptizin, Natalia Filimonova, Irina Kuvezenkova</t>
  </si>
  <si>
    <t xml:space="preserve"> Alexey Smagin,  Data Jounalist from Russia. Former worker of &lt;a href="https://www.rbc.ru/"&gt;RBC&lt;/a&gt;, &lt;a href="http://novayagazeta.ru"&gt;Novaya Gazeta&lt;/a&gt;, &lt;a href="https://ria.ru/infografika/"&gt;RIA Novosti Infographics Team&lt;/a&gt;. Now is working in &lt;a href="https://journal.tinkoff.ru/"&gt;Tinkoff Journal&lt;/a&gt;.          </t>
  </si>
  <si>
    <t>Japan</t>
  </si>
  <si>
    <t>Nikkei</t>
  </si>
  <si>
    <t>China's data superpower</t>
  </si>
  <si>
    <t>Investigation, Explainer, Cross-border, Politics, Business</t>
  </si>
  <si>
    <t>Scraping, Python</t>
  </si>
  <si>
    <t xml:space="preserve"> This was a series of stories focusing on China’s influence in the digital world. We are curious how China uses its power to censor the cross-border data flow and fragment the internet world. We analyzed the cross-border data flow and revealed that China has overtaken the U.S. in the volume of data flow and now has twice the size of the U.S.. Also, we used the positioning satellite data to investigate China's influence in space. According to our analysis, Chinese version of GPS, Beidou has more global coverage than the U.S. original. </t>
  </si>
  <si>
    <t xml:space="preserve"> We published the article both in Japanese and English. Both received high engagement from our readers especially from outside Japan. Our report was referenced in many areas including &lt;a href="https://www.gov.uk/government/speeches/chief-of-defence-staff-at-rusi-annual-lecture"&gt;defense officials&lt;/a&gt; and our group company, Financial Times also published &lt;a href="https://www.ft.com/content/58fd14f0-4fba-4242-bf25-3f493979125e"&gt;the article&lt;/a&gt; on its site. </t>
  </si>
  <si>
    <t xml:space="preserve"> To illustrate the fragmentation of the data world, we compared the user activities at the code-sharing site GitHub and its Chinese rival Gitee. We used their APIs with Python and analyzed the activities. Due to the fears of losing access to GitHub, some programmers are gradually networking with Gitee.   In the article on China's satellites, we scraped the data from the visualization tool offered by U.S. receiver company Trimble. Trimble's GNSS (Global Navigate Satellite System) planning tool is very helpful to understand where satellites circulate. We used Selenium with Python and collected the number of observable satellites for each country's capital city in the world. </t>
  </si>
  <si>
    <t xml:space="preserve"> Nikkei acquired figures for the amount of data that enters and leaves each country from the International Telecommunication Union (ITU), a United Nations Specialized Agency, and U.S.-based data analytics company TeleGeography.   There are pros and cons to both the ITU data and the TeleGeography data. The ITU data is narrowly focused on the bandwidth used for actual communications, but it does not cover the communication partner country. TeleGeography’s data shows a breakdown of communication partners, but because it includes bandwidth not used for communications it is undeniably slightly different than the actual state of communications.   After the tough discussion, we decided to use ITU figures to compare the total amounts of cross-border data by country, and TeleGeography’s statistics were used to calculate the relative compositions of communications with partner countries. </t>
  </si>
  <si>
    <t xml:space="preserve"> It is difficult to grasp China’s influence in the digital world based on ordinary data. But China cannot interrupt data beyond its boundaries. By using open-source tools, we could reveal the China's secret. </t>
  </si>
  <si>
    <t>https://vdata.nikkei.com/en/newsgraphics/splinternet/</t>
  </si>
  <si>
    <t>https://asia.nikkei.com/Spotlight/Century-of-Data/China-rises-as-world-s-data-superpower-as-internet-fractures</t>
  </si>
  <si>
    <t>https://asia.nikkei.com/Spotlight/Century-of-Data/In-165-countries-China-s-Beidou-eclipses-American-GPS</t>
  </si>
  <si>
    <t>Toru Tsunashima</t>
  </si>
  <si>
    <t xml:space="preserve"> Toru Tsunashima is a member of the data industry investigation team. Its ongoing series 'Century of Data' was a 2019 winner of the Japan Newspaper Publishers &amp; Editors Association (NSK) Awards, the country's most prestigious journalism prizes. Nikkei's data team supported the investigation. </t>
  </si>
  <si>
    <t>The Hechinger Report &amp; NBC News Digital</t>
  </si>
  <si>
    <t>Colleges in Crisis</t>
  </si>
  <si>
    <t>Explainer, Multiple-newsroom collaboration, Database, Infographics</t>
  </si>
  <si>
    <t xml:space="preserve"> Even before the pandemic, many colleges and universities were in serious financial trouble. This series, a partnership between The Hechinger Report and NBC News Digital, quantified the problem. The project used rigorous and exclusive data analysis of financial metrics for 2,662 higher education institutions and presented results in a ground-breaking interactive tool. The series included four stories detailing in depth the reasons behind these financial woes, including mismanagement by college administrators. It exposed the depth of the crisis, the impact on students and communities, and the potential for solutions.  </t>
  </si>
  <si>
    <t xml:space="preserve"> This project clearly resonated with the public, performing exceedingly well on both NBC’s and The Hechinger Report’s websites. Reporters were contacted by many people, including higher education administrators and consultants, asking to have access to the underlying data to explore it further.   It wasn’t only the tool that received attention. The accompanying stories also generated engagement. In response to a piece by Sarah Butrymowicz about abrupt school closures, a senior analyst for the Government Accountability Office working on a report on the impact of college closures reached out to ask us to share our research on the topic.  </t>
  </si>
  <si>
    <t xml:space="preserve"> The foundation of this project was The Hechinger Report’s interactive tool, the Financial Fitness Tracker, which was informed by methodology developed by Robert Zemsky, a University of Pennsylvania education professor; Susan Shaman, the former director of institutional research at Penn; and Susan Campbell Baldridge, a professor and former provost at Middlebury College. Their methodology draws on federal data that most schools have reported steadily over the past decade and allows public and private institutions to be scored according to similar standards. Our series and tool applied the methodology to individual schools, as the academic researchers did not, to make the scores transparent and public.          Using Excel and Python, The Hechinger Report’s data visualization editor, Pete D’Amato, spent months translating the academic author’s methodologies into mathematical formulae and using them to programmatically analyze data for each institution. Institutional financial health was assessed in several categories, including enrollment and tuition revenue. To account for a lag in federally reported data, D’Amato projected values out to 2019-2020, the most recent academic year. He determined two thresholds – alert and warning – by taking the 20&lt;sup&gt;th&lt;/sup&gt; and 10&lt;sup&gt;th&lt;/sup&gt; percentile, respectively, in each category.   D’Amato then turned this data to create the reader friendly Financial Fitness Tracker using d3.js, json and jQuery. For each institution, the tool displays their long term trend in each metric and shows whether or not they’ve crossed the warning threshold. It also provides information on trends in admissions and revenues and expenses. NBC’s Joe Murphy assisted with the testing and presentation of the data. </t>
  </si>
  <si>
    <t xml:space="preserve"> One unusual obstacle was acquiring a deep understanding of the methodology laid out by the three academic researchers, whose work was published by Johns Hopkins University. Since those authors did not name any institutions analyzed using their methodology, it was difficult to test their analyses by comparing them to other commonly available outcome metrics. Hechinger’s Pete D’Amato put a great deal of labor into translating the authors' methodologies into mathematical formulae in order to be able to programmatically analyze data for each institution. Additionally, this project was also made more difficult by the sheer amount of data. A lot of staff-hours were put into assembling and, more importantly, bulletproofing the final product.   This subject also required extreme care with reporting, since the appearance of financial stress within an institution could create additional stigma that would compound the problems. With that in mind, the journalists made sure to contextualize the financial difficulties within the universe of all higher education institutions, and to explain the ways in which financial difficulties have, in the past, sometimes harmed an institution and sometimes not affected the institution at all. We wanted to make sure readers knew that identifying an institution as being under stress, financially, did not necessarily mean it was at risk of closing.  </t>
  </si>
  <si>
    <t xml:space="preserve"> This project shows the importance of journalists developing transparent and easily understood metrics for gauging the relative stability of major institutions such as colleges and universities that millions of Americans consider important to their financial and personal development. While industry-specific rankings like those of U.S. News and World Reports help families make decisions for higher education, journalists can leverage analytics to make school funding and financing more easily understandable for this audience as well.   This project, and the Financial Fitness Tracker in particular, can also serve as a launching point for local stories. In fact, several NBC affiliates have already used it for that exact purpose. For instance, KXAN, the Austin affiliate of NBC News, provided robust coverage based off Hechinger’s analysis and reporting. They produced an on-air report which included a conversation between KXAN and The Hechinger Report. They also interviewed college administrators and students in central Texas—with a special callout box for our Financial Fitness Tracker as well as the longform on-air conversation. </t>
  </si>
  <si>
    <t>https://tuitiontracker.org/fitness/</t>
  </si>
  <si>
    <t>https://hechingerreport.org/analysis-hundreds-of-colleges-and-universities-show-financial-warning-signs/</t>
  </si>
  <si>
    <t>https://hechingerreport.org/how-higher-educations-own-choices-left-it-vulnerable-to-the-pandemic-crisis/</t>
  </si>
  <si>
    <t>https://hechingerreport.org/with-higher-ed-in-crisis-the-lack-of-financial-oversight-is-glaring/</t>
  </si>
  <si>
    <t>https://hechingerreport.org/getting-a-college-degree-was-their-dream-then-their-school-suddenly-closed/</t>
  </si>
  <si>
    <t>Sarah Butrymowicz, Pete D'Amato, Jon Marcus, Erin Einhorn, Joe Murphy</t>
  </si>
  <si>
    <t xml:space="preserve">  Sarah Butrymowicz  is senior editor for investigations at The Hechinger Report. Prior to that she was a staff writer, covering k-12 education, traveling the country and developing an affinity for rural America. Her work has appeared in The Washington Post and The New York Times, as well as on Time.com and NBCNews.com. She received a bachelor’s degree from Tufts University and an M.S. from Columbia University’s Graduate School of Journalism.    Pete D’Amato  is data visualization developer at The Hechinger Report. He started his journalism career as a writer and photographer in Latin America, and his work has appeared in Americas Quarterly and online for Vice and Sports Illustrated. Before joining Hechinger, he was the deputy web editor at Crain’s New York Business.    Jon Marcus,  higher-education editor at The Hechinger Report, has written about higher education for the Washington Post, USA Today, Time, the Boston Globe, Washington Monthly, and the Times (U.K.) Higher Education magazine. The former editor of Boston magazine, Marcus holds a master’s degree from Columbia University’s Graduate School of Journalism and a bachelor’s degree from Bates College.     Erin Einhorn  is a Detroit-based national reporter for NBC News. Her award-winning work has also appeared in The Atlantic, The Nation, The Washington Post and the public radio program This American Life. Previously, she was the founding editor of Chalkbeat Detroit, a non-profit education news site that covers educational equity in Detroit. While working for Chalkbeat, her work was recognized in 2017 with the Education Writers Association’s prestigious Ronald Moskowitz Prize for Outstanding Beat Reporting. She won a second national education beat reporting prize from EWA in 2018.    Joe Murphy  is a data editor at NBC News Digital. He previously worked for the New York Daily News and The Denver Post. He has a bachelor’s degree in journalism from Northwestern University. </t>
  </si>
  <si>
    <t>Radio-Canada</t>
  </si>
  <si>
    <t>Comment s'est propagé la COVID-19 au Canada?</t>
  </si>
  <si>
    <t>Explainer, Long-form, Infographics, Map, Health</t>
  </si>
  <si>
    <t xml:space="preserve"> From a few isolated cases in late January, COVID-19 has since spread like wildfire in Canada. Mid-March, cases started to multiply and everyone had one single question in mind : how could this happen? We propose a visualization of the first confirmed cases of the disease in every province to understand how the coronavirus took hold in the country. </t>
  </si>
  <si>
    <t xml:space="preserve"> It answered a question everyone had in mind. This project went back to the early stages of the pandemic to show how contact tracing, already a challenge, would grow to become almost impossible as community transmission quickly spread across the country. </t>
  </si>
  <si>
    <t xml:space="preserve"> Through flow mapping and interactive charts, we showed how COVID-19 took hold in Canada. The map allows us to better understand, by date, from where people first came back infected, and where they went. The lines also give us a perspective through numbers. The interactive charts give us a way to better understand who were the first COVID-19 cases in each province. We kept the design simple to make the story as effective and compelling as possible. </t>
  </si>
  <si>
    <t xml:space="preserve"> We had to go through hundreds of press releases, collect the data, create a database and find a way to relay the vast amount of information collected. We showed with a world map that, even if the first confirmed cases were coming from Asia (as suspected), the subsequent cases were still associated with travellers but from many different countries. We also took every case in each province to show where those people were coming back from, and what were the links between the travellers and the early infected people who did not go abroad. </t>
  </si>
  <si>
    <t xml:space="preserve"> Other journalists can learn that simple information found in a press release and usually used in a line or two in an article can make an interesting visualization when you combine them all. It gives a more complete picture, which is sometimes missing to better understand a story. </t>
  </si>
  <si>
    <t>https://ici.radio-canada.ca/info/2020/05/traces-origine-premiers-cas-coronavirus-covid-19-canada/</t>
  </si>
  <si>
    <t>Daniel Blanchette Pelletier, journalist, Melanie Julien, desk editor, Francis Lamontagne and Santiago Salcido, designers, André Guimaraes, developer, Martine Roy, coordinator</t>
  </si>
  <si>
    <t xml:space="preserve"> Daniel Blanchette Pelletier has been a journalist with Radio-Canada since 2011. He specialized in visual journalism and vulgarisation to help better understand the world. </t>
  </si>
  <si>
    <t>DailyView.tw</t>
  </si>
  <si>
    <t>Contagion of fear under Covid-19</t>
  </si>
  <si>
    <t>Investigation, Explainer, Long-form, Open data, Infographics, Chart, Video, Human rights</t>
  </si>
  <si>
    <t>AI/Machine learning, Scraping, JQuery, Json, Microsoft Excel, Google Sheets, CSV, PostgreSQL, Python</t>
  </si>
  <si>
    <t xml:space="preserve"> Covid-19 ravaged the world and caused panic among mankind. In the age of social networks, viruses are still spreading through contact, but fear spreads across the Internet, forming a social infectious disease that is more infectious than viruses.   After the outbreak of Covid-19,, through big data analysis of rumors, fear, and bullying on Taiwan’s social media, we calculated the 15 most harmful things.   Compared with the R0 of virus infection, the R0 of fear infection on social media is 40 times higher. A post with fear component spread out, which will cause 11.9 posts or messages with fear. </t>
  </si>
  <si>
    <t xml:space="preserve"> 1. Strengthen the public's awareness and verification of fake news.   2. Through quantitative analysis, readers understand the breadth and intensity of fear on social media during the epidemic.   3. The public has more understanding and empathy for quarantined and infected people.   4. The government protects the privacy of those diagnosed in the follow-up investigation, and begins to promote the people to have a positive attitude towards the quarantined. </t>
  </si>
  <si>
    <t xml:space="preserve"> 1.Observe tens of thousands of website channels through the KEYPO system, including major news channels, social media, discussion boards, and blogs, and analyze Covid-19 related texts.   2. Refer to Motional Contagion of risk perception author David Ropeik, and divide the speeches of Taiwanese on social media into three fear categories.   3. According to the epidemiologist Adam Kucharski's epidemiological R0 model parameters, the R0 of fear spread in the Taiwan community is calculated to be 11.9. </t>
  </si>
  <si>
    <t xml:space="preserve"> We conduct text analysis by observing tens of thousands of websites and channels in Taiwan, including major news channels, social platforms, discussion boards and blogs.   We display the fear distribution map, the fear transmission path map, the keywords of attitude and behavior, and the R0 of fear infection on social media, and present its changes with dynamic charts and short videos.   Refer to the related theories of risk perception author and epidemiology, and transform the data into legibility results, making it easier for readers to understand the infodemic on the social media and the phenomenon of fears spreading caused by it. </t>
  </si>
  <si>
    <t xml:space="preserve"> Through data analysis, we can understand the changes in public opinion more widely, and classify and redefine fears in social media. Increase the credibility and richness of reports. </t>
  </si>
  <si>
    <t>https://dailyview.tw/covid19</t>
  </si>
  <si>
    <t>Shann Hou-Chih,Wu Chang-Yu,Wang Hsiao-Tzu,Chen Po-Jen,Huang Jian-Yuan,Liu Ya-Wen,Wang Pi-I,Jhou Yu-Shiuan,Lin Hsing-Jung,Shih Pei-Yi,Chang Shih-Che,Ge Wei-Shih,Lo Wen-Fang</t>
  </si>
  <si>
    <t xml:space="preserve"> DailyView is a media centered on big data in Taiwan. It combines online public opinion analysis to produce real-time news and special reports to provide credible views. </t>
  </si>
  <si>
    <t>TNN (Trible News Network)</t>
  </si>
  <si>
    <t>Corona and Lockdown pregnant women face double risks, psychological problems also increased</t>
  </si>
  <si>
    <t>Investigation, Explainer, Solutions journalism, Long-form, Cross-border, Multiple-newsroom collaboration, Database, Open data, News application, Fact-checking, Women, Health, Human rights</t>
  </si>
  <si>
    <t>AI/Machine learning</t>
  </si>
  <si>
    <t xml:space="preserve"> In the CovD19 and lock down, all the private hospitals were closed and only emergency was being dealt with in the government hospitals or treatment related to corona was being done everywhere. Pregnant women in those days were at great risk and difficulty as to where to go if they had a major problem until the delivery of their baby and how to protect themselves or their newborn from getting coded in hospitals. These double risks can lead to more problems for pregnant women and especially for psychological problems. I raised this important issue and pointed out the solution . </t>
  </si>
  <si>
    <t xml:space="preserve"> When covid 19 was very popular, Lockdown and Code spread fear everywhere, so my article reassured and reassured the readers as I raised the issue in my article as well as the suggestions of experts in the relevant field. It also included data and materials on the psychological problems and illnesses of pregnant women. Our social environment is such that mental illness is not considered a disease here and is not treated during pregnancy. During the second wave of the covid 19, I drew people's attention to this important issue and it gave confidence to pregnant women and their families, while during the second wave of the Code, now due to my article There were no restrictions in hospitals and women's physical problems did not increase as much as in the first wave. In my article, I also shared information about Ccovid with reference to newborns, which encouraged them that Corona does not spread in New Barn Babie. so that pregnant women can confidently and confidently carry out their pregnancy duration and delivery stages. However, a large number of women remained in trouble </t>
  </si>
  <si>
    <t xml:space="preserve">       To highlight this project ۔ I collected data from government and private hospitels, various websites and found out the solution for the problems of pregnent women. I t I met with various stakeholders and sought their views and opinions I interviewed pregnant women, consulted hospital administrations, doctors, not only collected data from them, but also took suggestions from them and included them in the article. Initially international research in this regard was done. Since there was a risk of getting infected with the coronavirus in those days when going to the hospital and seeing doctors, most of the communication was done on mobile phone and through the internet so that I could do journalism and keep myself safe. ,  I used various government and non-government websites ۶ WhatsApp group collects  information ٔ حاصل Get their pictures with the help of photographers All this information and data and typed in Urdu page (our national language) on personal computer بھیج Sent to Karachi head office for publication via email and WhatsApp     </t>
  </si>
  <si>
    <t xml:space="preserve"> 1.The problem I had in this case was that covid 19 was evry where in the country. It was difficult for me  visit the sight and field   2. our country is a muslim country in which acording to our culture women are not allowed by the socity that the discuss thier problmes abot pregnency to the people specially to media person   3. In our society, mental illness or problem is not considered a problem. And majority do not treat it. Physical illnesses are treated, not mental stress or illness. It was becoming difficult for me to talk on this topic and explain to women   . 4. The doctors were very busy because of Covid, it was difficult to take time from them and during this time they only wanted to talk about Covid, other issues were being ignored. .   5 It was difficult to persuade them and talk to them on this issue. Even the mothers were hesitant that we were  not want to high light this issue in media /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it was the problem of thousands mother and there children </t>
  </si>
  <si>
    <t xml:space="preserve"> 1.Journalists can learn how to do reporting or feature writing without falling in to any pandemic.   2. journalists should choose topics to write their Ruperton or articles that are more important and have an impact on more people   . 3 There is a human eagle in this story, so if we talk about human rights, it has a greater impact.   4. It highlights the problems as well as the solutions. Journalists can also learn that not only the problems but also the solutions are given in the articles.   5. The story should be focused on a single issue and made specific   6.Deta increasthe value, so I added data in the article   7.As the one picture is equal to the 100 words .  pictures are also give the beauty to the story so I added the pics also,   8 My article is baed on the relivent people and experts of that dield and it is reachers based artikl </t>
  </si>
  <si>
    <t>https://tnnurdu.com/features-interviews/119753/</t>
  </si>
  <si>
    <t>https://www.blogger.com/blog/post/edit/8393141258354161055/4659284693506370327`</t>
  </si>
  <si>
    <t>https://sabaat.net/transgender-persons-plight-in-kp/</t>
  </si>
  <si>
    <t>https://sabaat.net/education-jobs-elude-differently-abled/</t>
  </si>
  <si>
    <t>my self</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</si>
  <si>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behalf of  my work  for humaintrion reporting and features writing </t>
  </si>
  <si>
    <t>Austria</t>
  </si>
  <si>
    <t>Quo Vadis Veritas / Addendum.org, Markus Hametner (private, after QVV folded)</t>
  </si>
  <si>
    <t>Corona-Ampel: Automated local Covid-19 data newsletter</t>
  </si>
  <si>
    <t>Database, News application, Infographics, Health</t>
  </si>
  <si>
    <t>Scraping, CSV, R, RStudio</t>
  </si>
  <si>
    <t>Like many news outlets, we saw a huge interest and a large amount of repeat users on our COVID data analyses, with lots of interest on their local areas. We decided to support the local-first use case by offering a daily, automated newsletter that sends local-first information directly to users' inboxes, so they don't have to visit the dashboard every day. The newsletter provides local data and also puts warnings about data inconsistencies front and center – Austrian Covid data was never very reliable, so there are automated warnings when test positivity rates are abnormally low or high or data</t>
  </si>
  <si>
    <t xml:space="preserve"> More than 5000 users subscribed to the newsletter, which was more than a quarter of our daily audience at the time. We had a lot of positive feedback and as far as we know, this is the only automated, personalized newsletter of its kind.   A large-enough number of users donate to keep the newsletter available for free. Those donations do cover infrastructure costs, with small amounts left to cover maintenance cost. </t>
  </si>
  <si>
    <t xml:space="preserve"> Web scraping and data validation using R, newsletter generation using R markdown, Mailgun as infrastructure. PHP for signups and user management.   Most of the infrastructure was already in place for our automated dashboards, but we invested in making it rock-solid, since we can't just take back and correct an already-sent newsletter.     </t>
  </si>
  <si>
    <t xml:space="preserve"> Sending the newsletter only if all data was valid and scraping worked. There are comprehensive scripts for data validation that prevent the newsletter from being sent if anything goes wrong.   Generating more-or-less interesting subjects depending on milestones being reached, especially outside of waves of infections.   Most newsletters do not include pictures and graphics, because mail clients generally do not load images from external sources - or display warnings before showing images. We managed to automatically create graphs and embed them in a way that works in all clients that have any image support. Some Gmail clients force a dark mode that do weird things with colors though. </t>
  </si>
  <si>
    <t xml:space="preserve"> Putting users first may mean creating new formats and distribution mechanisms. The story is not always the best way to serve readers. </t>
  </si>
  <si>
    <t>https://www.corona-ampel.org/</t>
  </si>
  <si>
    <t>https://www.corona-ampel.org/401.html - Newsletter Example</t>
  </si>
  <si>
    <t>Markus Hametner,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</si>
  <si>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t>
  </si>
  <si>
    <t>Iran</t>
  </si>
  <si>
    <t>neuer Osten</t>
  </si>
  <si>
    <t>Corona, uninvited guest</t>
  </si>
  <si>
    <t>Investigation, Explainer, Lifestyle, Culture</t>
  </si>
  <si>
    <t>AR</t>
  </si>
  <si>
    <t xml:space="preserve"> The article "Corona, uninvited guest" is about the corona virus and the impact of it on social life. it focus on the issue that, in addition to enduring the pain and problems caused by the disease, patients with Covid-19 experienced a different face, which was the stigma and the distance it caused among humans; isolated them, restricted, ridiculed, and sometimes rejected them. </t>
  </si>
  <si>
    <t xml:space="preserve"> Since the outbreak of the coronavirus, many articles have been published about the impact of the covid-19 on the economy, unemployment, domestic violence, and the psychological effects of quarantine and how to deal with it.Among the researches I did in this field, I encountered a serious problem, and that was the society's reaction to this virus. As mentioned in the article, the hidden part of this research is the culture of a society in dealing with an issue. An issue that has been seen in connection with various issues in Iranian culture for many years. Exclusion and rejection of people from society with various diseases, and the most important example is the people who have AIDS. that although the type of illness and society's view of the two is very different, what they have in common is the community's concern about themselves being infected with these viruses and their fear of social stigma, the reason of which is low awareness. </t>
  </si>
  <si>
    <t xml:space="preserve"> in order to answer my question and investigate how true this issue is, I utilized qualitative method with grounded theory methodology for analysing the data to explore the social stigma in Iranian culture and the relation between coronavirus infection and social stigma.    By utilizing qualitative method and in-depth and semi-structure interviews, participants were asked to become narrators of their experiences.    some of the interviewees had good and positive experience but some of them not. I collect the negative answer and by coding the data attempt to show and narrate the cultural problems of a society in relation to a disease. </t>
  </si>
  <si>
    <t xml:space="preserve"> the hardest part of the project was finding the people who had bad experince and also find people who had same experience due to their problems and also their disease </t>
  </si>
  <si>
    <t xml:space="preserve"> The point is that the culture of a society can be very influential at the time of crisis. When a crisis occurs, its economic, political, and to some extent psychological aspects are examined, but all crises have hidden aspects that cause serious damage to society. And this is the part that needs to be addressed </t>
  </si>
  <si>
    <t>https://www.neuer-osten.org/post/corona-ein-ungebetener-gast</t>
  </si>
  <si>
    <t>Helia Asgari</t>
  </si>
  <si>
    <t xml:space="preserve"> Helia Asgari has conducted her PhD research on the subfield of "governance from below" at University of Vienna. Specifically, she explored citizens' strategies and forms of controlling communicative environments in zones of crisis, with the specific case of Iran. Her academic interests concern the area of media governance, public sphere and social movements in Middle East.   Helia has worked as researcher, writer and social media expert. She has attended and presented in summits and conferences and work on democracy, social movements and women's issues in Middle East especially on her case study Iran. Now she works as Independent researcher in Iran which works on social, political and women’s issue, media manager at IK.Airport city and senior social media editor at Zanan Emrooz Magazine (women’s magazine).   in addition, Helia has worked as freelancer journalist and researcher. she works with "neuer Oosten" since March 2020.  </t>
  </si>
  <si>
    <t>VICE</t>
  </si>
  <si>
    <t>Coronavirus &amp; the Environment - VICE World News</t>
  </si>
  <si>
    <t>Explainer, News application, Infographics, Chart, Map, Environment, Business, Agriculture</t>
  </si>
  <si>
    <t>Adobe Creative Suite, Microsoft Excel, Google Sheets, CSV, Python</t>
  </si>
  <si>
    <t>This is a data journalism news piece I wrote for VICE World News quite early on in the first lockdown, exploring the intersection of climate change and coronavirus. To me, this was an important piece to do, as climate change was quickly losing it's lead in the news to the virus. Unfortunately, the next big global catastrophe will be due to climate change, and coronavirus has only made that worse. The piece explores different ways that lockdown affected the climate - both good and bad - and explains the data to a young audience. This piece is part of a</t>
  </si>
  <si>
    <t xml:space="preserve"> After producing this piece, I was asked to appear on several radio shows and podcasts discussing the environmental impact of coronavirus. Later, VICE also republished it in other languages.  </t>
  </si>
  <si>
    <t xml:space="preserve"> Google Sheets; Microsoft Excel; Google Co Lab; Python; Adobe Illustrator  </t>
  </si>
  <si>
    <t xml:space="preserve"> Interpreting NASA satellite data! I realised, in this case, it didn't matter that the reader needed to be able to read it - rather, that they just needed to see the comparison to the year before to understand it. I believe most problems can be overcome by centring your audience and asking - what is the important thing for the reader to understand? </t>
  </si>
  <si>
    <t xml:space="preserve"> How to make your case by looking in other places. For example, office buildings contribute hugely to greenhouse gas emissions, and so the case for people working at home isn't just a social one - but an environmental one, too.  </t>
  </si>
  <si>
    <t>https://www.vice.com/en/article/7kznjy/coronavirus-lockdown-environment-impact-work-from-home</t>
  </si>
  <si>
    <t>Sabrina Faramarzi</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</si>
  <si>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t>
  </si>
  <si>
    <t>Coronavirus cases in Singapore: What we know so far</t>
  </si>
  <si>
    <t>Breaking news, News application, Fact-checking, Chart, Map</t>
  </si>
  <si>
    <t>D3.js, Canvas, Json, Adobe Creative Suite, Google Sheets, CSV</t>
  </si>
  <si>
    <t xml:space="preserve"> Singapore was among the first countries in the world to record an imported Covid-19 case. Months later, the progression of the virus has taken many twists and turns as it spread into the local community before hitting foreign worker dormitories hard.    This is an ongoing project which has pivoted twice to deal with the changing nature of the virus, involving major design and coding overhauls.    We remain the only media outlet in Singapore to continually update our readers with daily local data in a visual storytelling format since it was first published in February 2020. </t>
  </si>
  <si>
    <t xml:space="preserve"> Not only is this graphic among the top 10 of all stories published by The Straits Times in 2020, it has also had incredible longevity. At key moments in the outbreak, the graphic has seen more people flocking to this page over a longer extended period than any other story.    Daily updating takes less than 30 minutes, and this is an incredible feat when faced by multiple data points in PDF formats spread across the Ministry of Health’s website. Data delivery has also pivoted many times. </t>
  </si>
  <si>
    <t xml:space="preserve"> We used a combination of Google sheets via mostly manual entry because the data delivery methods were constantly changing. In a way, we are actually glad to have needed such a close eye on the daily data as we were able to pick up on any discrepancy, of which there were many, and query the authorities when neccessary.    The network graphics, which were in use in the early stages of the local spread in the community, were an engineering feat. We were able to dynamically update the clusters daily for almost two months! It used force directed layout from D3 and the clusters were laid out in a scrollytelling narrative format so we could highlight the key points to our readers for that day. It worked amazing on mobile even as the clusters grew. It is a true shame we were not able to continue using this and had to resort to more common charts as cases spiralled. </t>
  </si>
  <si>
    <t xml:space="preserve"> Data is delivered to the media via PDFs and it has changed frequently over the course of the outbreak. The team has had to manually update from the PDFs into our own dataset which is used to power the main graphics.    Later, it spread to multiple data points across more than five locations across their website and other PDFs. We are the only ones to compile this information into one simple to read location for our readers. </t>
  </si>
  <si>
    <t xml:space="preserve"> Covid-19 presented us with a very unusual circumstance - a long-tail breaking news story. As the pandemic progressed and people were demanding more data and analysis, we had to adapt our usual one-time publish workflow to a multi-phased rollout - all on the fly. What was great to find out was how easy it was for us to adapt our knowledge and skills to provide a useful and informative overview of Singapore cases. It is a testament to our team that it remains the only Singapore outlet to maintain such a page daily. </t>
  </si>
  <si>
    <t>https://www.straitstimes.com/multimedia/graphics/2020/02/spore-virus-cases/index.html</t>
  </si>
  <si>
    <t>https://www.dropbox.com/s/4cscrj71uyhj2r6/Coronavirus%20cases%20in%20Singapore%20-%20%20explaining.pdf?dl=0</t>
  </si>
  <si>
    <t>Alyssa Karla Mariano Mungcal, Chee Wei Xian, Lee Pei Jie, Rebecca Pazos, Spe Chen, Tampus Charles Singson, Thong Yong Jun</t>
  </si>
  <si>
    <t xml:space="preserve"> Alyssa Karla Mariano Mungcal, Designer;  Chee Wei Xian, Web developer;  Lee Pei Jie, Designer;  Rebecca Pazos, Interactive graphics correspondent;  Spe Chen, Data visualisation designer;  Tampus Charles Singson, Web developer;  Thong Yong Jun, Senior web developer. </t>
  </si>
  <si>
    <t>Coronavirus response: Online outrage drowns out Duterte propaganda machine</t>
  </si>
  <si>
    <t>Explainer, Chart, Politics</t>
  </si>
  <si>
    <t>AI/Machine learning, Scraping, Microsoft Excel, CSV</t>
  </si>
  <si>
    <t xml:space="preserve"> The project uses data to show a rare instance of the Duterte administration’s infamous propaganda machine drowned out online by an organic campaign for his ouster, after the government’s dismal response to the coronavirus crisis. </t>
  </si>
  <si>
    <t xml:space="preserve"> The project narrated, in great detail, the first time the Duterte administration and its propaganda machine was unable to contain widespread backlash online. In previous instances, sophisticated information operations have been used to successfully control a PR crisis and divert attention. The story was not only able to explain how the backlash happened, but prove that it was organic. </t>
  </si>
  <si>
    <t xml:space="preserve"> Natural language processing was used on social media data gathered through a mix of proprietary and third party social listening tools, in order to visualize the dominant themes within online conversations. Network analysis was used to segment users within the conversation by interest groups, as well as to check for coordinated behavior. </t>
  </si>
  <si>
    <t xml:space="preserve"> For this project, the writer had to monitor and collect the data on the backlash as it happened, then process, visualize, and analyze as fast as possible, for it to be relevant when published, and make an actual impact. Researching information cascades and disinformation online requires journalists to do research, which usually takes academics and other researchers more time to make, at a much faster pace. </t>
  </si>
  <si>
    <t xml:space="preserve"> The project shows that no amount of propaganda and information operations can stand against an organic mob of unsatisfied citizens, and that propaganda won’t always be able to cover up corruption and incompetence. Other journalists can also take cue from its methodology in monitoring networks and information cascades, and distinguishing an organic movement from a coordinated campaign. </t>
  </si>
  <si>
    <t>https://www.rappler.com/newsbreak/in-depth/coronavirus-response-online-outrage-drowns-duterte-propaganda-machine</t>
  </si>
  <si>
    <t>https://www.youtube.com/watch?v=ztmcksB0MhA&amp;feature=emb_title&amp;ab_channel=Rappler</t>
  </si>
  <si>
    <t>Don Kevin Hapal, Sofia Tomacruz</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</si>
  <si>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Sofia Tomacruz covers foreign affairs, the overseas Filipino workers, and elections. She also writes stories on the treatment of women and children. </t>
  </si>
  <si>
    <t>TULP interactive / self initiated personal project</t>
  </si>
  <si>
    <t>Covid Spreading Rates</t>
  </si>
  <si>
    <t>Explainer, Cross-border, Open data, Infographics, Health</t>
  </si>
  <si>
    <t>Animation, Personalisation, D3.js, Json, CSV</t>
  </si>
  <si>
    <t>Covid Spreading Rates is a self initiated project with the goal of "humanizing" big numbers and get a better "feel" for how fast Covid-19 is spreading in every country. Typically newly reported cases are reported on a daily basis, but this project turns these daily numbers into a "real-time" simulation. This way you get a sense of how fast Covid-19 is spreading now, rather than as a summary statistic at the end of the day. The experience is enhanced by a notification every time someone is reported, and as an additional experiential element sound has been added so that you</t>
  </si>
  <si>
    <t xml:space="preserve"> I am not aware of any concrete examples of the impact, other than the fact that it was picked up by media such as FastCompany, GIJN and NYPost, and a lot of postitive feedback on social media and email, mostly about how it offers an impactful alternative view on these numbers. The site has been visited 70.000+ times by now. </t>
  </si>
  <si>
    <t xml:space="preserve"> Web technology (HTML/JS/CSS) and D3.js. The visualizations automatically updates with the &lt;a href="https://github.com/owid/covid-19-data/tree/master/public/data"&gt;latest data from Our World In Data&lt;/a&gt;. </t>
  </si>
  <si>
    <t xml:space="preserve"> I don't think this project has specific hard parts in terms of effort. What I do think makes this project unique, especially at the time of publication, that there were — as far as I know — not similar projects that turned Covid-19 daily reported cases into a "real-time" simulation in order to get a more intuitive feel for the spreading rates. </t>
  </si>
  <si>
    <t xml:space="preserve"> I think that if you can turn numbers as much as possible into an experience, in this case a "real-time" simulation, then you can have a much bigger impact than just presenting abstract statistics. This way it becomes much more relatable: people can easily imagine 1 person being infected (your grandmother, your sister, etc.) than "412 newly reported cases today". I do think that it will require some effort to come up with proper concepts to present data in a relatable and human (experience) way because statistics are usually not shared and presented in this way. But it's worth the effort of you want to make an impact. </t>
  </si>
  <si>
    <t>https://covidspreadingrates.org/</t>
  </si>
  <si>
    <t>https://www.fastcompany.com/90550205/just-how-fast-does-covid-19-spread-this-visualization-will-shock-you</t>
  </si>
  <si>
    <t>Jan Willem Tulp</t>
  </si>
  <si>
    <t xml:space="preserve"> Jan Willem Tulp is an award winning Data Experience Designer from The Netherlands. Doing business as &lt;a href="http://tulpinteractive.com"&gt;TULP interactive&lt;/a&gt;, he creates custom data visualizations for a wide variety of clients all over the world. For almost 10 years he has helped clients such as Google, Scientific American, Microsoft, Nature, Nielsen, Dutch Railways and many more. He speaks regularly at (international) conferences and his work has been published in books and magazines and shown in exhibitions. </t>
  </si>
  <si>
    <t>aatishb.com, Minute Physics</t>
  </si>
  <si>
    <t>Covid Trends</t>
  </si>
  <si>
    <t>Explainer, Illustration, Chart, Video</t>
  </si>
  <si>
    <t>Animation, CSV, Python</t>
  </si>
  <si>
    <t xml:space="preserve"> In early March, Aatish developed a Python code notebook to gather &amp; analyze daily global COVID case numbers. He noticed that cases in different regions followed a similar pattern of exponential growth. This led him to collaborate with Henry Reich, who creates the science YouTube channel Minute Physics, to create the interactive graph Covid Trends [1], and also create an explainer video introducing this graph [2]. Covid Trends received many millions of visitors in 2020, and our companion video (How To Tell If We're Beating COVID-19) was viewed 6 million times. </t>
  </si>
  <si>
    <t xml:space="preserve"> Covid Trends visualized trends at a time when most venues were reporting daily numbers in isolation. It was one of the first COVID graphs to employ a 7-day average and a logarithmic scale, and it used a novel set of axes (recent cases vs cumulative cases) to emphasize deviations from exponential growth. This work inspired similar graphs at NPR, The Financial Times, Our World in Data, the Pennsylvania Department of Public Health [4], and the Indian Statistical Institute [5]. It was featured in IndiaSpend (a data journalism non-profit) [5] and Popular Mechanics’ list of the best COVID graphs [3], was cited in over a dozen academic publications [6], incorporated input from 25 contributors [7], and was forked on Github over 100 times. </t>
  </si>
  <si>
    <t xml:space="preserve"> We used standard animation tools to create the animated YouTube video. For the website, we used custom JavaScript, HTML, CSS, and the libraries plotly.js for graphing and vue.js for interactivity (i.e. reactivity). Our initial background data analysis research was conducted in Python Jupyter notebooks. We use world data from Johns Hopkins University and US state data from NYTimes.         </t>
  </si>
  <si>
    <t xml:space="preserve"> The most challenging aspect of this project was finding a representation of the data that clearly highlighted trends at a glance. After a few weeks of experimentation, we hit upon a few useful strategies that visually emphasized when cases in a country grew along an exponential growth trajectory (and also when cases deviated from this trajectory):     1. We employed a 7-day window to smooth out the data (while this is now standard, this was rare in early March 2020).     2. We employed a logarithmic scale and a novel choice of axes to help people easily identify exponential growth trends as straight lines in the graph. Because of our background in physics, we were familiar with the technique of representing data in 'phase space' and employed this idea here.     3. As time is not one of the axes in our graph, we instead used an animation to represent time. By representing time with motion, this animated view allowed viewers to more easily grasp the growth of cases over time at a glance. </t>
  </si>
  <si>
    <t xml:space="preserve"> We open-sourced our codebase under the permissive MIT license. This project has been forked on GitHub over 100 times and incorporated input from over a dozen contributors [7]. Other journalists can learn about how to create an open-source customizable interactive tool that continues to be useful to many people, incorporates volunteer contributions, and represents data through a lens that emphasizes trends rather than individual data points in isolation. </t>
  </si>
  <si>
    <t>https://aatishb.com/covidtrends/</t>
  </si>
  <si>
    <t>https://www.youtube.com/watch?v=54XLXg4fYsc</t>
  </si>
  <si>
    <t>https://www.popularmechanics.com/science/a32243926/best-graphs-coronavirus-statistics/</t>
  </si>
  <si>
    <t>https://www.health.pa.gov/topics/disease/coronavirus/Pages/Data-Animations.aspx</t>
  </si>
  <si>
    <t>https://www.indiaspend.com/doubling-time-not-the-only-metric-other-data-must-to-make-post-lockdown-decisions-experts-say/</t>
  </si>
  <si>
    <t>https://scholar.google.com/scholar?hl=en&amp;as_sdt=0%2C5&amp;q=aatishb.com%2Fcovidtrends&amp;btnG=</t>
  </si>
  <si>
    <t>https://github.com/aatishb/covidtrends#contributors-</t>
  </si>
  <si>
    <t>Aatish Bhatia, Henry Reich</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</si>
  <si>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Henry Reich is the creator of stick figure science channels MinutePhysics and MinuteEarth (produced by a team of science writers &amp; illustrators), as well as their Spanish language siblings. He has a masters in theoretical physics, a penchant for endurance sports, and a passion for bluegrass fiddle. </t>
  </si>
  <si>
    <t>shanghai observers</t>
  </si>
  <si>
    <t>Covid-19 Cases in China Database</t>
  </si>
  <si>
    <t>Explainer</t>
  </si>
  <si>
    <t>Json</t>
  </si>
  <si>
    <t>The project is an open data website comprised of a daily Covid-19 dashboard, demographic case information, daily reports from provincial health departments, timeline and first-person narratives. The website not only demonstrates the covid-19 landscape in China but also provide Excels downloaded. The dashboard was updated in real-time before March then updated daily. China's local health departments also publish the epidemiology features of individual cases. We broke down and structured the data into location, gender, age, symptoms, date of in hospitals, date of discharge, contact history, from their reports everyday province to province. There are more than 10 thousands cases released</t>
  </si>
  <si>
    <t xml:space="preserve"> The dashboard itself as a tracker has driven millions of traffic. Since we make the data public, we have received requests from universities, newsrooms and many other research organizations. They are specifically interested in epidemiology demographic information and reuse it for analysis based in the structured data we provide.  </t>
  </si>
  <si>
    <t xml:space="preserve"> We collected and structured the data manually. By developing a database management system and front page,  once inputting the data, the front pages will update automatically.  </t>
  </si>
  <si>
    <t xml:space="preserve"> Data recycle and reuse. </t>
  </si>
  <si>
    <t>http://covid19.shobserver.com/patientManagement/mobile/ncov2019/map</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</si>
  <si>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</si>
  <si>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Egypt</t>
  </si>
  <si>
    <t>ARIJ, Al-Araby Al-Jadeed</t>
  </si>
  <si>
    <t>COVID-19 Hotspots in Jordan,  Al-Omari Crossing: The Bitter Passage by Ansar Abu Fara</t>
  </si>
  <si>
    <t>Investigation, Long-form, Database, Video, Audio, Health</t>
  </si>
  <si>
    <t>Animation, AR, Microsoft Excel, Google Sheets, OpenStreetMap</t>
  </si>
  <si>
    <t xml:space="preserve"> This investigation documents how the Jordanian government's rush and confusion to implement quarantine instructions before preparing the logistics and health requirements has put the Jordanian truck drivers crossing the Al-Omari crossing from Saudi-Arabia to Jordon in immense danger and made the crossing a COVID-19 hotspot. The compulsory quarantine imposed on them at the crossing forced hundreds of drivers to sleep in the open air for days and sometimes for two weeks awaiting their turn to get a place at the quarantine station. The examination procedures also violated health protocols and were considered infectious. </t>
  </si>
  <si>
    <t xml:space="preserve"> The investigation shed light on an issue that most people didn't know about specially since it pertains to a group of people that are under reported: truck drivers. Most importantly, the investigation increased pressure on the government that it announced a decrease in the compulsory quarantine period from two weeks to only one week after the investigation was published. After a while, it was only compulsory to do a PCR test. If the result came back negative, the drivers would have to quarantine at home, and it it came back positive, they would have to move to a quarantine station. </t>
  </si>
  <si>
    <t xml:space="preserve"> I used live video chats with drivers at the border instead of face-to-face interviews due to the lockdown and the closure of all facilities. As for the digital tools, I used videos, audio recordings, videographs, charts, timelines, and open source data. </t>
  </si>
  <si>
    <t xml:space="preserve"> While working on this investigation, it was hard to control all of the details because it was a completely new situation and there were new things happening everyday. Therefore, I had to put certain themes in front of me to focus on, including the confusion of government decisions, the poor implementation of those decisions, the violation of health protocols, and the victims of those violations. From there, I had to collect all of the facts to build a deep story that covers everything that happened from the beginning of the pandemic, to the imposition of quarantine on drivers, up until all of the continued confusion for months and the social, physical, and health consequences of this confusion.   In addition tot this, every investigative journalist seeks to check every piece of information told by his sources, and this was difficult to do while working under lockdown and being unable to do field work and go to the crossing, so I resorted to remote video interviews with drivers at the crossing to document everything with image and sound. Some of the drivers interviewed were quarantined and some were waiting for their turns to quarantine. This monitoring and documentation phase went on for a month, and was then followed by using open source data, verification, and double checking all the information and making sure the information gathered matched the data.   One of the other hard things was obtaining statistics related to a new pandemic, so I resorted to the daily press briefing issued by the Jordanian Ministry of Health regarding the Coronavirus. I collected the important statistics over a period of 4 months and analyzed them in order to uncover the existing gaps and unveil confusion. </t>
  </si>
  <si>
    <t xml:space="preserve"> It is important to invest in the tools currently offered by technology to overcome the difficulties that our circumstances sometimes impose on us, and it is vital to analyze the data to get a clear picture of the situation that the journalist seeks to document. Remember that if an official body refuses to give a statement or provide you with statistics, then your role does not end here, because the same information and statistics can be found in annual reports issued by a another related party. Compiling and analyzing such data will be an added value to the investigation, and this is what I did in my investigation regarding statistics that I got from the daily press briefings on COVID-19 issued by the Jordanian Ministry of Health. </t>
  </si>
  <si>
    <t>https://arij.net/investigations/covid-Al-Omari-en/</t>
  </si>
  <si>
    <t>https://www.youtube.com/watch?v=Q52vG3ZZtcg&amp;list=PL3g5CAylienguRWS0WigHqz2JvtM5iQS3&amp;index=22&amp;t=16s</t>
  </si>
  <si>
    <t>https://tinyurl.com/yyhvw2xh</t>
  </si>
  <si>
    <t>https://tinyurl.com/y63fesao</t>
  </si>
  <si>
    <t>Ansar Abu Fara</t>
  </si>
  <si>
    <t xml:space="preserve"> I studied journalism and political science at Birzeit University in Palestine. I started working in digital journalism in Jordan in 2012, and entered the field of investigative journalism in 2015, and since then I have published many written and multimedia investigations in several media outlets as a freelancer. Since 2019, I have been working as a supervisor and editor of investigative reports at Al-Araby Al-Jadeed newspaper.  My investigation "&lt;a href="https://ammannet.net/%D8%AA%D9%82%D8%A7%D8%B1%D9%8A%D8%B1/%D8%A5%D8%B9%D9%84%D8%A7%D9%86%D8%A7%D8%AA-%D8%B9%D8%A7%D9%85%D9%84%D8%A7%D8%AA-%D8%A7%D9%84%D9%85%D9%86%D8%A7%D8%B2%D9%84-%D8%AA%D9%83%D8%B1%D9%8A%D8%B3-%D9%84%D8%AB%D9%82%D8%A7%D9%81%D8%A9-%D8%A7%D9%84%D8%AA%D8%B3%D9%84%D9%8A%D8%B9"&gt;Domestic Workers' Ads: a Strengthening the Culture of Commodification&lt;/a&gt;" won the award for the best press report on migrant workers and refugees in Jordan in 2018.  My investigation "&lt;a href="https://www.alaraby.co.uk/%D8%B7%D9%84%D8%A7%D9%82-%D8%A7%D9%84%D9%82%D8%A7%D8%B5%D8%B1%D8%A7%D8%AA-%D8%A7%D9%84%D8%A3%D8%B1%D8%AF%D9%86%D9%8A%D8%A7%D8%AA-%D8%AD%D9%8A%D8%A7%D8%A9-%D8%B2%D9%88%D8%AC%D9%8A%D8%A9-%D8%AA%D9%86%D8%AA%D9%87%D9%8A-%D9%82%D8%A8%D9%84-%D8%A3%D9%86-%D8%AA%D8%A8%D8%AF%D8%A3"&gt;The Divorce of Jordanian Minors: A Marital Life that Ends Before it Begins&lt;/a&gt;" won the award for best investigative report on child journalism sponsored by UNICEF and the Jordan Media Institute 2018.  My investigation on estrangement "How the Children of Female Citizens Married to Foreigners Live in Arab Countries" was shortlisted in the Samir Kassir Award in 2019 in the category of "audio-visual investigations". </t>
  </si>
  <si>
    <t>Sweden</t>
  </si>
  <si>
    <t>SVT Swedish Television</t>
  </si>
  <si>
    <t>Covid-19 in intensive care and inpatient care</t>
  </si>
  <si>
    <t>Explainer, Database, Infographics, Health</t>
  </si>
  <si>
    <t>Scraping, D3.js, Json, Python</t>
  </si>
  <si>
    <t xml:space="preserve"> The article describes the number of people currently being treated in intensive care and inpatient care as a result of Covid-19 in Sweden and its different regions, as well as additional demographic and medical statistics about the people being treated. For exaample age groups, risk groups and mortality rate. The article is automatically updated whenever new data is available. It should work ok to google translate the information.  </t>
  </si>
  <si>
    <t xml:space="preserve"> Due to the fact that very few people were tested for Covid in Sweden in the first months of the pandemic, measuring the number of people in intensive care became the most reliable indicator of how well (or how badly) the fight against the disease was going. Through the article, we provided a way for the public to inform themselves about the current status of the outbreak nationally as well as in their own regions.The article is often referred to in discussions about how the pandemic is affecting Sweden, both in domestically and internationally, and has, as of this date, had 32,4 million page views - that is alot in our mediahouse. People come back to this page every day or a couple of times a week to understans the situation. We get at lot of emails form doctors and nurses that prefer using our page instead of other sources - that's how we know we have done our job. </t>
  </si>
  <si>
    <t xml:space="preserve"> In order for the data to be as up to date as possible, we set up an automatic data pipeline where a python-script on our server would collect the latest data and upload it to a file server for our visualizations to use. There was no public API we could use, so in order to get the information we needed from the official source, we had to reverse-engineer http-requests sent to their server and figure out what parameters to change in the call to get the correct data.The visualizations were made in javascript and html, with the help of d3 and Svelte. We wanted the reader to be able to easily compare trends in different regions, and allowing them to get more detailed information in specific regions, so we decided to display mini-versions of the charts in grids. Clicking on the mini-version gave the reader a more detailed view. We also built warning-bots that let's us know if someting looks strange with the numbers at our sources webpage. This has been useful for us, but also for them several times when we have discovered faults in the data long before they do. The article is design to work equally well on desktop and on mobile. </t>
  </si>
  <si>
    <t xml:space="preserve"> One of the challenges of the project was creating a stable and reliable infrastructure to collect and verify new data. In the first few months especially, we had to quickly adapt to changes in the data other hiccups that would occur in the systems of the agency providing the data.We established a relationship with the people responsible for the data and tried to include as many checks and fail-safes as we could to ensure that the data would update as intended.  Another challenge has been staying on top of new information as it became available. When we first published the article there was no information about the number of people being treated in intensive care any given day (the only information we had was how many new individuals had been checked in to intensive care each day, we didn't know how many were still being treated). We also had no information about inpatient care, and so when the new data suddenly became available, we had to scramble to quickly set up the new data pipelines and create the new visualizations. </t>
  </si>
  <si>
    <t xml:space="preserve"> Our project shows how basic chart designs can be effectively utilized to communicate critical information in a simple yet powerful way, which both allows the reader to get quick overview of the current situation, and allowing for more detailed exploration of the specifics of the data. </t>
  </si>
  <si>
    <t>https://www.svt.se/datajournalistik/corona-i-intensivvarden/</t>
  </si>
  <si>
    <t>Rickard Andersson, Fredrik Edgren, Martin Hedström, Linnea Heppling, Ola Hjalmarsson, Oskar Nyqvist, Fredrik Stålnacke</t>
  </si>
  <si>
    <t xml:space="preserve"> Rickard Andersson: Developer  Fredrik Edgren, Developer  Martin Hedström, Data journalist  Linnea Heppling, Data journalist  Ola Hjalmarsson, Data journalist  Oskar Nyqvist, Data scientist  Fredrik Stålnacke, Developer </t>
  </si>
  <si>
    <t>Switzerland</t>
  </si>
  <si>
    <t>Neue Zürcher Zeitung</t>
  </si>
  <si>
    <t>Covid-19 in Switzerland: This is what the pandemic would look like if the country were a block of flats</t>
  </si>
  <si>
    <t>Long-form, Open data, Illustration, Infographics, Chart, Health, Economy, Employment</t>
  </si>
  <si>
    <t>Personalisation, Adobe Creative Suite, Google Sheets</t>
  </si>
  <si>
    <t xml:space="preserve"> We are all affected by the Coronavirus pandemic. But in the daily flood of numbers, the extent of the crisis is often difficult to grasp. In this article, we ask the question: How does the coronavirus affect the lives of people living in Switzerland, if the country were a residential complex with 100 inhabitants? By breaking down the numbers for this «Corona House», the reader is led through the economic, health, and social impacts the virus had on the Swiss population in 2020.   </t>
  </si>
  <si>
    <t xml:space="preserve"> The article was one of the most-read articles in the Neue Zürcher Zeitung (NZZ) in the week of its publication. It also yielded 25 new paid subscriptions and 42 new registrations. Furthermore, the story was featured in various outstanding data journalism collections, such as the monthly "Best of the Visualization Web" compilation by Andy Kirk and GIJN's "Data Journalism Top 10" list.   Online, the article caused fruitful discussions among our readers: Some readers remarked how applying the statistics to 100 people renders one of the most extensive problems of the pandemic visible: Of the 100 residents of the "Corona House" not one dies. However, many are affected by health problems caused both by the virus itself and by the pandemic at large. This discrepancy between a relatively low lethality and the dispersed and thus more invisible secondary impacts is what makes the various political approaches to curb the pandemic so controversial. Beyond these discussions, readers also praised the way we told the story. One reader, for example, wrote in the comment section: "Compliments! A great example of how serious press work can enlighten (...)." Another person commented: "Bravo NZZ. A sight to behold! An example of enjoyable online journalism." From these online comments and discussions, we gather that the story made an important contribution to the understanding of the coronavirus pandemic and its impacts on Swiss society. </t>
  </si>
  <si>
    <t xml:space="preserve"> As the reader scrolls through the story, an illustration of the "Corona House" and its residents stays in a fixed position while different statistics are faded in as a short sentence. Those residents that are affected by the statistic are highlighted visually. These "scrollytelling" elements alternate with brief summaries of feature stories by the NZZ, portraying real people's struggles in the pandemic. More detailed illustrations showing life within the apartments accompany those summaries.   We based the residents and the configuration of the households in the residential complex on official population statistics by the Swiss Federal Office for Statistics. The data on the impacts of Covid-19 across economic and social spheres stems from various sources, such as surveys, official covid-19 statistics, and scientific studies.    The story concept was created through an iterative sketching process. For the production, we later turned to Adobe Illustrator and Sketch. Data was collected collaboratively in a Google spreadsheet. We developed the story's online implementation with our own charting tool "Q" which allows us to add custom code to our Content Management System called "Livingdocs". The custom code is written in HTML, CSS and Javascript, specifically sevelte.js.  </t>
  </si>
  <si>
    <t xml:space="preserve"> This project's challenge was to condense the impacts of a global health pandemic into a coherent story that makes abstract concepts and large numbers more tangible. The story went through multiple iterations to curate the most important and prevalent statistics related to the pandemic and to sharpen the visual storytelling concept. In effect, the project combines two approaches: the statistical game of applying numbers to a small sample and the visual metaphor of the "Corona House", which addresses how people have become isolated in their own four walls during the pandemic. This combination is reflected in the visual style of the story, which merges data and illustrative elements. We believe that the resulting playfulness makes for a powerful, immersive way to look at statistics that allows a broad range of people to "find themselves" within this story.   </t>
  </si>
  <si>
    <t xml:space="preserve"> One of the core questions that data journalists should ask themselves daily is how a number relates to their readers' lives. While governments create numbers, and scientists compute numbers, data journalists are in the business of communicating numbers. That doesn't mean that journalists cannot be active players on the data aggregation and analysis side of a story. It just means that, at the end of the day, no matter what has happened in the process before, the numbers have to be communicated tangibly. This project demonstrates how making numbers more relevant to the individual can be carried out on multiple levels. On the side of the data, we can think of ways to break down large numbers to more accessible sizes and choose statistical concepts that make numbers relevant to people's lives. On the side of the visual storytelling concept, we can use visual metaphors and alternate between overviews and detailed examples to allow the reader to gain a foothold in the story. And on the side of the visualization, we can choose metaphors and styles that are immediate and reflect life rather than abstract it.  </t>
  </si>
  <si>
    <t>https://www.nzz.ch/schweiz/corona-in-der-schweiz-wie-covid-19-unser-leben-veraendert-hat-ld.1588566</t>
  </si>
  <si>
    <t>https://docs.google.com/document/d/10179rjEJz3f_qYDuoRACUQ0MlxpTe2jO1K8N9JnRjlM/edit?usp=sharing</t>
  </si>
  <si>
    <t>Adina Renner, Anja Lemcke, Roman Karavia, Barnaby Skinner</t>
  </si>
  <si>
    <t xml:space="preserve">  Barnaby Skinner   Barnaby Skinner is the head of the NZZ Visuals department at Neue Zürcher Zeitung (NZZ). His team consists of data journalists, visual journalists, and developers who collaborate closely to create visual, data-driven stories. Before joining NZZ, he built a team of data journalists and data scientists at the Swiss media company Tamedia. With over 20 years of experience at the forefront of digital transformation, Barnaby regularly speaks about the news industry's ongoing disruption. He also teaches data literacy skills and has established various training programs for journalists, such as the data journalism diploma at the Swiss data journalism school.    Anja Lemcke   Anja Lemcke is an illustrator and information designer at Neue Zürcher Zeitung (NZZ). In her work, she tries to make information as easy and accessible as possible, focusing on the readers' needs. Illustrating people is her passion. Her mission is to make women and minorities more visible.    Roman Karavia   Roman Karavia is a software engineer who tries to work on things that he would enjoy using himself. This has led him to work on web applications with maps, data visualization tools, and interactive news stories. He currently works on a CMS for digital news organizations.    Adina Renner   Adina Renner is a visual data journalist at Neue Zürcher Zeitung (NZZ). At the intersection of data, design, and code, she creates stories that connect people and complex subject matters. Before joining the NZZ Visuals team, Adina worked as an information design freelancer for clients in academia, NGOs, and government institutions. She holds a Master's degree in Information Design from Aalto University.     </t>
  </si>
  <si>
    <t>Stears Business</t>
  </si>
  <si>
    <t>Covid-19 live monitoring in Nigeria and States response index</t>
  </si>
  <si>
    <t>Open data, Chart, Map, Health</t>
  </si>
  <si>
    <t>Scraping, Google Sheets, OpenStreetMap</t>
  </si>
  <si>
    <t xml:space="preserve"> The Stears Business team put together a series of live-data visualisations to help track the spread of the virus in Nigeria since the first case on 27th February 2020. It was a data-driven special project and the data is open data, gotten from NCDC and compiled by Stears Business.   The second part is a State Response Index. The Index is a dynamic measure of each state in Nigeria's  aggressiveness  in combatting the virus and implementing palliative economic measures. The rankings measure how aggressively each state government has responded to the pandemic and is not a measure of a state's performance. </t>
  </si>
  <si>
    <t xml:space="preserve"> The project increased awareness to the general public by giving live updates in a format that is easy to understand and share. The visualisations were shared on social media and in groups, giving accurate reports per time.   Some researches from the London School of Economics, UK and a local University sent emails requesting for the data to use for further socio-economic research on Nigeria.   State leaders, Governors and Senators referred to the Stears Business state response index multiple times in the press and meetings while discussing the state's efforts to minimise the infection in their communities. </t>
  </si>
  <si>
    <t xml:space="preserve"> Google Sheets was used to import the data automatically from the NCDC official site. The Google Sheets was linked to a Tableau workbook that automatically updates daily.    Tableau was used to create the visualisations and embed on the live website via our custom editor. The map was created with Open Street map via Tableau. Tableau was also used for cleaning, wrangling, analysis and visualisations. The cases graph is a log chat because covid-19 infection is exponential and log charts are an efficient way to see the trend and if the curve is flattening. </t>
  </si>
  <si>
    <t xml:space="preserve"> The hardest part of this project was the data collection. We did not know how many rows, entries or cases we would have to record. We had to switch up the arrangement of the data collected three times to reduce errors, human redundancy and add relevant columns.   Another challenge in data collection was inconsistency by the official NCDC Government agency in releasing data. We had to reach out to volunteers in the agency to get the data release process standardised, constantly check to see if anything has broken and make robust alllowances so we can easily implement any changes. </t>
  </si>
  <si>
    <t xml:space="preserve"> From this project, other journalists can see the impact of data journalism for social good. It also highlights the importance of working with the Government to democratise data and strive for open data.    The need for adequate data collection and aggregation is also important, so that the team does not get overwhelmed as the project scales. </t>
  </si>
  <si>
    <t>https://www.stearsng.com/article/live-monitoring-covid-19-cases-in-nigeria</t>
  </si>
  <si>
    <t>https://www.stearsng.com/article/covid-19-in-nigeria-state-response-index</t>
  </si>
  <si>
    <t>Aniekan Inyang, Yvette Dimiri</t>
  </si>
  <si>
    <t xml:space="preserve"> Aniekan handles internal analytics and data analysis at Stears Business. She holds a Bachelors degree in Computer Science with interests in data, technology, business and strategy. She is passionate about drawing insights from data to make better decisions.       Yvette is a media professional. She is the Product Manager for Stears Business. Before switching to media, she worked as an analyst for an oil and gas service firm. She has a B.A in Political Science from The University of Chicago. </t>
  </si>
  <si>
    <t>ZEIT ONLINE</t>
  </si>
  <si>
    <t>Covid-19 Live-Dashboard</t>
  </si>
  <si>
    <t>Database, News application, Infographics, Map, Politics, Environment, Health</t>
  </si>
  <si>
    <t>Scraping, D3.js, Google Sheets, CSV, R, RStudio, Python</t>
  </si>
  <si>
    <t xml:space="preserve"> The German regional health offices report all Covid-19 cases to the highest authority for disease surveillance. As these regional authorities are still poorly equipped, there are still delays in reporting. Early on, we therefore started to collect the latest infection figures directly from the German 401 districts. This is partly done manually, as there are rarely reliably structured data sources on the local websites that are suitable for a scraper. In addition, scrapers provide us with comparative figures. We are presenting these figures from the very beginning of the pandemic on our front page which is linked to our Live-Article. </t>
  </si>
  <si>
    <t xml:space="preserve">  The visits to our front page are growing against the trend, we explain this with the people who visit the Corona dashboard there several times a day. The detailed live-article behind it recorded millions of views in 2020. Overall, in 2020, our daily reach quadrupled at its peaks. This all contributed to our revenues increasing by half compared to the previous year - in the middle of a global crisis. The ZEIT ONLINE Covid-19 dashboard belongs to one of several sources used by Johns Hopkins University for the German numbers.  </t>
  </si>
  <si>
    <t xml:space="preserve">  We use a combination of Google Sheets and GraphQL for the backend. The frontend is mainly based on Javascript, React and D3.   </t>
  </si>
  <si>
    <t xml:space="preserve">  The hardest part was to coordinate the manual retrieval and collection of data several times a day and to ensure its quality. Where possible, scrapers were implemented, which have to be technically maintained when structures on external websites change. In order to be faster than the official reporting chain, we are still busy manually collecting the latest infection figures and deaths from regional sites. The constantly changing situation remains a daily challenge. And from a design perspective: how to present the detailed information in a limited space on a dashboard in a perfect way (with a very focus on mobile)?  New limit values are adopted, a gigantic vaccination campaign is launched, etc. This means not only the constant modification of the interactive live graphics, but also permanent dialogue with the authorities and, most importantly, the constant explanation and classification of the figures for our readers.  </t>
  </si>
  <si>
    <t xml:space="preserve">  The pandemic demands up-to-date information, which is requested by our readership. Based on that data, political decisions such as lockdowns are also made. ZEIT ONLINE ‘s data-team quickly realised that it was difficult for the higher-level government agencies in Germany to deliver regional data in time. An important insight: we data journalists should not be despondent in such a situation, but should be aware of our strengths, which we are trained for over the years in many important and time-critical projects. We had many players and different roles in the project. Our learning: You need one place to gather all the self collected data and compare it to official data. Parallel to the collection of data, an additional information and early warning system has been built up over time. All team members receive automated notifications via Slack when new data has been published externally and made available. In addition, the own figures are compared with other data sources and warning messages are sent via Slack if there are significant deviations. In this way, errors can be found quickly. In addition, dramatic regional changes can be quickly picked up on editorially. Another learning: It is not enough to focus on your nation. A pandemic is an inernational challenge. That is why our readers demand international comparative figures. It is essential that these figures are published directly next to national figures.  </t>
  </si>
  <si>
    <t>https://www.zeit.de/wissen/gesundheit/2021-01/corona-impfung-deutschland-anzahl-impfquote-aktuelle-zahlen-karte</t>
  </si>
  <si>
    <t>https://www.zeit.de/index</t>
  </si>
  <si>
    <t>Paul Blickle, Fabian Dinklage, René Engmann, Elena Erdmann, Linda Fischer, Flavio Gortana, Moritz Klack, Matthias Kreienbrink, Andreas Loos, Valentin Peter, Julian Stahnke, Sven Stockrahm, Julius Tröger, Sascha Venohr</t>
  </si>
  <si>
    <t xml:space="preserve">  Paul Blickle (Web development and Design), Fabian Dinklage (Web development and Design), René Engmann (Data acquisition), Elena Erdmann (Text, Data analysis), Linda Fischer (Text), Flavio Gortana (Web development and Design), Moritz Klack (Web development), Matthias Kreienbrink (Data acquisition), Andreas Loos (Data hosting), Valentin Peter (Web development, Data hosting), Julian Stahnke (Web development and Design), Sven Stockrahm (Text), Julius Tröger (Project lead), Sascha Venohr (Text, Data analysis)  </t>
  </si>
  <si>
    <t>DATADISTA</t>
  </si>
  <si>
    <t>COVID-19 monitoring databases in Spain</t>
  </si>
  <si>
    <t>Solutions journalism, Database, Open data, Health</t>
  </si>
  <si>
    <t>Scraping, Microsoft Excel, CSV, R, RStudio, Python</t>
  </si>
  <si>
    <t>&lt;pre&gt; More than 60 datasets related to the incidence of COVID-19 in Spain. Extraction, cleaning and standardization of the tables of the accumulated daily situation of the coronavirus disease SARS-CoV-2 (COVID-19) in Spain in an accessible and reusable format carried out by DATADISTA, a medium specialized in investigative journalism and data.&lt;/pre&gt;</t>
  </si>
  <si>
    <t xml:space="preserve"> In Spain, the Ministry of Health and other government ministries are publishing daily official data on COVID-19 and other tables with related information in PDF. Since March 12th, DATADISTA has been carrying out ETL processes to different Spanish public sources. Due to the lack of transparency with the file extension and the absence of a database, we decided to start publishing this data in an accessible and reusable format on our GitHub account. We currently keep 29 datasets active although the total number of published datasets rises to 65. DATADISTA datasets have become a worldwide reference on the impact of COViD-19 in Spain. The datasets we publish have also been used in at least half a dozen scientific papers.They are used by dozens of organizations, media, analysts, and epidimeologists around the world. From the Computational Biology and Complex Systems Research Group (Universitat Politècnica de Catalunya) to Spanish national media such as El País or El Confidencial. They are also republished at Harvard Dataverse. </t>
  </si>
  <si>
    <t>&lt;pre&gt; At first we started to carry out this work with Tabula,Open Refine and Fine Reader. This took us a few hours of work a day, which made its maintenance unfeasible over time. Therefore, we decided to program different scripts developed with the python programming language using data science libraries. These scripts are executed manually through Jupyter Notebook because the reports usually contain changes in the positions, sizes and columns of the tables, which forces us to have to make daily modifications to the scripts for their correct execution.&lt;/pre&gt;</t>
  </si>
  <si>
    <t>&lt;pre&gt; One of the main problems we have faced is due to the lack of standardization of the daily reports due to changes in the official reports throughout the pandemic. The formats have also been modified, and every day the sizes of the tables are different. Therefore, it has not been possible to implement automatic extraction and standardization processes. Currently we manually generate different scripts (whith Jupyter notebook) programmed in python to extract, consolidate, analyze and normalize the data from the different tables and add them to the historical series that must be modified on the fly in the workflow that we have organized. Then we have scripts that automatically generate messages for social networks, graphics and upload the new csv to our GitHub account.&lt;/pre&gt;</t>
  </si>
  <si>
    <t>&lt;pre&gt; We believe in journalism as a public service. Since the beginning of the pandemic in Spain, we have seen that the lack of accessibility and standardization in the data prevented society from being able to analyze the incidence of COVID-19 in Spain. It is a job that we do internally for our own articles, visualizations and animations, so we decided to release these datasets to allow their free and open use. The impact we are most proud of is seeing how our datasets are serving to do science.&lt;/pre&gt;</t>
  </si>
  <si>
    <t>https://github.com/datadista/datasets/tree/master/COVID%2019</t>
  </si>
  <si>
    <t>https://datadista.com/</t>
  </si>
  <si>
    <t>https://dataverse.harvard.edu/dataset.xhtml?persistentId=doi:10.7910/DVN/GPFFAQ</t>
  </si>
  <si>
    <t>https://www.sciencedirect.com/science/article/abs/pii/S0048969720349536?via%3Dihub</t>
  </si>
  <si>
    <t>https://www.gacetasanitaria.org/es-covid19-tracker-una-aplicacion-shiny-analizar-articulo-S0213911120300856</t>
  </si>
  <si>
    <t>https://wellcomeopenresearch.org/articles/5-117/v1</t>
  </si>
  <si>
    <t>https://onlinelibrary.wiley.com/doi/full/10.1111/gean.12241</t>
  </si>
  <si>
    <t>Antonio Delgado, Ana Tudela</t>
  </si>
  <si>
    <t xml:space="preserve"> Antonio Delgado is co-founder of Datadista. Data 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&lt;a href="http://eldiario.es/" rel="noreferrer" target="_blank"&gt;eldiario.es&lt;/a&gt;,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t>
  </si>
  <si>
    <t>COVID-19 Q&amp;A Search Engine</t>
  </si>
  <si>
    <t>Database, News application, Fact-checking, Lifestyle, Immigration, Health</t>
  </si>
  <si>
    <t>Json, Google Sheets, Node.js</t>
  </si>
  <si>
    <t xml:space="preserve"> COVID-19 has ravaged the world since the beginning of 2020, and there are many specious messages spread on the Internet until now. In order to establish correct information database, we have compiled the latest information from the Daily Press Conference of the Central Epidemic Command Center, hoping to answer the public’s doubts.We published these information in the form of Q&amp;A so that people could find the answers they need in the simplest way. </t>
  </si>
  <si>
    <t xml:space="preserve"> We not only update the latest official information regularly, but also sort out the questions that people often raise on the internet and ask the government. We hope to act as a rumor filter on the Internet where false information flows, helping readers get the correct information. </t>
  </si>
  <si>
    <t xml:space="preserve"> This project is made by Vue.js and Elasticsearch to implement a search engine based on the FAQ created by READr begin from the time of the start when COVID-19 have impact. Elasticsearch is a well-known open source framework of search, it has a very well document to reference with and many powerful features, which help developer easy to integrate a search engine with web page by needs. COVID-19 had made a greate impact of our life and changed the lifestyle we living before, we have so many questions about how COVID-19 will affect to our life and how to face with, a search engine can answer these questions. </t>
  </si>
  <si>
    <t xml:space="preserve"> In addition to accurately identifying the people’s questions, every official news information must be transformed into easy-to-understand answers, continuously updating the database also is not an easy task. Which means that we must have someone to track COVID-19 related information and the press conference of the Central Epidemic Command Center every day. As the confrontation with the epidemic lengthens, the government's contingency measures are changed from time to time, and we have to follow up and amend the previous problems. These are highly dependent on manual handling. </t>
  </si>
  <si>
    <t xml:space="preserve"> By using this database, people can get the latest information about COVID-19 and clarify possible errors. </t>
  </si>
  <si>
    <t>https://www.readr.tw/project/ncov2019search</t>
  </si>
  <si>
    <t>Yu-Ju Lee, Pei-Yu Chen, Tzu-Wei Liu, Ling-Wei Hsu, Kai-Wen Hsiung, Chao-Yen Li, Hsin-Chan Chieh</t>
  </si>
  <si>
    <t>Covid-19 Tracking Project</t>
  </si>
  <si>
    <t>Breaking news, Database, News application, Infographics, Health</t>
  </si>
  <si>
    <t>Node.js</t>
  </si>
  <si>
    <t xml:space="preserve"> At the beginning of the Covid-19 pandemic there was no reliable public source for Covid-19 cases in Finland. We started to collect that data by hand to our database. Right from the beginning we also published that data as open-source API for everyone to use.    The Helsingin Sanomat Covid-17 Tracking Project covers roughly three main areas: creating and maintaining our own open source Covid database, creating automatically updating graphs and alerts based on the data and publishing a daily Covid data story.   </t>
  </si>
  <si>
    <t xml:space="preserve"> Our Covid-19 tracking project has had huge impact on two fronts: informing the public and in creating a new kind of open-source culture in journalism.     Our API has been used by several of our competitors, many start-ups and EU’s official statistics. In April 2020 alone the APIs were used 86 million times and in May 50 million times.    Later, when official government API sources got better, we automatized the datasourcing and continued to offer that data through our API. These APIs are still used by many because of the easy usability.    The government doesn’t still offer all crucial information such as hospitalization numbers in a machine-readable way. We have continued to update that data manually to our database and even the EU’s European Centre for Disease Prevention and Control still uses HS API in their official statistics.     In May 2020, together with the tech company Futurice, we created a service called Oiretutka (https://github.com/futurice/symptomradar) where people could report their symptoms. Through that we were able to detect a Covid-19 surge in Northern Finland before official statistics.    The money and time spend on maintaining our open-source database has been significant, but we feel publishing open-source data is important for journalism. It is new kind of journalism but based on traditional journalistic principles: we want to spread current, accurate information about important issues to the public.     We also use the data by ourselves. We have created multiple, automatically updating charts and tools. Also, our news robot writes a daily breaking news story about the newest Covid-19 cases. Our daily data story, that has been read millions of times during the pandemic, presents all our corona data graphs.     This combination of data gathering, news automation and open data is, we believe, unique and important part of the future of journalism.  </t>
  </si>
  <si>
    <t xml:space="preserve"> The software components of the Covid-19 project have been built with node.js, TypeScript, JavaScript, various AWS resources (S3, Lambda, EC2 and various supporting services).    React is the main library used to build the automatically updating visualisations. The visualisation layer was built to support multiple visualisation dimensions, such as different geographical scopes (Finland &lt;--&gt; Global), measurements (Confirmed cases, deaths, hospitalisations, vaccinations) and scales (incidence vs absolute numbers). In addition the journalists could pick and choose the visualisations that supported their story the best.    The automated gathering of the data was implemented as one node.js service, which would collate the data from the multiple automated sources available (such as Johns Hopkins open corona data, The Finnish Health Authority’s APIs and the HS data collected by hand). In addition to scraping the data periodically from the sources a more efficient detection of changes in the Finnish situation was implemented with AWS Lambda to give HS an edge in reporting the real time situation of Finland.    The open data APIs were build using AWS Lambda for ease of scaling and maintenance. The lambdas normalise the data collected by hand and machine for a standardised access to the data for the consumers.    Throughout the Covid-19 pandemic HS Datadesk has worked in an extreme agile manner, combining software development expertise with journalistic excellence to provide tools to address the constantly changing news situations. A practical example of this has been that all the web visualisations have been made in a way that they are easily exportable to print as well, enabling the infographic designers quickly and easily make print versions of the visualisations. Another example is the editor that allows journalists to create visualisations for exactly their story (&lt;a href="https://bit.ly/2ITUM9J" rel="noreferrer noopener" target="_blank"&gt;https://bit.ly/2ITUM9J&lt;/a&gt;).  </t>
  </si>
  <si>
    <t xml:space="preserve"> Covid-19 has of course been new terrain for all of us, so we had to design everything on the go. One of the biggest challenges has been the inconsistency and schedule changes in some of our data source,  e.g. the data structure changing without prior notice.   </t>
  </si>
  <si>
    <t xml:space="preserve"> The power of open-source data and the benefits of sometimes collaborating with competitors. Combining software development with journalism is potent combination in responding to both longer running situations and quick reactions.  </t>
  </si>
  <si>
    <t>https://github.com/HS-Datadesk/koronavirus-avoindata</t>
  </si>
  <si>
    <t>https://www.hs.fi/kotimaa/art-2000007691333.html</t>
  </si>
  <si>
    <t>Päivi Ala-Risku, Elisa Bestetti, Antti J. Hämäläinen, Harri Kauhanen, Esa Mäkinen, Miro Nurmela, Juhani Saarinen, Pauliina Siniauer</t>
  </si>
  <si>
    <t xml:space="preserve"> Päivi Ala-Risku, data producer    Elisa Bestetti, developer    Antti J. Hämäläinen, developer    Harri Kauhanen, developer    Esa Mäkinen, managing editor     Miro Nurmela, lead developer    Juhani Saarinen, data editor    Pauliina Siniauer, producer  </t>
  </si>
  <si>
    <t>Covid-19 world map</t>
  </si>
  <si>
    <t>Breaking news, Map, Health</t>
  </si>
  <si>
    <t>JQuery, Google Sheets, OpenStreetMap</t>
  </si>
  <si>
    <t xml:space="preserve">  Since first  being recorded in late 2019 in China, the Covid-19 coronavirus has rapidly spread around the world, and been declared a pandemic by the World Health Organization. This project presents the spread of the epidemic and the breaking news in Asia. Users can use the timeline function to trace the spread of the epidemic.  </t>
  </si>
  <si>
    <t xml:space="preserve">  In the first month of the Covid-19 outbreak, there was a lot of incorrect information spread on the Internet, so we made this project in a very short time in order to present accurate and complete information on the epidemic and reduce public panic.  </t>
  </si>
  <si>
    <t xml:space="preserve">  The project's map source was provided by NatureEarth. Imported to Leaflet after conversion and compression. The data source was linked to google sheet to present in real-time.  </t>
  </si>
  <si>
    <t xml:space="preserve">  In January 2020, the outbreak just broke out, and the information about the epidemic in China was incomplete. So we have to compare the numbers repeatedly with different sources and try to present the real numbers and reports of the epidemic.  </t>
  </si>
  <si>
    <t xml:space="preserve">  This project can help other journalists understand how to deal with a constantly changing number and present it in an appropriate visual way.  </t>
  </si>
  <si>
    <t>https://theinitium.com/project/20200203-international-novel-coronavirus-live/</t>
  </si>
  <si>
    <t>Chen Li-Ya,Kuo Chin-Yeh,Liang Ting-Wei,Felix, Sayid,Wu Jing</t>
  </si>
  <si>
    <t xml:space="preserve">  Initium Media, founded in December 2014 and headquartered in Hong Kong, is a media company serving the Chinese-speaking population worldwide. We will launch mobile applications, websites and social media platforms in August 2015.  </t>
  </si>
  <si>
    <t>COVID-19: Emergency shelter services hit hard</t>
  </si>
  <si>
    <t>Explainer, Solutions journalism, Long-form, Breaking news, Documentary, Database, Open data, Fact-checking, Infographics, Chart, Map, Politics, Culture, Women, Health, Economy, Employment, Human rights</t>
  </si>
  <si>
    <t>D3.js, QGIS, Json, Adobe Creative Suite, Microsoft Excel, Google Sheets, CSV, Node.js</t>
  </si>
  <si>
    <t xml:space="preserve"> "Stay at home!" was what we constantly heard at the beginning of the health crisis. While COVID-19 demonstrated the importance of home comfort, it also hit hard at organizations dedicated to homeless people, such as Montreal's emergency shelter services. In order to find out how their situation was evolving,  Le Devoir  surveyed them using an online questionnaire and interviews. 19 of them participated in this fieldwork.     </t>
  </si>
  <si>
    <t xml:space="preserve"> We were able to get a picture of the situation when little data were publicly available. The readers were therefore able to discover the reality experienced by emergency shelter services in Montreal from different perspectives. </t>
  </si>
  <si>
    <t xml:space="preserve"> This project required the use of several tools, both for data collection and visualization. To create the survey, we used the software  Google Forms , which enabled us to collect information associated with each organization. The results were then converted as an  Excel  file, allowing further analysis. Then, we wanted to show on a map in one look the capacities of all shelters in Montreal before and during the pandemic. We therefore used  QGIS, Json  and  D3.js  to illustrate the geography of the city, its main streets and the location of each refuge, with disks of area, proportional to the number of available places. The  D3.js  library was also used to create the waffle charts showing the differences in available places, budgets and number of meals served before and during COVID-19. </t>
  </si>
  <si>
    <t xml:space="preserve"> The hardest part of the project was to find all the informations on the current situation, needed for a data journalism article. In fact, as the COVID-19 crisis was evolving very fast, all the data available on shelters in Montreal were quickly out of date. Furthermore, only few studies or academic literature representative of the reality existed because of the phenomenon of "hidden homelessness". Thus, we decided to create our own data bank. For each shelter, we had to make several calls and send emails until we reached the person in charge, to talk about our project and ask to fill out our survey. Then, we had to verify all the collected data to ensure their consistency and uniformity, as well as to recontact several organizations to ask for clarification. Analyzing the results was also difficult, because we had to handle a large amount of data collected from all organizations and extract strong statistics representative of the overall situation in Montreal. </t>
  </si>
  <si>
    <t xml:space="preserve"> The article demonstrates how to overcome the lack of global data available on a subject.  No source could tell us about the COVID-19 situation in the Montreal shelters, so we asked them all by ourselves. Our investigation enabled us to create a unique article, describing a striking problem presented nowhere else on such a large scale. The large data bank we gathered also allowed us to describe in words and figures both the overall picture of shelters in Montreal and the particularly worrying situation of certain types of organizations (for women, Aboriginal people and young persons). We were thus able not only to describe the difficulties experienced by the managers of the shelters that we interviewed, but also to illustrate their points with data visualisations, showing how the problem was generalized. </t>
  </si>
  <si>
    <t>https://www.ledevoir.com/documents/special/20-08-17_services-herbergement-urgence/index.html</t>
  </si>
  <si>
    <t>https://www.ledevoir.com/societe/584180/un-programme-de-transition-vers-le-logement-pour-les-itinerants-a-l-hopital-royal-victoria</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</si>
  <si>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Artistic direction by Cédric Gagnon. </t>
  </si>
  <si>
    <t>Health Analytics Asia</t>
  </si>
  <si>
    <t>COVID-19: Find the testing centre near you</t>
  </si>
  <si>
    <t>Explainer, Solutions journalism, Open data, Map, Health</t>
  </si>
  <si>
    <t xml:space="preserve"> At the onset of Covid-19 in India, information on government response and guidelines was scarce. Something as simple as Covid test centre locations was released as a PDF list with data scattered on the website of the country's premier body on their website. On March 18, 2020, Health Analytics Asia team started cleaning and verifying this data, and plotted it on Google Maps, updating it 24/7. The map reached millions in a matter of days. A critical piece of information was timely mapped and conveyed to users. It’s journalistic impact and relevance was widely appreciated in India. </t>
  </si>
  <si>
    <t xml:space="preserve"> During the initial days of the publication, Health Analytics Asia received calls querying the centres mapped -- the general public was anxious in finding out the nearest locations where they could get tested. The map crossed 2 million views in 12 days and was republished by major news bodies. A measure of impact of the project is that the country’s premier authority - Indian Council of Medical Research - followed with a map of their own weeks later. The map stays relevant and is one of the most visited stories even after 10 months of publishing. With the latest developments in the Covid vaccine, the general public realises the need for answers about the COVID testing centres. The pandemic is far from over - this data and the visualisation onto Google Maps helped bridge the communication gap between authorities and the general public.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</si>
  <si>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</si>
  <si>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</si>
  <si>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The instincts and emotions of a journalist, amalgamated with the skills of a technologist resulted in a vital piece of information that reached 2 million viewers in 12 days, with the number growing every day. The major learning from this project, to me, is that journalism is not about having a rare piece of information extracted from dark corners of the world; it’s about making sense of information [data] and providing citizens with timely information in a way they will be able to easily understand and act upon. Identifying the requirements of the general public is equally important as reporting precise and accurate information. It’s not about the complexity of a project; a simple data journalism project such as this can, using easily available but important tools does go a long way to serve people if it is pertinent, relevant at that point in time. </t>
  </si>
  <si>
    <t>https://www.ha-asia.com/wp-admin/index.php</t>
  </si>
  <si>
    <t>Tariq Hashmat</t>
  </si>
  <si>
    <t xml:space="preserve"> Tariq Hashmat is a Data Analyst at DataLEADS. He works with the core editorial team of Health Analytics Asia on data research, visualization and data mapping. Passionate about data journalism, he wants to use his technical skills to tell the stories hidden in numbers and data. Tariq holds a bachelors in electronics engineering from Aligarh Muslim University in India, and a masters in control systems from the HAN University of Applied Sciences in The Netherlands. </t>
  </si>
  <si>
    <t>Bangladesh</t>
  </si>
  <si>
    <t>Dataful</t>
  </si>
  <si>
    <t>Covid-19: Mapping the Numbers in Bangladesh</t>
  </si>
  <si>
    <t>Open data, Infographics, Chart, Map</t>
  </si>
  <si>
    <t xml:space="preserve"> The data visual aims to provide a comprehensive and comparative view on distribution of deaths with Covid-19 symptoms across Bangladesh. The visual help readers to find information about: (a) difference in age range of people who died with Covid-19 symptoms in Bangladesh, (b) gender distribution among the people who died with Covid-19 symptoms, (c) identify places where more deaths occurred with Covid-19 symptoms. </t>
  </si>
  <si>
    <t xml:space="preserve"> We curated data from more than 2,500 reports on deaths with Covid-19 symptoms from the websites of 08 Bangladeshi media outlets. The media outlets include all the major news portals in Bangladesh: Bangla Tribune, bdnews24.com, Daily Star, Daily Ittefaq, Daily Juganotor, Daily Kaler Kantho, Daily Prothom Alo, and Daily Samakal. We opted the media reports as source because of two reasons: (a) although there were reports of death with Covid-19 symptoms as far as we know noone was compiling them that could be used for further analysis or insights, (b) until now there has been no other open source that could be used for collecting data on deaths with Covid-19 symptoms.   The data ranges from 18th March to 31st August.   Findings of the data viz:   (a) The data viz shows that in Bangladesh the highest number of death (227) with Covid-19 symptoms occurred in Cumilla district which had less than 10,000 confirmed cases till 31st August 2020.   (b) According to official death tally percentage of people aged 0-20 years was 1.28% of total death until 31st August, 2020. On the other hand our data viz shows that the percentage for 0-20 years age range is 4.65 for deaths with Covid-19 symptoms.   (c) The data visual shows that 79% of the deceased with Covid-19 symptoms were male while 21% were female which resembles with official data for confirmed Covid-19 deaths. It should be noted that gender information was not available in 101 media reports. </t>
  </si>
  <si>
    <t xml:space="preserve"> We gathered 12 types of information from 2,500 news report which are: (1) date of death, (2) division wher the death occured, (3) district where the death occured, (4) upazila wher the death occured, (5) name of the deceased, (6) age of the deceased, (7)gender of the deceased, (8) place of death, (9) source who confirmed the death, (10) if sample was taken from the deceased for Covid-19 test, (11) name of the media that reported the death, and (12) weblink of the published news.   We collected these data from 8 media reports seperately. Then we merged all 2,500 data in one single spreadsheet for cleaning and refining. As part of this we first sorted the data based on date, division, district and upazila. Then we checked the victims name and age against the date/district/upazila in order to avoid repetition. Finally the daat visual was developed with Laravel, html, css, Java Script, Google Chart. </t>
  </si>
  <si>
    <t xml:space="preserve"> As we were combining reports from 8 different media outlets on same issue the hardest part of the project was to clean the data ensuring no repetition occurs.   Until now there is no other resource in Bangladesh than our data viz where people could get a complete picture of the deaths with Covid-19 symptoms. Moreover the data viz even presents data on upazila level. </t>
  </si>
  <si>
    <t xml:space="preserve"> Information on death with Covid-19 symptoms for a specific area/region could be vital for decision makers, common people to learn about the Coronavirus situation. But the information will not have impact until it is converted into data. Journalists from aroudn the world could learn that developing data viz by converting news reports into data could be a useful method to unearth the pandemic situation in their area/region. </t>
  </si>
  <si>
    <t>https://bdcorona.info</t>
  </si>
  <si>
    <t>https://www.dhakatribune.com/health/coronavirus/2020/10/23/dataful-creates-visual-on-deaths-with-covid-19-symptoms-in-banglades</t>
  </si>
  <si>
    <t>https://tbsnews.net/companies/startups/dataful-unveils-data-visual-covid-19-deaths-symptoms-149089</t>
  </si>
  <si>
    <t>Polash Datta, Shakil Ahmed, Mohammad Abu Bakar Siddique, Morshed Jahan, Romaprosad, Free Press Unlimited</t>
  </si>
  <si>
    <t xml:space="preserve"> The project was created and realised by Dataful. Dataful is the first open data based content initiative in Bangladesh. Our ‘unofficial’ journey begun in January 2018. We came to realise that although weare living in abundance of open data there’s very little scope of using the data inpersonal, business, and policy decision making process. So we begun to envision toprovide people a scope of painless data access experience.   Our mission is to let people use data for decision. With the vision to organise open data with meaningful and easy accessibility for all we curate, cleanand gather open time series data in one place with Accessible-Right-Now approach. We enable organisations and people to discover, research and use open data with a single click. </t>
  </si>
  <si>
    <t>COVID-19: The mask map in Taiwan</t>
  </si>
  <si>
    <t>Solutions journalism, Database, Open data, News application, Infographics, Map, Lifestyle</t>
  </si>
  <si>
    <t xml:space="preserve"> With the worsening COVID-19 outbreak in China, panic buying of face masks was spurred worldwide. In order to curb panic buying and the hoarding of face masks in Taiwan, the government launched a name-based rationing system for face masks. Despite the purchase limiting quantity of masks, this policy ensures that every citizen could had masks. At this time, which pharmacy sold masks became key information. READr used the open data from government to make a mask map, so that people could check the current inventory of masks by the map, as not to make a trip in vain. </t>
  </si>
  <si>
    <t xml:space="preserve"> Users only need to open this webpage, allow the webpage to access your location, or enter the address by themselves, the mask map would display which pharmacies have stocks of masks near you. We use colors to mark the inventory of masks. During peak usage periods, people could set their goals by looking for "green lights." The map also showed which group of people could buy masks today. At that time, the policy allowed the people whose ID card numbers end with an even number to buy masks on Tuesdays, Thursdays and Saturdays, and the people whose ID card numbers end with an odd number to buy masks on Mondays, Wednesdays and Fridays.   We also actually visited these stores through this map, and learned about what happened on the first day of sale by capturing real-time data on the inventory of masks, throgh these experenice to write related reports. </t>
  </si>
  <si>
    <t xml:space="preserve"> From the backend, we automatically process the government open data, save them to Google Cloud Storage, and update them regularly. From the frontend, we use Vue.js and Google Maps to build an interactive mask map, a map where people can find the most available mask stores and read the stores' information by locating themselves or manually typing in their addresses. </t>
  </si>
  <si>
    <t xml:space="preserve"> We published the map on the first day the mask real-name system was launched. This relies on our close contact with the citizen science and technology community. At the veryfirst time, we knew that the government would open the mask inventory data and we had the idea to make a map. The engineer complete the map within 5 days. </t>
  </si>
  <si>
    <t xml:space="preserve"> We could use the open data from the government to make what people really need. </t>
  </si>
  <si>
    <t>https://www.readr.tw/project/maskmap</t>
  </si>
  <si>
    <t>Lin Yu Fan, Hsu Ling-Wei, Chen Tzy-Tyng, Lee Yu Ju, Chien Hsin-chan</t>
  </si>
  <si>
    <t>Postdata.club, Juventud Técnica, School of Math and Computer Science - Havana University</t>
  </si>
  <si>
    <t>Covid19CubaData</t>
  </si>
  <si>
    <t>Multiple-newsroom collaboration, Database, Open data, Map</t>
  </si>
  <si>
    <t>D3.js, JQuery, Json, CSV, Python</t>
  </si>
  <si>
    <t xml:space="preserve"> Covid19CubaData is the reference platform in Cuba for data and information of the Covid19 epidemic in the country. It is the only one that structures the data, visualizes it and releases it as open data, all following a collaborative and open model. It was conceived as a platform that, based on the data and the principal website, evolved over time, with an android app, a telegram bot and several mirror websites. This platform is the reference for Covid data in Cuba and has been used by media, government, institutions, researchers, as well as other data referents related to the epidemic. </t>
  </si>
  <si>
    <t xml:space="preserve"> The Covid19CubaData platform is the national and international reference for Covid 19 data and information in Cuba. It is used periodically by the health authorities and the government of the country for monitoring and decision-making throughout the epidemic. The President of the country, in an article published in the Journal of the Cuban Academy of Sciences, recognized and mentioned the platform - the only result that does not come from a governmental or institutional initiative - as one of the main results and tools in the fight. against the epidemic in the country. The Minister of Public Health, in his report to Parliament, also mentioned the platform as one of the most useful tools. The United Nations (UN) included the platform in a compendium of digital initiatives on Covid 19 at a global level. The Pan American Health Organization (PAHO) registers it as a data source for the epidemic in Cuba. The National Office of Statistics and Information of Cuba, source of the country's official statistics, also refers to it as a data source, as well as the Cuban Academy of Sciences and other multiple institutions and ministries. It is a source of data and information for multiple media and institutions, inside and outside of Cuba. The data that is released by the platform is used by scientists and researchers in their forecasts and analysis of Covid. The platform is cited in multiple articles and scientific publications. The project has also been the subject of several informative articles both by the press and by television, inside and outside of Cuba. The android application developed was the 5th most downloaded, counting applications of any kind, in the country during 2020. It was awarded as the best application in Cuba related to Covid19. </t>
  </si>
  <si>
    <t xml:space="preserve"> The project was conceived as a collaborative platform, both at the software and data level. For this, its infrastructure was based on github, using this platform both as a repository of code and data, besides it was used as web server (via github pages) and also for tasks automation (vai github actions). Based on this, the data was structured, data that is taken from the textual reports published daily by the country's authorities, as JSON documents that are filled in every day. With this, different databases were created as well as different visualizations and tools. Likewise, other international data sources were automatically integrated and correlated (using github actions) with national ones. Likewise, other data that were obtained from other national sources were integrated, analized and visualized. With all this, the website, an android application and a telegram bot were built. For this, multiple languages, technologies, formats and paradigms were used: html, css, javascript, jquery, c3js, d3js, leaflet, datatables, flutter, android, telegram, python, docker, json, csv, excel, openoffice, bootstrap. </t>
  </si>
  <si>
    <t xml:space="preserve"> In Cuba there is no tradition of open data, for the first time in history data related to an epidemic were commented on daily by health authorities. However, this data was published as common textual reports that did not allow its use in a automated and interoperable way. That was the first challenge, to structure the data on a daily basis so it could be released while being interoperable and in different formats. Next was, with this data, to build a platform that not only released the data but also offered affordable information with the technical elements related to the epidemic. Then, reach all possible audience by developing access and visuality for multiple formats (web, mobile and messaging applications). To this should be added the ability to react because due to the nature of the data and the way in which it is reported, it would be necessary to react quickly, with new developments, data structures, or the search for new information. Finally, all this would have to be done under quarantine conditions with a team that would not have the possibility of working in the same place.   From this, the Postdata.club team summoned two other actors, who accepted to be part from the beginning, who could contribute to the project, both from the journalistic and data curation point of view and from the development point of view: the magazine Juventud Técnica and the Havana University (students of the Data Journalism course that Postdata.club teaches there). In addition, since it was published as an open source project, several developers joined to collaborate. This team then was coordinated by Postdata.club through telegram groups. Thus, the project has been carried out remotely, publishing every day, developing new versions without the members of his team having met in person even once. </t>
  </si>
  <si>
    <t xml:space="preserve"> - The importance of open and interoperable data. The data that we structured and released was the basis for the development of multiple projects, research, collaborations, and publications. Projects, such as OurWorldInData, from which we collect data to correlate them with those of the country, in turn took data from us for their own developments, achieving a contribution cycle.   - The importance of developing an open project (both code and data). In this way, several people contributed to the project, either by reviewing the code, creating mirror sites to reach more people, or taking the code and data for other developments.   - The importance of collaboration. If this project had not been thought of as a collaboration from the beginning, it would have been difficult to achieve the impact and position it has in Cuba and all over. This was made possible by the integration of different people from different spaces in search of a social and communicative objective.   - The development of a community and its feedback. Data is the essence of the project and it is structured and built in different ways: from automatic to manual. This makes it necessary to have a total transparency of the process and that the data can be verified by all. In this way, the community contributed not only with new ideas, but actively in the curation of the data and the detection of inconsistencies and errors.   - The possibilities of spatially distributed newsrooms and teams with multiple knowledge through the use of different digital tools for communication and development. </t>
  </si>
  <si>
    <t>https://covid19cubadata.github.io/</t>
  </si>
  <si>
    <t>Yudivián Almeida, Leynier Gutiérrez, Ernesto Guerra, Saimi Reyes, Iramis Alonso, Claudia Alemañy, Carlos Bermudez, Roberto Marti, Hian Cañizares, Frank Sadan, Sandy Pérez, Gabriel López, Carlos C. Caballero, Norlan Capote, Maikel Llamaret, Luis Correa</t>
  </si>
  <si>
    <t xml:space="preserve"> Yudivián Almeida, is the coordinator of the Covid19CubaData project and is the Editor of Postdata.Club. He is also professor of Computer Science and Data Journalism at Havana University where hi is the he head of the Artificial Intelligence Research Group.    Postdata.club is the only media project based in Cuba the is advocated to data journalism. This project have been recognized with different awards sine its foundation. </t>
  </si>
  <si>
    <t>Crime of the Priests</t>
  </si>
  <si>
    <t>Investigation, Infographics, Crime</t>
  </si>
  <si>
    <t xml:space="preserve"> The article revealed types and mounts of crimes the priests of the Evangelical Lutheran Church of Finland have committed. We found out more than 80 percent of the crimes and convictions haven’t been addressed in church cathedral chapters, although all acts should be evaluated by the church’s disciplinary machinery. If the church became aware of the priest's criminal conviction, the case was downplayed and often had no consequences. The results were displayed with s a search engine, including a description of each final judgment, a description of the act, the verdict, and the conclusions made by the church's cathedral chapter.  </t>
  </si>
  <si>
    <t xml:space="preserve"> The results of the survey came as a big surprise to the leadership of the Evangelical Lutheran Church as well as the judiciary. This was the first time this kind of investigation has been done in Finland. Surprised by the number of priests' crimes, Archbishop Tapio Luoma of the Evangelical Lutheran Church of Finland urged priests and church lecturers (female priests) convicted of crimes to contact the bishop and cathedral chapter of their own diocese. These were about 60 priests or church lecturers whose crimes have not come to the attention of the church or the handling of the cathedral chapters. The National Courts Administration Finland, which oversees the work of the courts, began to investigate why information about priests' convictions does not always go to the cathedral chapter. Some of the church's cathedral chapters acknowledged the shortcomings and began to trace priests convicted of a crime whose crimes had not ended up for investigation by the church priests' quality control body (court chapter). For example, the cathedral chapter of the Diocese of Helsinki traced fifteen criminal convictions of ten priests, all of which are to be dealt with in the cathedral chapter assessing the suitability of priests. </t>
  </si>
  <si>
    <t xml:space="preserve"> Information requests, court files, Excel, OCR.  </t>
  </si>
  <si>
    <t xml:space="preserve"> The whole project was laborious and took about two months. The biggest problem was that journalists do not have direct access to the criminal record in Finland. Instead, we asked information about the charges, which are public. But the charge is not a verdict. Therefore, the judgments had to be requested individually from each district court and had to be followed by a final judgment to the Court of Appeal and possibly the Supreme Court. Ordering judgments, tracking orders, and unloading judgments in Excel took a lot of time. </t>
  </si>
  <si>
    <t xml:space="preserve"> The project showed that despite the great investigation, it is possible to investigate the crime of one group of decision-makers - in this case priests - by working in a disciplined manner and devoting enough time to requests for information, deciphering results, analyzing and creating an interesting story around research results.  </t>
  </si>
  <si>
    <t>https://www.hs.fi/kotimaa/art-2000006610762.html</t>
  </si>
  <si>
    <t>Tuomo Pietiläinen, Petri Salmén, Ella Kiviniemi, Joonas Laitinen</t>
  </si>
  <si>
    <t xml:space="preserve"> Tuomo Pietiläinen, text and data gathering    Petri Salmén, infographics    Ella Kiviniemi, photography    Tuomo Pietiläinen &amp; Joonas Laitinen, search engine  </t>
  </si>
  <si>
    <t>EL QUINTO ELEMENTO LABORATORIO DE INVESTIGACIÓN E INNOVACIÓN PERIODISTICA</t>
  </si>
  <si>
    <t>Crisis Forense (Forensic Crisis)</t>
  </si>
  <si>
    <t>Investigation, Solutions journalism, Database, Open data, Map, Crime, Human rights</t>
  </si>
  <si>
    <t>JQuery, Json, Adobe Creative Suite, Microsoft Excel, Google Sheets, CSV, RStudio</t>
  </si>
  <si>
    <t xml:space="preserve"> “Crisis Forense” (Forensic Crisis) is an investigation published in September 2020. This &lt;a href="https://quintoelab.org/project/mexico-nation-overwhelmed-by-its-dead"&gt;investigation&lt;/a&gt;, based on public records, reveals the collapse of the forensic system in Mexico. In a country where 80.000 people are missing, we found that the Mexican morgues have received almost 39.000 bodies since 2006 that remain unidentified.   To visualize and share the data we designed:       National map of morgues.       Interactive that shows the number of unidentified bodies in each state and where they are sheltered       Interactive database to consult and download information like where each body was found, the cause of death and current location.     </t>
  </si>
  <si>
    <t xml:space="preserve"> Our investigation put together the first database that shows the extent of the forensic crisis in Mexico, something that no authorities had done before. We built the first official and solid data about the forensic crisis in Mexico from all 32 states and the federal government. Our investigation was taken up by the most important national media and media abroad such as The Guardian (England), Univision (USA), El Diario (Spain), Ciper (Chile), and Infobae (Argentina).   Human rights organizations and collectives of people missing families are using our information to demand for an Extraordinary Mechanism for Forensic Identification that the federal government has created but has not implemented.    In Mexico, the government estimates that over 80,000 people are missing, and their families look for them, even in the morgues. However,  neither local or federal governments had ever informed the public the number of non-identified bodies under their custody, their characteristics nor where they are at the moment. The result is that families have to seek for their loved ones in each morgue where public servers denied them information and the databases they have. That is the first step to recover their identities and deliver the bodies to their loved ones.   Besides, the data and the tools we designed have allowed families of missing people to pressure the morgues’ public servers because now they know the specifics of the cases. They have told us that we filled an unattended government responsibility and information gap.   Our database is being used by several local journalists to investigate places where bodies were found, what happened with them and where they are sheltered now after consulting our interactive database. </t>
  </si>
  <si>
    <t xml:space="preserve"> This investigation is based on more than 200 public information requests to each forensic authority of the 32 states of Mexico and the federal government.   We used Excel to build a database l with 38,891 rows, each one representing an unidentified body. We analyzed the data with RStudio to obtain numbers for each state, gender, year of register, place where the body was found, and place where it is sheltered.   This database was the source for the interactive tool that was built with React.js that allows users to choose any of the 32 states and federal government and show the distribution for year and sheltered place: &lt;a href="https://quintoelab.org/crisisforense/#interactivo"&gt;https://quintoelab.org/crisisforense/#interactivo&lt;/a&gt;    The database was uploaded directly to our private server as a CSV. It is queried on the back-end using the wpDataTables plugin, which uses a jQuery Javascript library called DatatablesJS. For displaying such a huge database, this last plugin allows users to add custom filters and makes sure the whole database is accessible for everyone who wants to save it and keep it for future queries, even if only a fraction of the database was meant to be saved. It is a highly flexible tool: people can put filters, search by words and download just their selection. It’s available here: &lt;a href="https://quintoelab.org/crisisforense/datos/"&gt;https://quintoelab.org/crisisforense/datos/&lt;/a&gt;     We made up another database with the information of each morgue address. The addresses were geolocalized using &lt;a href="https://www.gpsvisualizer.com/geocoder/"&gt;https://www.gpsvisualizer.com/geocoder/&lt;/a&gt; and uploaded to CartoDB as an interactive map: &lt;a href="https://bit.ly/3oGRAgx"&gt;https://bit.ly/3oGRAgx&lt;/a&gt;    All the databases and the documents we received from the forensic authorities are available in their original version on Dropbox for anyone to download. </t>
  </si>
  <si>
    <t xml:space="preserve"> The government’s opacity related to human rights violations is common in Mexico. We achieved to collect information from 33 different forensic authorities at the state and federal levels, even when some of them denied us the information or we had difficulty accessing it.    Since the start of the so-called ‘war against drugs’ 14 years ago, Mexico faces a humanitarian crisis due to the massive and systematic disappearances of people. However, no authority has reported the number of bodies that remain without identity. Nonprofit organizations, academics or media couldn’t get this data either. We know how many people are missing, how many murders and t crimes have been committed but the forensic crisis was completely hidden.   Another obstacle in this project was the disparity in the register of the non-identified bodies from one state to another: we had to normalize the data, scrape documents in PDF, and sometimes transcribe hundreds of pages..   We made what the Mexican government promised but never delivered for over a decade, even when the Mexican law obligated the national attorney to do so.   We wanted our work to be useful, so we designed the map and interactives to help people to understand the forensic crisis in our country and incentive them to use this information. We knew we couldn’t analyze and understand all the data we got, that probably local journalist and families who seek for their lovely ones could recognize places, could link dates or simply ask more questions to the database, so we built an interactive easy to use database so anyone can use and, hopefully, find some clues to give the identity back to an anonymous body. </t>
  </si>
  <si>
    <t xml:space="preserve"> We believe in the importance of journalism that provides solutions or gives a social service, in this case illuminating an extremely painful social problem linked to the disappearance of people.   We are convinced that our work can be an example and inspiration to create investigative journalism based on public records, to make databases, and to build interdisciplinary teams with programmers and designers to create tools that help people understand and promote the use of information.   With our story, we published our methodology: from the elaboration of the requests of information and the design of forms to systematize the heterogeneous data we received to the methodological decision we took in some complex cases. This is public here: &lt;a href="https://quintoelab.org/crisisforense/como-hicimos-crisis-forense/"&gt;https://quintoelab.org/crisisforense/como-hicimos-crisis-forense/&lt;/a&gt;, and we will translate to English soon.   We use the scrolly telling format to explain our main findings and combine the data with several stories that accompany the special ‘Crisis Forense’, so people can see that this big problem isn’t just a number problem but a crisis with faces and families fighting for justice.   We made tutorials to explain how to use the interactive database and created an email address for tips, comments, and criticism. </t>
  </si>
  <si>
    <t>https://quintoelab.org/crisisforense/datos/</t>
  </si>
  <si>
    <t>https://quintoelab.org/project/mexico-nation-overwhelmed-by-its-dead</t>
  </si>
  <si>
    <t>https://quintoelab.org/crisisforense/#interactivo</t>
  </si>
  <si>
    <t>https://bit.ly/3oGRAgx</t>
  </si>
  <si>
    <t>https://quintoelab.org/</t>
  </si>
  <si>
    <t>Marcela Turati, Efraín Tzuc, Alan Sánchez, Omar Bobadilla</t>
  </si>
  <si>
    <t xml:space="preserve"> Marcela Turati is an investigative journalist expert in forced disappearances in Mexico. She is co-founder of the journalism investigative organization Quinto Elemento Lab and coordinator of the website Adondevanlosdesaparecidos.org   Efraín Tzuc Salinas is a research assistant at Quinto Elemento Lab. He focuses on human rights violations, transparency and data journalism.   Alan Sánchez is a web programmer at Quinto Elemento Lab. He focuses on the development of innovative tools to improve Quinto Elemento Lab’ investigations.   Omar Bobadilla is a multimedia journalist. He is Design Director at Nonprofit organization Mexicanos Contra la Corrupción y la Impunidad. </t>
  </si>
  <si>
    <t>zaobao.sg</t>
  </si>
  <si>
    <t>Daily life is here--through 60 years of HDB</t>
  </si>
  <si>
    <t>Investigation, Explainer, Solutions journalism, Long-form, Documentary, Database, Open data, News application, Mobile App, Illustration, Infographics, Chart, Map, Politics, Lifestyle, Culture, Economy</t>
  </si>
  <si>
    <t>Personalisation, D3.js, Three.js, Canvas, Json, Adobe Creative Suite, Google Sheets, CSV, R, RStudio, OpenStreetMap</t>
  </si>
  <si>
    <t xml:space="preserve"> Singapore’s public housing has come a long way since its humble beginnings. Today, eight in 10 Singaporeans live in these Housing Development Board (HDB) flats, and nine in 10 of them own the flats they live in. We created a special project that visualises major milestones in our public housing development over the past six decades, through curated data and interactive elements. It allows readers to gain insight into how our housing typologies have evolved along with people’s changing lifestyles and aspirations, and most importantly, to be able to connect and resonate with living experiences from different generations. </t>
  </si>
  <si>
    <t xml:space="preserve"> This project is one of zaobao.sg's most-viewed interactive features of the year, as we also published its QR code on our flagship Chinese daily, allowing more readers to gain easy access to the article. Besides getting a glimpse into how the housing market forces have varied over time, readers are also able to look at key indicators like how the values of their own flats or flats in the vicinity have appreciated, thereby coming to greater understanding and appreciation of Singapore's unique approach to providing affordable housing to all. Housing is always a topic that is very close to our hearts, but few have been able to relate to the issue in an analytical manner for readers in an intriguing way. Our project provides a relatable way for our audience on how the nation’s past efforts have laid the cornerstone for where we call our heartlands today. </t>
  </si>
  <si>
    <t xml:space="preserve"> Multiple datasets were downloaded from government open data sources, including the resale transaction prices and price index from 1990 to 2020, HDB property information that contains the address of existing HDB blocks, highest floor level, and lease commence date. Road network data for Singapore was downloaded from OpenStreetMap and converted to GeoJSON format.   Google API was used to collect the coordinates for each address in the dataset. Data analysis and processing were done in RStudio. This included calculating average prices by unit, floor level, and address for each year, and median floor area for each flat type by year from 1966 to 2019. Preprocessed data to be used in the visualization then were exported in CSV format.   Data visualizations were created using D3. The price search map was based on OneMap, the local map provider, and Leaflet.js. OneMap was also used for postcode search. The price timeline map was drawn with D3, using the OpenStreetMap network data to create the base layer and spatial visualizations of prices changing over time. The photo views from the house window are using panolens.js and Three.js. </t>
  </si>
  <si>
    <t xml:space="preserve"> As the project seeks to encapsulate the nation’s public housing journey that spans across a good 60 years, the analysis was highly research-intensive. We wanted to build appreciation through data by connecting to people's own life experiences. This includes examples such as how the size of apartments changed or how an increasing number of high-rise buildings were constructed over time. A further important component was offering the possibility to search addresses (such as their own house) on the map and get in-depth information about it. This necessitated working with detailed time series and high volume data spanning multiple decades.   Beside the interactive components, we knew that having a compelling story is also very important. To create this, we needed to go beyond what was available as structured digital data. We spent amount of time going through reams of paper detailing our nation-building efforts, sourcing for past trends and information in the archives which may not be immediately available, and working with the authorities to retrieve certain materials, including valuable photographs taken in the olden days within HDB flats. We also spent a considerable amount of time exploring how best to segment the information into various topics of interest, to facilitate viewing and understanding. </t>
  </si>
  <si>
    <t xml:space="preserve"> This project is a demonstration of how data visualization can be employed to illustrate a seemingly profound and complex issue like public housing development. We designed the introduction in a way that readers can use their own flat as a benchmark, by which to also appreciate the changes that have happened to flats located elsewhere and across the nation. This allows them to gain a fuller and deeper understanding on the issue. </t>
  </si>
  <si>
    <t>https://interactive.zaobao.com/2020/hdb-history/</t>
  </si>
  <si>
    <t>https://interactive.zaobao.com/2020/hdb-history/case-study/</t>
  </si>
  <si>
    <t>Yang Liuhuaying, Ng Pei Yin</t>
  </si>
  <si>
    <t xml:space="preserve"> Liuhuaying is a data visualization designer in the Chinese Media Group. She collects, analyzes, and visualizes data for digital content, and creates interactive data stories. Pei Yin is a journalist at Lianhe Zaobao’s Local News Desk. She covers a host of general news topics, focusing on housing and home affairs in particular. She also does multimedia reporting by writing for digital platforms and social media that engage audiences across different dimensions. </t>
  </si>
  <si>
    <t>Communication University of China</t>
  </si>
  <si>
    <t>Darkest Hour of Chinese Theaters in COVID-19</t>
  </si>
  <si>
    <t>Explainer, Long-form, Documentary, Infographics, Chart, Video, Map, Lifestyle, Culture, Employment</t>
  </si>
  <si>
    <t>Scraping, JQuery, Json, Microsoft Excel, CSV, R, RStudio, OpenStreetMap, Python, Node.js</t>
  </si>
  <si>
    <t xml:space="preserve"> Our work divides into three parts. The first focuses on the struggles and plight of Chinese cinemas and their practitioners after the outbreak of COVID-19 in 2020. The second points out that the state's assistance policies are only a "drop in the bucket". The final part finds that the pandemic is not the only reason for the enormous impact on the cinema industry.   It took us three months to complete the project, based on more than 500,000 pieces of data, 200,000 words of interview script, and field visits to more than 20 cinemas around China. </t>
  </si>
  <si>
    <t xml:space="preserve"> The publicity and originality of our works are strong. It reflects the real situation of movie theaters under the pandemic from the perspective of data and personal stories, and provides a more in-depth perspective that is different from mainstream reports.   Precisely because of this, our work was unanimously recognized and praised by the interviewees. Many interviewees, including movie theater staff and related scholars, forwarded our work and liked it.   Many interviewees said they were inspired. One interviewee was disappointed because the theater operated by the theater continued to lose money and did not receive effective government support. As a result, she fell into insomnia and was not understood by her family, and planned to leave the industry. After seeing our final report, she told us that because she discovered that her situation has also happened to many people, and many cinema workers like her stick to this line because of their love for the cinema, she feels very moved, and no longer intend to leave this line. After the theater resumed work, she posted a message on the social platform: Hello, spring.   Our work has won multiple awards. It won the second prize, the best visualization award, and the best creative award in the fifth China data journalism competition, the first prize in the University Data News Visualization Creative Competition, and selected for the 2020 People's Daily Online Scholarship Outstanding Financial Media Works. </t>
  </si>
  <si>
    <t xml:space="preserve"> The data pipeline began with data collection, which drew on existing frameworks for web scraping with Python's  scrapy  and  splash . Web data contributed to our understanding of subject-matter in two main ways. First, we gathered data concerning the box office, location, seating capacity for over 90% of China's official cinemas. They offered an insightful glance at the impact of suspension upon the film industry, and a historical review of its development in the last decade. Secondly, we built a text dataset with more than 1 million rows based on  Weibo , China's Twitter, to extract people's opinions and sentiments regarding the nationwide closing of cinemas. This went a long way in tracking relevant emotion on social media as the pandemic deepened.     The data analysis process relied heavily on the computational power of R and Excel. The most common task was to convert unstructured web data into a cleaner form ready for further group summary and visualization, i.e., alternating between the "long" and "wide data" format. We also explored the distributional characteristics of the business conditions of theaters before the pandemic. With hierarchical clustering, we identified the income pattern that smaller theaters, to a greater extent, fell victim to the suspension. We also published code files and the data dictionary to ensure reproducibility.   For data visualization, we had a mixed usage of code-based tools and design software. We implemented all the interactive graphics in JavaScript libraries such as  plotly  and  ECharts , some of which taking advantage of R's interface to html widgets. Map layers were created with the  leaflet  package. Static plots were primarily produced with Adobe Illustrator and Photoshop. </t>
  </si>
  <si>
    <t xml:space="preserve"> The hardest part is to figure out how to organize all the details.   When going out for interviews, we followed the instructor's advice to collect multimedia material as much as possible. After gathering all the material, however, we were in trouble facing more than 200,000 words, 590 photos, 50 video clips, and 10 audio records. How to tell a good story from those sources? Besides, due to the COVID-19, all of the team members were trapped at home, which adds difficulties to teamwork. To solve the problem, we spent more than 20 hours in online meetings, discussing the details in session and draw an online mind map together. After all the members were clear about the framework, the team was divided into three parts, responsible for writing, visualization, and data analysis respectively. It's a big challenge for mutual understanding, trust, and support. But our team managed to do it.   After careful consideration, we decided to focus on persons. Data is just a tool and an assistant to tell the feature story. The principle line is the experience of those cinema practitioners under COVID-19: What did they do? How did they feel? Would the pandemic change their career and life completely? And data draws out a bigger picture: What happened to the whole cinema industry? What's the future of it? We believe the meat and potatoes of good journalistic work are always issues concerning people. While with the broad background portrayed by data, such stories can become more vivid and attractive. The personal tragedy is embedded in history, with more social and humanistic value. In conclusion, it is an integrated journalism work creatively combining big data with the personal feature. The visualization, like the time axis and word cloud, is also aligned with this purpose. </t>
  </si>
  <si>
    <t xml:space="preserve"> First of all, this project has the significance of recording the times. When Covid-19 broke out, citizens' lives and social production are greatly affected. To be specific, cinemas were all closed for the sake of epidemic prevention and national policies. As a result, not only the owner of cinemas but also cinema workers were greatly affected and barely had income during a tough time. We assume that it is the journalists' priority to record the era and show human care for ordinary people. Thus, we choose to present this project themed on cinemas during Covid-19 in form of data journalism. We maintain that it was a valuable opportunity to record this hard time and how film practitioners managed to survive. Hence, we propose that other journalists could pay more attention to a specific group or industry in a specific period in selecting topics.   Secondly, the biggest feature of our project, which we feel most proud of, is the combination of feature writing, images, sound elements, and data. In our data news project, feature writing serves as the foundation, and multimedia elements enrich the presentation form of the work. Through a large amount of data mining and quantitative analysis, we hope to convey to the audience the current situation of the movie theater and the development of the entire movie industry in the form of data news. Plus, we took into account the interactive design, hoping to create an immersive experience for news users. We hope that interactive design and large-scale data mining would be useful for other journalists while producing data news projects. </t>
  </si>
  <si>
    <t>https://readymag.com/u25494332/theater-in-covid19/</t>
  </si>
  <si>
    <t>https://readymag.com/u25494332/theater-in-covid19-en/</t>
  </si>
  <si>
    <t>https://pan.baidu.com/s/1I7h8xg06wQyla_WRspGyxA</t>
  </si>
  <si>
    <t>https://rpubs.com/Maxine/seats-box-office</t>
  </si>
  <si>
    <t>https://theater-policy.netlify.app/</t>
  </si>
  <si>
    <t>https://rpubs.com/Maxine/box-office-compare</t>
  </si>
  <si>
    <t>https://rpubs.com/Maxine/box-office-decline</t>
  </si>
  <si>
    <t>Luo Yahan, Jiang Chuqin, Chen Ming, Du Meng, Xu Nuo, Yan Qiushi</t>
  </si>
  <si>
    <t xml:space="preserve"> There are 6 members in our team, all studying in the School of Journalism at the Communication University of China.   In this project. Jiang, Du, and Xu were responsible for writing the article, Yan crawled and analyzed data, Chen made charts and Luo build the webpage. Besides, everyone participated in the interview part.   We have solid journalism skills and rich practical experience, with internship experience in campus media, social media, the U.S. government, and many other platforms. Thus, we are passionate about telling a good story of society through our knowledge of journalism and data. </t>
  </si>
  <si>
    <t>Data News Studio of Jiangxi University of Finance and Economics</t>
  </si>
  <si>
    <t>Data News："Two Mountains" Practice in Jiangxi</t>
  </si>
  <si>
    <t>Investigation, Explainer, Open data, News application, OSINT, Mobile App, Illustration, Chart, Map, Satellite images, Audio, Environment, Economy</t>
  </si>
  <si>
    <t xml:space="preserve"> This project presents that Jiangxi Province has been pursuing the green development philosophy put forward by the "The 13th Five-Year Plan ".Through the analysis of water quality area, forest quality and quantity, energy consumption and emissions and many other data,it shows new paths of Jiangxi’s green economic development with the help of using green finance and achieving the goal of "Two Increase and One Decrease"-improving water resources, increasing forest resources, and conserving energy and reducing emissions.   </t>
  </si>
  <si>
    <t xml:space="preserve"> This project was first released on the mobile phone Jiangxi Channel, and it was also pushed by the “XueXiQiangGuo” application.The number of viewers had exceeded 100,000. The project effectively propagandized the positive social impact brought by Jiangxi’s economic green development, deeply rooted the concept of green development,and provided a vivid success case for other provinces that want to develop green finance.The purpose is to enable all provinces to consciously and responsibly reduce resource consumption and waste emissions in the process of production and living.In this way,human production and life are going to be controlled within the tolerable range of natural resources and ecological environment. Eventually,the man-made pollution to ecological environment will be eliminated,and the expectation about the better life for the people asked by new development philosophy will come true. </t>
  </si>
  <si>
    <t xml:space="preserve"> We used Magic media brain, Dycharts, Pr and several data processing platforms in the production process. The most important data video production tool is Magic Media Brain, which is an intelligent production platform that uses AI technology to help users complete short video content more efficiently. In the production of data charts, for dynamic charts we used Magic Media Brain, but for static charts we used Dycharts,which is the China’s first data and visualization service platform. It not only provides high-quality data resources, but also helps users complete the whole process from data acquisition, to data analysis and processing, to data visualization presentation and release. In animation production and picture processing, we choose Pr, namely Adobe Premiere, which is a software with better picture quality for editing.   This project is a video data news work that mines data and uses Magic Media Brain for data processing and visualization. In the early, we obtained public data resources from government platforms and other credible platforms, after filtering the data,we visualized the collected data by using data processing software such as dycharts and Pr, finally, the processed data was integrated into a visual data video through Magic Media Brain. </t>
  </si>
  <si>
    <t xml:space="preserve"> The most difficult part of this project is data collection. We need to collect large-scale data from various data platforms or websites,but they don't always publish all their data or sometimes they lack some data. Therefore,we need to conduct further mining or abandon part of the data. On this basis, the data had been sorted, filtered and supplemented, and finally the data files we need had been formed, so we had invested a lot of time and energy at this stage.   In order to let the teachers experts understand our work better,we will briefly state the idea of our work. In terms of conception,our project started from green finance, and extended how Jiangxi Province had been practicing the concept of green development), and then expounded the integration of ecological environment protection and economic development.The project vividly interpreted what is “lucid waters and lush mountains are invaluable assets”.In terms of the structure of the project, we constructed it in accordance with the idea of "Two Increases and One Decrease" goal improving water resources, increasing forest resources and how to saving energy and reducing emissions，and showed the contribution made by Jiangxi Province to this goal.   Nowadays, environmental issues are global problems. Through solid data collection and detailed visualization, this project strongly illustrates that green finance is able to promote the economic development of Jiangxi and achieve a “win-win” situation of environmental protection and economic development. </t>
  </si>
  <si>
    <t xml:space="preserve"> 1.When we are faced with a big proposition, we choose a small perspective.In the data presentation, the connection between the data should be established, from point to surface.The connection should be reasonable and scientific, not far-fetched.   2.We take into account the many general characteristics of political proposition: seriousness, sensitive words, confidentiality principle,broad and so on.In the process of making the product, we managed to retain these elements while still maintaining a lively, visual and readable style.   3.The video images of this work are diverse, using a combination of various charts and images.   4.A very important question of making a data news is whether “topic first” or “data first”.The choice will seriously affect the display of data news.In this project,our team chose “data first” principle and tried hard to find the connection between the  data to establish their structural relations. </t>
  </si>
  <si>
    <t>http://pc.yun.jxntv.cn/p/355792.html</t>
  </si>
  <si>
    <t>Yuqian Jiang,Yilan Chen,Xiaojing Zhen,Bixia Wu,Zhixing Cao,Yubin Wang,Shujun Luo,Jian Li</t>
  </si>
  <si>
    <t xml:space="preserve">  Team Member:     All are graduates and undergraduates from Jiangxi University of Finance and Economics, have certain experience in data news production.    instructor:    Wang Yubin and Luo Shujun come from the Jiangxi University of Finance and Economics majoring in journalism, and both have rich experience in data journalism guidance and are quite accomplished in journalism.   Li Jian joined the provincial-level network news media in 2006 and has successively engaged in interviews, editing, major theme publicity, and integrated media product planning. </t>
  </si>
  <si>
    <t>SHENZHEN EVENING NEWS</t>
  </si>
  <si>
    <t>Data on 17,000 National-level Hi-tech Enterprise to Help You Understand the Hi-tech Code of Shenzhen</t>
  </si>
  <si>
    <t>Infographics, Map, Economy</t>
  </si>
  <si>
    <t>Microsoft Excel, Python</t>
  </si>
  <si>
    <t xml:space="preserve"> On the occasion of the opening of the 22nd China Hi-Tech Fair,  Shenzhen Evening News published "Data on 17,000 National-level Hi-tech Enterprise to Help You Understandthe Hi-tech Code of Shenzhen". Through the data on 17,000 national-level hi-tech enterprise, the paper analyzes the“innovation code” of Shenzhen’s high-quality growth.  </t>
  </si>
  <si>
    <t xml:space="preserve"> By analyzing the regional distribution, industrial distribution, investment sources and naming characteristics of 17,000 national-level hi-tech enterprise in Shenzhen, this paper fully shows the achievements and experiences of the development of scientific and technological innovation industry in the past 40 years since the establishment of Shenzhen Special Economic Zone, and fully shows the development potential of Shenzhen in the future. </t>
  </si>
  <si>
    <t xml:space="preserve"> We mainly used Python, lllustrator, Photoshop, Excel and other tools to complete this work. We used Python to write code and crawl data, and did data cleaning and data analysis in Excel, and then used lllustrator and Photoshop for data visualization and making charts. </t>
  </si>
  <si>
    <t xml:space="preserve"> The most difficult part of this project is to crawl and analyze a large amount of data. After obtaining the list of national-level high-tech enterprises from Shenzhen Science and Technology Innovation Committee with Python crawler, we analyzed the data in Excel and obtained important data information, such as the industries and distribution of national-level high-tech enterprises in Shenzhen. </t>
  </si>
  <si>
    <t xml:space="preserve"> In China, journalists often get their data from technology companies, but the information on government websites is becoming more and more subdivided and rich. They should pay close attention to the information on various government websites in time to find topics. </t>
  </si>
  <si>
    <t>https://mp.weixin.qq.com/s/I0z-WlwkqvXGFSL3SKTjjA</t>
  </si>
  <si>
    <t>https://app.myzaker.com/news/article.php?pk=601503cb1bc8e0464a0000d4</t>
  </si>
  <si>
    <t>Ye Xiaobin, Lin Hang, Liu Kunya, Xu Yaqiao, Lin Dongwen</t>
  </si>
  <si>
    <t xml:space="preserve"> In 2020, Shenzhen Evening News Data Lab was officially launched, which successively launched a series of heavyweight data news products, feeding back the traditional content production and enhancing the news competitiveness of Shenzhen Evening News.  </t>
  </si>
  <si>
    <t>Data-driven stories to monitor the Government's strategy in response to the pandemic</t>
  </si>
  <si>
    <t>Investigation, Explainer, Database, Open data, News application, Infographics, Chart, Map, Health</t>
  </si>
  <si>
    <t>Scraping, D3.js, Canvas, JQuery, Json, Adobe Creative Suite, Google Sheets, CSV, PostgreSQL, Python, Node.js</t>
  </si>
  <si>
    <t xml:space="preserve">  Given the context of a pandemic and the lack of culture of transparency in Argentina, we proposed to monitor the sanitary strategy and evaluate que quality of public data. This was a hard task since several government sources coexist with information the data of which do not agree. Multiple pieces were prepared from the analysis of said information evidencing contradictions between data and official discourse, which obliged the Government to make some changes on its strategy. The lack of tests, the precarious epidemiologic surveillance system and several problems to give real-time answers were some of the results.  </t>
  </si>
  <si>
    <t xml:space="preserve">  Based on our data analysis and journalistic productions, we included the discussion about data quality and their accessibility in the public agenda. Moreover, we created pieces every day to monitor sanitary decisions of the National Government. Thus, for example, as regards “What are the most common symptoms of the Argentinians infected?”, this story caused a concrete change in the management of pandemic: the Ministry of Health changed the definition for suspicious case and included four of the eight more frequent symptoms in order that people may access to a test and subsequent diagnose. We also noted inconsistencies between public data and official discourse, such as the differences in the test volumes in the two national jurisdictions with higher number of cases. Moreover, we found mistakes in the data provided by the epidemiologic surveillance national system: entries are deleted from the public access database and there are inconsistencies in the changes of status of the same patient. This leads to a decrease in a number of positive cases informed to citizens and to international agencies.     In addition, all these pieces activated the demand for public information and made possible a discussion about new problems that otherwise would not have happened, since information was not easily accessed by citizens.        </t>
  </si>
  <si>
    <t xml:space="preserve">  it was used Python, BigQuery, Excel and SQL for the analysis and data process. From the moment the Government began publishing the dataset with Covid cases informed, it was created a program in Python that scraps the files and stores them in a database every day. As from June 2020, we have been storing 180 files, with an average of 2.5 million entries each. Then, different queries are carried out in SQL every day to monitor certain patterns. Almost all of the analysis for the journalistic pieces presented was made under this logic.     In order to carry out a more complete monitoring of the data provided by the Government, we had to research new technologies as BigQuery, where we archived all files on the same table to determine any delay in the uploading of cases and number of entries deleted every day. There are two automatized processes: scrapping and the upload of all files on the same table and the running of queries for their subsequent visualization.     In addition, a more detailed preprocess was made for the pieces about symptoms and laboratories, since data given after access requests to public information were duplicated, wrongly structured and badly spelled. Open Refine tool was used for this process and a manual clean-up of files was carried out as well. As regards data analysis, data were structured on an Excel matrix to determine que frequency in symptom incidence and the number of laboratories that processed samples every day. Tableau Public tool was used to visualize data in all these pieces.  </t>
  </si>
  <si>
    <t xml:space="preserve">  For several months, we did not have any open format or real-time information of the pandemic, so we did more than 10 requests for information access (with a minimum delay of 20 days) to access these data, vital for the follow-up of the pandemic and the Government did not give us that access.     In all cases, we found other obstacles that delayed the process when we received the answers. Data provided had serious quality problems: unstructured data, duplicated, spelling mistakes and out-of-date data.     Consequently, at the end of all this process, the out-of-date was evident and obliged us to make a new request of access to information to publish a story with a more updated analysis.     We also had to train ourselves to acquire the necessary skills to understand and analyze health data related to the pandemic. This expertise took time, but also requires flexibility to translate the complexity that arises from national figures into relevant stories for our readers.        </t>
  </si>
  <si>
    <t xml:space="preserve">  One of the most important aspects that we learned from this project entailed going further concerning data provided by a government, that is to say, examine their quality and use them to monitor public discourses and policies that may hide political interests beyond the public needs. We are also convinced that is fundamental the demand for public information and the work with multiple sources of information; we learned that if any government refuses to give us data, there are other alternative sources where unstructured official information may be collected and reconstructed, such as social media official accounts.     Moreover, we had the cooperation and synergy of the newspaper teams with different skills, who used to work separately. For example, the Business Intelligence area together with the data journalist team working with the health area to process huge information volumes.     The advance of the pandemic and the increase of data complexity and volume defy the team skills: persons with few technical knowledge learned different technology (such as SQL) and those persons who regularly work on data analysis face new challenges to accelerate their processes to agree with demand of information flow.  </t>
  </si>
  <si>
    <t>https://www.lanacion.com.ar/politica/data-driven-stories-to-monitor-the-governments-strategy-nid2574105</t>
  </si>
  <si>
    <t>https://www.lanacion.com.ar/sociedad/coronavirus-argentina-desaparecen-promedio-948-casos-dia-nid2540003/</t>
  </si>
  <si>
    <t>https://www.lanacion.com.ar/sociedad/coronavirus-argentina-en-junio-solo-procesaban-muestras-nid2389841/</t>
  </si>
  <si>
    <t>https://www.lanacion.com.ar/sociedad/covid-19-se-duplicaron-testeos-diarios-conurbano-ultimos-nid2393660/</t>
  </si>
  <si>
    <t>https://www.lanacion.com.ar/sociedad/coronavirus-en-proporcion-en-la-ciudad-de-buenos-aires-se-testea-mas-del-doble-que-en-el-conurbano-bonaerense-nid2366948/</t>
  </si>
  <si>
    <t>https://www.lanacion.com.ar/sociedad/coronavirus-cuales-son-sintomas-mas-comunes-tuvieron-nid2369161/</t>
  </si>
  <si>
    <t>https://www.lanacion.com.ar/sociedad/coronavirus-argentina-otra-vez-datos-dudosos-mas-nid2508853/</t>
  </si>
  <si>
    <t>Fabiola Czubaj, Gabriela Bouret, Gabriel Alonso Quiroga, Pablo Arellano, Mariana Trigo Viera, Nicolas Rivera, Delfina Arambillet.</t>
  </si>
  <si>
    <t xml:space="preserve">  Fabiola Czubaj, journalist specialized in Science and Health.     Gabriela Bouret, Data Scientist.     Gabriel Alonso Quiroga, Developer.     Pablo Arellano, Developer.     Mariana Trigo Viera, Graphic Designer.     Nicolas Rivera, Graphic Designer.     Delfina Arambillet, Data &amp; Innovation Journalist.  </t>
  </si>
  <si>
    <t>Jordan</t>
  </si>
  <si>
    <t>Al-ghad Newspaper -Jordan, also on Arab Reporters for Investigative Journalism (ARIJ)</t>
  </si>
  <si>
    <t>Deadly Companion on Desert Road</t>
  </si>
  <si>
    <t>Investigation, Long-form, Database, Infographics, Map, Health</t>
  </si>
  <si>
    <t>Scraping, Microsoft Excel, Google Sheets, CSV, OpenStreetMap</t>
  </si>
  <si>
    <t>a data- driven Investigative story which shows how dangerous a vital highway is for road users in Jordan, because of th mixing heavy Trucks and cars use it with no separate lanes, the story gives evidence that allowing those vehicle to travel together on this heavy-traffic highway, will make it more dangerous, and will result in more deaths, the story is published in critical time,as the government recently cancelled the construction of a third lane in one of the directions, which was supposed to separate cars from trucks in the "new road". it was based mainly on dataset that the</t>
  </si>
  <si>
    <t xml:space="preserve"> This Investigation story provides the first dataset of fatal accidents reported on this vital highway in Jordan, which could be a data reference for Journalists and Experts, as the sample includes 60 % of death cases that resulted from the fatal accidents on this heavy traffic road in the last three years, mostly collected from scattered data available on the internet (mainly from police press-release archives for road accidents, police official pages on twitter and facebook, police radio podcasts )   So far no direct impact was observed, government departments responsible for road construction and truck licensing didn't respond to requests to interview, nor answer the questions sent later.         </t>
  </si>
  <si>
    <t xml:space="preserve"> Google Advanced Research   Scraping (Import.io, Workbench data,Tabula)   Microsoft Excel    Geolocation (Google earth, Google Maps) for more location analysis, so it was useful to divide the road into differrent sections depending on variation in traffic flow, and then each road accident in dataset was assigned to the corresponding section (i.e:  where it was reported), and so this helps to to show the most dangerious sections on road.   Creating Interactive Maps /Google map, Map Hub(ARIJ website) to show the geographical location of each section.   Visualization (Tableau): 12 interactive infographs.   Analyzing videos (archived) for road accidents that were published by the media in the past three years ( manual transcription because no audio transcription tool supports arabic with good result.   Analyzing photos ; examine category of vehicle (truck, bus, car, etc), accident type (crash,rollover), any details about location, time of the day. etc).             </t>
  </si>
  <si>
    <t xml:space="preserve"> 1- The hardest part of the work was to scrape data from archives of an outdated-technology websites of governmental departments, collect and analyze heavy accidents reporting on multiple official pages with no unified terminology to describe events, vehicle type, or accident outcome, even for departments of the same ministry, this make tracking cases (road accidents )  one by one a neccesatiy, by searching for it and compare the details of each one between all sources  for more accuracy, also analyzing photos was important (posted by police official pages on facebook) to extract data, locating the  geographical positions of accidents (i.e in which section of the road happened),so we can point to the the highest-risk section.   2- Another difficult task was to locate accurately the geographical site of the accidents,regarding the section where they took place, and that means comparing analyzing photos, videos, comparing accidents that happened on the same date, so no duplicate inputs would be included.     </t>
  </si>
  <si>
    <t xml:space="preserve"> 1- lack of published official data is not always an obstacle to write an investigative data- story, and it must not stop journalists from investigating a public issue, especially in developing countries, where the “right for information” is not well-founded as a democratic practice; a good advice is that although government departments publish aggregate data of little use, but it seems they publish heavily and instantly on social media, and that offers possible alternative source to find non- aggregative official data, instead of websites and formal publications, dig there, believe me it is a big mine.   2- If there is no data for the story, examine the web carefully, try to stitch each piece of information with the other, that will help you to build a data set which leads to reliable results. This task can be achieved with the help of many technical tools that are developed constantly, so always try to explore them.     </t>
  </si>
  <si>
    <t>https://alghad.com/اختلاط-مميت-على-الصحراوي-هل-تزيد-شاحن/</t>
  </si>
  <si>
    <t>https://arij.net/investigations/inv-data03/</t>
  </si>
  <si>
    <t>https://public.tableau.com/views/tab_infograph/Dashboard1?:language=en-GB&amp;:increment_view_count=no&amp;:embed=y&amp;:embed_code_version=3&amp;:loadOrderID=0&amp;:display_count=y&amp;publish=yes&amp;:origin=viz_share_link</t>
  </si>
  <si>
    <t>https://public.tableau.com/views/--2017-2020/Dashboard5?:language=en-GB&amp;:increment_view_count=no&amp;:embed=y&amp;:embed_code_version=3&amp;:loadOrderID=0&amp;:display_count=y&amp;publish=yes&amp;:origin=viz_share_link</t>
  </si>
  <si>
    <t>https://public.tableau.com/views/32274/Dashboard1?:language=en-GB&amp;:increment_view_count=no&amp;:embed=y&amp;:embed_code_version=3&amp;:loadOrderID=0&amp;:display_count=y&amp;publish=yes&amp;:origin=viz_share_link</t>
  </si>
  <si>
    <t>الطريق الصحراوي ( انقر السهم لمزيد من التفاصيل ) - https://www.google.com/maps/d/viewer?mid=1sDgR25hr3_66ZIkp5PRbU0BIcaT8pUEZ&amp;usp=sharing</t>
  </si>
  <si>
    <t>https://public.tableau.com/views/--2017-2020/Dashboard3?:language=en-GB&amp;:increment_view_count=no&amp;:embed=y&amp;:embed_code_version=3&amp;:loadOrderID=0&amp;:display_count=y&amp;publish=yes&amp;:origin=viz_share_link</t>
  </si>
  <si>
    <t>Ethar AlAzem</t>
  </si>
  <si>
    <t xml:space="preserve"> Ethar AlAzem: a Jordanian journalist who usually focuses on public health issues, AlAzem published in a number of Arab News outlets (Dar-Alkhaleej, ALJazeera Net, MIT Technology Review- Arab Edition), as wel as local ones, she has a master degree in New Media and Journalism from Jordan Media Institute/ Amman-Jordan. </t>
  </si>
  <si>
    <t>Designing the Future: China's Five-Year Plans Since 1953</t>
  </si>
  <si>
    <t>Explainer, Politics, Economy</t>
  </si>
  <si>
    <t>Scraping, JQuery, Microsoft Excel, Google Sheets, CSV, Python</t>
  </si>
  <si>
    <t xml:space="preserve"> This project is an interactive data story on the development of China – the most populous country and its Five-Year Plans over the years and its extensive impact on China’s social development. With the use of intelligent textual analysis and interactive technology, the project analyzed and visualized eight Five-Year Plan documents – more than 360,000 words in total – which have been archived since 1953. </t>
  </si>
  <si>
    <t xml:space="preserve"> The project guided the readers through China's development over the years in light of the five-year plans. The uniqueness of content and presentation format attracted 968 mainstream media to repost this presentation over social media, including The Associated Press, Yahoo Finance, Canadian Business Weekly, and the Associated Press of Australia, potentially reaching 240 million people across the globe. It was reposted in English, Spanish, French, German, Japanese, Indonesian, Russian, Korean and other 17 languages. </t>
  </si>
  <si>
    <t xml:space="preserve"> In terms of narrative, the product adopts Martini's data news visualization framework, which is rare in regular news reporting but is more common in the field of data journalism. This narrative provides readers with a cover page and a linear frame that can be interrupted to trigger event response by sliding.       We used Jquery, html, css languages to compress text and combined the P5.js visual programming language library to query the keywords in the text, creating a visual line of the keywords in the text. In terms of dissemination, the work is bilingual, Chinese and English, adapted for both PC and smartphone/pad, making it efficient to share on social media. </t>
  </si>
  <si>
    <t xml:space="preserve"> The most difficult part was finding the "story" in these complex policy texts. And we tried to tell this story from two approaches. The first was to combine decades of textual changes, including text order, word frequency, new phrases, etc., with actual changes in socioeconomic conditions to determine how the relevant five-year plan actually affected the relevant Chinese sectors. For example, we tried to find out if urban-rural income ratio actually decreased or not after the FYP called for “narrowing the social gap.”       The second challenge was how to effectively deliver a large amount of information to readers. With a lot of data from several decades, it was a daunting task to lead readers to "travel sixty-five years" and feel the changes without feeling too much pressure.       To solve these issues, we adopted the Martini Cup method to guide readers to a general understanding of the five-year plan, and then provided them with choices to explore at will. </t>
  </si>
  <si>
    <t xml:space="preserve"> This project offers great insights into handling textual data analysis and visualization. Chinese text is not like English text – combining the same characters in different ways can express totally different meanings. Thus, it is sometimes impossible to use computer languages such as Python to analyze the Chinese text. We spent a lot of time dealing with the text by hand-picking the important phrases. The second part was how to visualize these data. So, we put all the text of each five-year plan on a page and differentiated it by using different font sizes. Meanwhile, we collected some other data to support and show how policies influence aspects of the Chinese society. </t>
  </si>
  <si>
    <t>https://news.cgtn.com/event/2020/Designing-The-Future/index.html</t>
  </si>
  <si>
    <t>Zhao Hong, Le Tian, Claudine Housen, Chen Ran, Zhou Rui, Shi Tao, Qin Zhaoying, Li Yixiao, Duan Huiran (Intern), Zhang Sheng, Zhang Yupeng, Zhang Dongbo, Li Jian, Xu Jiye, Dr. Xia Jixuan, Zhang Shilei,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</si>
  <si>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</si>
  <si>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Channel 4 News, London, UK</t>
  </si>
  <si>
    <t>Deterring Democracy</t>
  </si>
  <si>
    <t>Investigation, Documentary, Database, Video, Elections, Politics</t>
  </si>
  <si>
    <t xml:space="preserve"> ‘Deterring Democracy’ revealed the secret data strategies of Donald Trump’s Presidential campaign, and his blueprint for dividing America and taking the White House.   After years of source work, we obtained Trump’s 2016 campaign database - one of the largest ever leaks, with 5,000 SQL tables totaling 5TB of data.   In a complex project we rebuilt it, showing how thousands of data points on more than 200 million US citizens were used to segment and manipulate people.   It revealed strategies to deter millions of Black Americans from voting altogether, and splinter the country on racial lines using messages of fear.     </t>
  </si>
  <si>
    <t xml:space="preserve"> The project was a global news event, which trended across Twitter and was reported widely in the UK, Europe, India, Australia and Asia. In the US, it was covered by major outlets including The Washington Post, The Boston Globe, CNN, ABC, PBS, NPR, Salon, Axios, Forbes, The Atlantic, Vanity Fair, Variety, Bloomberg, the Daily Beast and the New York Times among others.   Importantly, the story was also covered in detail by regional US outlets in battleground states  including Wisconsin, Michigan, Ohio, Virginia, and Georgia. In Florida, we collaborated with the Miami Herald to produce a series of impactful features on battleground counties also titled ‘Deterring Democracy’.   The broadcasts galvanised multiple Black rights organisations including the NAACP and Color  of Change who had long-accused the Trump campaign of running a racist and divisive political operation, and charged Facebook with enabling it.   Channel 4 News obtained exclusive interviews with key Black politicians and figures in the US,  including the Democratic chief whip Jim Clyburn, campaigner Al Sharpton and Professor Cornel West.   The day after the “deterrence” report was broadcast, former President Barack Obama released a  video telling Black voters:  “Right now, from the White House on down, folks are working to keep people from voting, especially communities of colour. That’s because there’s a lot at stake in this election. Not just our pandemic response or racial justice, but our democracy itself.”     </t>
  </si>
  <si>
    <t xml:space="preserve"> The technical infrastructure was a MySQL database large enough and powerful enough for terabytes of data to be ingested relatively quickly, and to handle multiple large-scale joins and queries. We used a bespoke process to help bulk ingestion of zipped files for speed. Security measures included encrypting the data at all points, and limitations and protections to access.   In addition to our data security measures, we had a further obligation to ensure the highest possible level of protection for our source/s. Early on, we identified technical information in the SQL files we felt may pose a risk, and decided to remove them. We designed a Python program that would perform these tasks and produce a short clear log so any member of the team could check it had succeeded for each file.   For analysis, two members of our Investigations learned SQL, to allow a full range of tasks including multiple table joins and complex querying. Multiple joins across tables were especially important in examining data techniques used by the campaign.   We found some statistical analysis was better performed using Python Pandas on exported CSVs. One of the team learned Pandas to perform large-scale counts and analysis. Combining SQL table joins with automated Pandas processes enabled us to quickly produce numerical analysis for geographies across the United States, or for example, for all precincts in battleground states.   A final step in our analysis was to try to evaluate the result of the campaign’s strategy in key areas. To do this we obtained state voter records and voting history, and joined these to the campaign data. This allowed us to evaluate, for example, how many citizens that were marked for a ‘deterrence’ operation actually turned out to vote in the 2016 election - in some cases very small numbers.     </t>
  </si>
  <si>
    <t xml:space="preserve"> The scale of the data involved in this project was beyond anything we’d dealt with before. It required a huge amount of research and upskilling to understand how best to handle it. The quantity of files, and large file sizes, necessitated planning ahead to prepare files for ingestion or analysis, and produced large volumes of outputs that needed to be examined. It meant a mountain of work, all during the heat and hard deadline of the 2020 US election.   A considerable further challenge came in the vital need to understand the people at the end of the Trump campaign’s ‘data points’, to marry our analysis with the stories of the people involved.   Our first film examined the campaign’s ‘deterrence’ operation that saw predominantly Black urban areas targeted most heavily. We needed to approach residents of these communities with copies of their personal data. This was data they didn’t know existed, and didn’t know how we had obtained it. We also needed to ask them about the potential they had been manipulated, and if their voting decision in 2016 was fully their own. In neighbourhoods of Milwaukee people told of their suspicion and distrust of the media. Many people also felt under fire for low turnouts in 2016, and that they were being ‘blamed’ for Trump’s victory. As a result, our teams faced some understandable hostility.   In all, despite the pressures of the election and covid travel restrictions, we put three teams on the ground across the US. All spent weeks gaining the trust and cooperation of our contributors. This process required huge sensitivity and perseverance, from experienced and talented journalists, and finally allowed us to join up our data analysis with the stories of the people involved.     </t>
  </si>
  <si>
    <t xml:space="preserve"> Serious concerns have emerged around a growing industry using big data, opaque algorithms and social media manipulation as a key tool in fighting political campaigns around the world.   We began to examine this subject in a previous investigation into UK-based political data firm Cambridge Analytica in 2017 and 2018, that resulted in a series of films including a lengthy undercover operation that won a Bafta, Emmy and Peabody.   In the field of political journalism, which is dominated by access to key figures and off-the-record sources, this project demonstrated an essential point: to hold power to account, reporters must be empowered to scrutinise big data.   Big data increasingly governs the lives of individuals, and algorithms determine how decisions are made. When used alongside social media its power is enormous, and can govern the direction of nations with huge consequences for many millions of people.   We believe the obtaining of the Trump campaign database is the first time the techniques of a modern data campaign have been fully exposed in this way. It uncovered material that answered questions as to how the campaign sought to manipulate the electorate - and exposed a blueprint for a divided America that still has serious ramifications today.   But it poses more questions. It’s vital for journalists to be able to interrogate the consequences of this on people’s lives and we hope our investigation contributes to the knowledge journalists, campaigners and the public have in this area, to protect the public interest.     </t>
  </si>
  <si>
    <t>https://www.youtube.com/watch?v=KIf5ELaOjOk</t>
  </si>
  <si>
    <t>https://www.youtube.com/watch?v=V5gDbPFMCDk</t>
  </si>
  <si>
    <t>https://www.youtube.com/watch?v=5Swqc2NjEXM</t>
  </si>
  <si>
    <t>Job Rabkin, Guy Basnett, Ed Howker, Heidi Pett, Krishnan Guru-Murthy, Lindsey Hilsum, Ayshah Tull, Matt Frei, Siobhan Kennedy, Michael French, Anne-Marie Fugelsang, Sola Renner, Dani Isdale, Milicent Teasdale, Josh Ho, Dickon Mager, James Betteridge</t>
  </si>
  <si>
    <t xml:space="preserve"> The Channel 4 News Investigations Team is part of Channel 4 News, a nightly news programme on the Channel 4 network in the UK.   The team has won a number of prestigious awards for its work including Emmy, Bafta, Peabody, Royal Television Society (RTS), and Investigative Reporters and Editors (IRE) awards for projects including work on Cambridge Analytica, the Conservative Party’s election spending scandal, and conditions inside Britain’s immigration detention centres. </t>
  </si>
  <si>
    <t>NoSinNosotras.com</t>
  </si>
  <si>
    <t>Don't you dare say #NobodyLess: #TheHardData</t>
  </si>
  <si>
    <t>Investigation, Solutions journalism, Open data, Fact-checking, Illustration, Infographics, Politics, Corruption, Women, Gun violence, Human rights</t>
  </si>
  <si>
    <t>Adobe Creative Suite, Microsoft Excel</t>
  </si>
  <si>
    <t xml:space="preserve"> In a country where 51% of the population thinks that a FEMINICIDE is “when a woman hurts herself”, “when two women love each other” or “when a woman dominates the man”, it is necessary to generate pedagogy when it comes to violence of gender.   After all, there’s still the belief that "violence" is a faceless entity, but, when we submit it to a statistical review, we manage to find that 84.25% of homicides, 77.57% of robberies, 92.84% of rapes, and 78.57% of ALL crimes are committed by males.   So this stops being an insecurity problem to be a men problem. </t>
  </si>
  <si>
    <t xml:space="preserve"> After the brutal femicide of Ingrid Escamilla, who was killed and flayed by her partner on January 9 of 2020, the voices that urged to decree a #GenderAlert throughout the country and social protocols to deal with sexist violence in schools and businesses gained strength.   However, many men perceived themselves as being “excluded” from the victims, pointing out that “crime” also affects male citizens.   By putting in perspective the 7 causes for classifying the murder of a woman as femicide, we found that there are clear differences that allow us to demystify the figure of the "monster the devil got into".   For example: 1 out of every 2 assaults against women in the country are committed by ordinary men; 1 in 2 ordinary men physically, emotionally, or sexually hurt their stable partner; and 1 in 2 murders of women occurs inside a home by ordinary men.   Likewise, a review of the crime indicators of the 32 states of the Mexican Republic allowed us to detect a full opacity in the typification of the cases by government authorities since there are cases of murder against woman, there are cases of injuries against women, there are cases of kidnapping against woman, and there are cases of harassment against women, but the classification of femicides doesn't exist.   As a result, the research obtained a scope of 622,960 impacts (measurable and verifiable), helping to generate pedagogy among the population that is requesting “mancides” to be analyzed as a crime.   Additionally, we provided the community with the most current number at that time: Mexican men kill 19 women every day (not just 10), beat 155 (not just 85), 21 disappear (not just 5), and rape 86 ( not just 20). ) before the sun goes down. </t>
  </si>
  <si>
    <t xml:space="preserve"> The most complex part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</si>
  <si>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In the mexican journalistic communication messages, a lot of media companies still construct the idea of sexual aggressors, assailants, and murderers as "people of unknown identity in ski masks, sheltered by the darkness of a slum and waiting on an alley", so that’s how they are still conceived by 73% of the population.   However, once we verified the National Survey on the Dynamics of Household Relationships and the data from the National Census of State Justice Procurement, we were able to identify who assaults women in spaces such as the home, the school, the office, helping to disaggregate the following conclusión with our Excel Formula:   The males are killed in the street and their enemies are killed with a firearm; the females have killed in their homes and their acquaintances, with blows.   Subsequently, applying this Formula to the 32 states of the Republic, with crossed data of the population proportion, was a challenge that demanded great patience, but which now allows us to end the myth that "few murders are equivalent to a minor problem" ( If 10 people live in your state and 5 are murdered, is even worse than 20 people killed in a 100 hundred citizen territory).   Unfortunately, and as obvious as it may seem, many mexican state governors still use this resource to cushion the evils, so it was required to create a dynamic table in just a week to present this information in an understandable and graphic manner that would allow the problem to be dimensioned before the murder of Ingrid Escamilla was shelved.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</si>
  <si>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</si>
  <si>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http://bit.ly/2HK6j7i</t>
  </si>
  <si>
    <t>http://bit.ly/2MxRU3S</t>
  </si>
  <si>
    <t>Juan Pablo Arredondo Reyes Retana</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</si>
  <si>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</si>
  <si>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Dos años, pérdidas y desgaste</t>
  </si>
  <si>
    <t>Investigation, Breaking news, Database, Infographics, Health, Economy</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</si>
  <si>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www.ejecentral.com.mx&lt;/pre&gt; &lt;pre&gt;  &lt;/pre&gt;</t>
  </si>
  <si>
    <t>&lt;pre&gt; Analyzing and crossing dozens of verified databases and it was no less difficult to see the best way to present it with the correct graphs and data visualizations. &lt;/pre&gt; &lt;pre&gt; For the section: Third year of AMLO, 56 Excel files were worked, with 1.6 million cells, 369 months were analyzed, in 26 hours of work. For the health section, there were 25 databases, 21 files from Spreadshets, with 5011 cells that spanned 3 years and were processed in 72 hours. For the security issue: 2 databases, 3 spreadshets, with 1,122 cells corresponding to 2 years.&lt;/pre&gt;</t>
  </si>
  <si>
    <t>&lt;pre&gt; We are a small team, approximately 19 people, between reporters, editors and designers; In order to create large-scale informative projects working with the different products of the medium and with the same objective of reporting truthfully, providing credibility in each of our reports, only a few people and many cups of coffee are needed.&lt;/pre&gt;</t>
  </si>
  <si>
    <t>https://drive.google.com/file/d/1Dh4gBIEKX5DeyCw6YKQPbmc-3DNnFEIN/view</t>
  </si>
  <si>
    <t>https://drive.google.com/file/d/16BzUeXhLkFmDvrj_68nxymL6EvDuAzR-/view</t>
  </si>
  <si>
    <t>https://drive.google.com/file/d/19DVCc-z1PlZwX-CrTZeGArKIOtJlWlAd/view</t>
  </si>
  <si>
    <t>Raymundo Riva Palacio, Irene Muñoz, María Idalia Gómez Silva, Juan Luis Gutiérrez Guzmán, Tomás Benitez, Amaranta Ruiz, Jorge Villa del Ángel, Tomás de la Rosa, Bet biraí Nieto, Elizabeth Hernández, Jonathán Nácar, Francisco Aranguez</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</si>
  <si>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ejecentral.com.mx, contamos con más de 9 millones de visitas. </t>
  </si>
  <si>
    <t>BBC Birmingham, Coventry University</t>
  </si>
  <si>
    <t>Dying for a Burger?</t>
  </si>
  <si>
    <t>Investigation, Explainer, Solutions journalism, Documentary, Chart, Video, Environment, Lifestyle, Business, Health, Economy, Employment</t>
  </si>
  <si>
    <t xml:space="preserve"> Exhaust fumes are a massive contributor to air pollution. It’s therefore hard to believe that despite the huge number of drive through restaurants across the UK, the level of exhaust pollutants next to the serving hatches and the potential impact on the health and well-being of restaurant employees serving from them has never been fully measured and assessed…until now!   This investigation set out to show how drive thru workers are being exposed to peaks in major air pollutants well in excess of legal limits using data gathered, scrutinised and presented as part of an 18 month long project. </t>
  </si>
  <si>
    <t xml:space="preserve"> This report was developed by the BBC in conjunction with Coventry University to gather data in an area as yet unexplored - the impact of pollution on drive thru workers,   The findings, presented both in the form of an academic study and as a broadcast report, were transmitted by the BBC across England using datasets gathered at 10 locations to provide a region by region snaphot of issues related to drive thru outlets in those localities reaching a linear audience of around 3 million people across a broad demographic on BBC1.   More significantly it led to MPs tabling an early day motion in parliament calling for better understanding of the potential threat of pollution to drive thru workers on the basis of the data gathered, calls by trade unions for better worker protection across the drive thru sector and a commitment from at least one of the operators featured to reassess its working practices in light of the findings.   The subject matter was also picked up by other media outlets both within and outside the BBC and has gone on to promote further discussion both within academic circles and across the commercial world.  </t>
  </si>
  <si>
    <t xml:space="preserve"> This was a labour intensive project requiring the use of commercial air monitoring equipment mounted on two vehicles which were parked adjacent to the serving hatches of drive thru restaurants and left in situ for two week periods at a time.   The data was gathered using AQMesh commercial monitors which use a small sensor to measure outdoor air quality, offering real-time localised air quality information and data analysis via a cloud based server.   In order to facilitate data gathering without a power feed for two weeks in each location, these had to be custom designed with an internal rechargable battery to provide sufficient power to take an air sample every 15 minutes 24 hours a day across a two week period.    As the information was fed back to a remote server, the data could be looked at in almost real time allowing patterns to be identified early on. </t>
  </si>
  <si>
    <t xml:space="preserve"> This was a logistically difficult and time consuming exercise taking 18 months to complete and without the co-operation of any of the big drive thru operators we approached.   On that basis it had to be completed under their radar without raising suspicions while still gaining access to their premises.   To facilitate this, we custom rigged two vans with the air monitors described in the previous section. The intention was to place each van next to a drive thru window at one of ten drive thru locations across the country for two weeks at a time. This was particularly challenging because each location had to fulfil particular criteria, both from a data gathering and practical perspective.   The locations needed to have parking spaces which backed directly onto the drive through windows so that the air monitoring equipment was at exactly the same height and distance from the customers exhaust fumes as the worker at the serving hatch. This instantly ruled out a large number of locations and we had some difficulty finding suitable sites across the country.   From a practical perspective, we also had to find locations where the car park was not controlled by a private parking company which would either ticket or tow away our vans when left for long periods given that we were operating without the express permission of the drive thru company in question. This is turn ruled out a large number of additional sites. Nevertheless perseverence paid off and we managed to find locations with similar layouts which enabled us to gather data at multiple sites which could be compared.. </t>
  </si>
  <si>
    <t xml:space="preserve"> This was a project that took a huge amount of commitment, determination and resolve to deliver, using limited resources to expose an apparent problem at some of the largest drive thru restaurant chains in the world.     What it shows is that anything is possible with the right attitude and by building effective collaborative relationships.   As we knew our data gathering methods and conclusions would likely be challenged by the big drive thru operators - which is precisely what happened - it was important that we worked with an academic partner to ensure that our findings would stand up to peer review.   Coventry University not only agreed to work with us but helped to fund the air monitoring equipment we'd need to use over an extended period of time.   This is just the latest in a long line of collaborations between BBC Birmingham and Coventry University showcasing the value of such partnerships in the field of data journalism.          </t>
  </si>
  <si>
    <t>https://www.dropbox.com/s/ljk8m6hg05imndb/DRIVE%20THRU%20FOR%20GOMW.mov?dl=0</t>
  </si>
  <si>
    <t>https://edm.parliament.uk/early-day-motion/55695/exposure-of-workers-in-drivethrough-restaurants-to-air-pollution</t>
  </si>
  <si>
    <t>https://www.coventry.ac.uk/news/2020/coventry-university-research-reveals-high-levels-of-air-pollution-which-could-harm-health-of-drive-thru-staff-and-customers/</t>
  </si>
  <si>
    <t>https://airqualitynews.com/2020/10/19/drive-throughs-are-hotspots-for-air-pollution/</t>
  </si>
  <si>
    <t>https://www.coventrytelegraph.net/news/coventry-news/air-pollution-mcdonalds-kfc-costa-17804352</t>
  </si>
  <si>
    <t>https://www.birminghammail.co.uk/news/midlands-news/birmingham-drive-thru-mcdonalds-fails-17801560</t>
  </si>
  <si>
    <t>https://www.somersetlive.co.uk/news/somerset-news/costa-taunton-air-pollution-high-3883386</t>
  </si>
  <si>
    <t>Jonathan Gibson - Reporter/Producer BBC Birmingham, Assistant Professor Dr Anitha Chinnaswamy - Coventry University</t>
  </si>
  <si>
    <t xml:space="preserve"> Jonathan Gibson is a multiple award winning investigative journalist who specialises in covert filming.  Based at BBC Birmingham he develops, produces and presents investigations for the BBC across all platforms regionally, nationally and internationally.        Dr Anitha Chinnaswamy is an Assistant Professor at the Business School in Coventry University and a Research Associate with the Centre for Business in Society (CBiS). She is the Associate Lead for Research Development   at the School of Strategy and Leadership promoting the development of research and supervisory skills across the School, encouraging and mentoring early career researchers, and supporting the ASPiRE and Associate schemes for the benefit of the school and staff. </t>
  </si>
  <si>
    <t>Dying Inside</t>
  </si>
  <si>
    <t>Investigation, Long-form, Database, Open data, Infographics, Chart, Video, Politics, Women, Health, Crime, Human rights</t>
  </si>
  <si>
    <t>Microsoft Excel, Google Sheets, CSV, R, RStudio, PostgreSQL</t>
  </si>
  <si>
    <t xml:space="preserve">  In a first-of-its-kind investigation built on 1,500 public records requests, Reuters documented more than 7,500 inmate deaths from 2008-2019 at more than 500 local jails – every major jail in the U.S. and the 10 largest in each state. Two-thirds of those who died were awaiting trial and presumed innocent. Mortality rates were higher in jails that privatized the management of their medical services using big correctional healthcare contractors. Deaths of women inmates, trapped in male-oriented detention systems, soared to record highs. Thousands perished from preventable causes. Black inmates died in disproportionate numbers.  </t>
  </si>
  <si>
    <t xml:space="preserve">  Congressional leaders and state legislators proposed several reforms to address the revelations of  Dying Inside . Our database also was used by local journalists, watchdog groups and civil rights advocates to identify local jails with high inmate death rates and highlight those problems in news reports and independent studies.     In West Virginia and Georgia, Reuters’ data spurred state legislators to draft bills setting new standards for jail oversight. In Mississippi, after Reuters published previously unreported surveillance video and details on the 2018 death of Harvey Hill, a state legislator and veteran Congressman pushed for criminal charges against the jail guards who beat him. “It's just disheartening to see this happen to another African American male,” said Mississippi lawmaker Chris Bell. The Justice Department is now investigating the death and a decision on whether to issue indictments is expected this year.             In Washington, congressional leaders pushed the U.S. Justice Department to strengthen its tracking of jail deaths. Reuters’ reporting “underscores the need to overhaul our pretrial detention practices,” said House Judiciary Committee Chairman Jerrold Nadler. Senator Richard Blumenthal said Congress should consider restricting DOJ funding if it fails to address systemic reporting problems.      NaphCare Inc, a correctional healthcare company cited in the Reuters investigation, vowed to take “corrective initiatives” to reduce death rates at jails under its care after reading our report.      “The increase in deaths in custody reflected in (Reuters’) statistics - in particular of people of African descent, of women and of people in pretrial detention - is especially alarming, not least because many of these deaths are preventable,” the United Nations’ Human Rights Office said in a statement, urging jails to “reduce over-reliance on pre-trial detention.”     Follow-up stories listed at the bottom of the main project page captured some of this impact:  &lt;a href="https://www.reuters.com/investigates/section/usa-jails/"&gt; https://www.reuters.com/investigates/section/usa-jails/ &lt;/a&gt; </t>
  </si>
  <si>
    <t xml:space="preserve">  Our records’ requests yielded thousands of pages of documents and more than 150,000 data points that had to be keyed in and analyzed. We broke the data into two sets:      * A “jails” database capturing annual data on inmate populations, mortality and healthcare for each of 500-plus jails in our sample. The data, spanning 2008-2019, included yearly headcounts, deaths by type (suicide; homicide; medical/natural; drugs/alcohol; accident; other), and details on any healthcare contractors employed in each year.     * A “deaths” database with details on all of the more than 7,500 deaths we documented. For each death, we captured, when available, the inmate’s name, age, race, gender, date of death, cause of death, length of incarceration and custody status (convicted vs. awaiting trial).     We built both databases in Google Sheets, and we used folders in Google Docs to organize text records for each jail, such as investigation documents, autopsy reports and correspondence. The videos we collected also were archived in Google Docs.      We did our own data analysis, primarily using PostgreSQL and Microsoft Excel. We consulted with independent experts to validate some of our statistical models, which we designed in R-Studio. For example, in comparing death rates at jails with privatized healthcare to those with publicly managed medical services, we developed a statistical model that controlled for the size of the jail population, the size of the county, the county mortality rates and the year. We published sidebars explaining our methodology and naming any experts who reviewed our work.     We also open-sourced our data for journalists, policymakers and other stakeholders, providing downloadable ZIP files containing the “jails” dataset, the “deaths” dataset and record layouts, both nationally and by state. Additionally, we offered easily shareable PDFs with summary data on deaths by jail and state.  </t>
  </si>
  <si>
    <t xml:space="preserve">  Our series is the most in-depth exploration ever published of U.S. jail deaths and the 1,500 records requests behind the reporting posed extraordinary challenges. We focused on 523 jails and sent three rounds of requests over 18 months, each gathering new details. Achieving the project’s nearly 100% response rate required persistence and, at times, pressure of litigation.     To determine our universe of jails, we used the U.S. Justice Department’s Census of Local Jails to identify all facilities with average populations of at least 750 inmates, as well as the 10 largest jails in each state. Then we reviewed every jail’s records policies and wrote tailored requests for each.     Many jails were reluctant to provide the information we requested – records on all inmate fatalities over a 12-year span, including the circumstances of each death and other details. We often had to contact jails repeatedly, cajoling officials for months to gain cooperation.     We ultimately collected more than 150,000 data points; each had to be manually entered, confirmed and fact checked.     As our data came together, we identified specific jails as case studies to illustrate various problems and trends. This required interviews at multiple jails and reviews of lawsuits, official audits and local news coverage.     We reported at more than a dozen locations. To uncover the story of neglect and death in a Savannah jail, three reporters spent six weeks in the city developing sources to corroborate assertions from legal filings and other documents. In Mississippi, we obtained previously unreported jail video and investigation reports to reveal how guards fatally beat Harvey Hill, held for trespassing. We made multiple trips to Georgia’s Cobb County to report the story of Chinedu Efoagui, who died after 512 days behind bars, unconvicted, in a traffic case.  </t>
  </si>
  <si>
    <t xml:space="preserve">  Until now, reporters have never been able to identify the nation’s deadliest jails or compare mortality rates across facilities. The U.S. Bureau of Justice Statistics has collected data on every death in U.S. jails for more than 20 years, but under an obscure statutory restriction, jail-by-jail mortality data has never been released – not to the public, not to policy makers, not even to Justice Department lawyers who are supposed to take legal action against jails with unconstitutional conditions.      We have replicated the government’s restricted data for more than 500 of the nation’s largest jails and made it available to other journalists. This marks the first time reporters have had access to this sort of data so they can readily examine and compare mortality and health care at their local jails. Those jails, typically run by local sheriffs or police departments, often are among the least transparent components of the U.S. criminal justice system, facing a fraction of the accountability required of state and federal prisons.     In addition to making our data available to other news organizations, we have provided a roadmap for how to conduct these investigations. Our stories, including three pieces detailing our methodology, illustrate how mortality and health care data can be used to assess a jail’s performance. And, just as important, we explain the limits of that data and the strategies jails use to keep deaths off the books or mask their true cause.     Connor Sheets, an investigative reporter for the Alabama Media Group and member of ProPublica's Local Reporting Network, is among the reporters who have used our data to launch their own stories on local jail mortality.      “Thanks to (Reuters) for their new data on jail deaths,” Sheets wrote on Twitter. “What a great resource and important dataset.”  </t>
  </si>
  <si>
    <t>https://www.reuters.com/investigates/special-report/usa-jails-deaths/</t>
  </si>
  <si>
    <t>https://www.reuters.com/investigates/special-report/usa-jails-privatization/</t>
  </si>
  <si>
    <t>https://www.reuters.com/investigates/special-report/usa-jails-release/</t>
  </si>
  <si>
    <t>https://www.reuters.com/investigates/special-report/usa-jails-women/</t>
  </si>
  <si>
    <t>https://www.reuters.com/investigates/special-report/usa-jails-graphic/</t>
  </si>
  <si>
    <t>https://www.reuters.com/article/us-usa-jails-doj/congress-presses-doj-to-improve-jail-reporting-system-after-reuters-report-idUSKBN2761L9</t>
  </si>
  <si>
    <t>https://www.reuters.com/article/us-usa-jails-westvirginia/west-virginia-lawmakers-push-jail-reform-in-response-to-reuters-data-on-inmate-deaths-idUSKBN28R36Z</t>
  </si>
  <si>
    <t>Peter Eisler, Linda So, Jason Szep, Grant Smith, Ned Parker, Brad Heath</t>
  </si>
  <si>
    <t xml:space="preserve">  -- Peter Eisler joined Reuters as a Washington-based investigative reporter in 2015 after 20 years at USA Today. His work has spurred national reforms, including compensation for sick nuclear weapons workers and fire safety standards for nursing homes. His reporting honors include the Gerald Loeb Award, the Hillman Prize, the duPont-Columbia Award, and the Edgar A. Poe Award from the White House Correspondents’ Association.         -- Linda So is an award-winning multimedia investigative journalist for Reuters in Washington. She joined Reuters in 2013 from ABC News in Baltimore, where she covered politics and health. Before that, Linda worked extensively as an on-air TV reporter and anchor for various U.S. network affiliates, covering major national stories including the 9/11 terror attacks.         -- Jason Szep is a political investigations editor in Reuters’ Washington Bureau and has reported from across Asia and North America for the news organization on a wide range of subjects. He shared the Pulitzer Prize for International Reporting in 2014 for a series of stories on sectarian violence in Myanmar, and has won three Awards for Editorial Excellence by the Society of Publishers in Asia among other honors.         -- Grant Smith is a New York-based data journalist for Reuters’ enterprise reporting team. His work has included investigations of voter suppression, national campaign finance issues and deaths associated with Taser electroshock weapons. Before joining Reuters in 2015, Grant was based in Memphis at The Commercial Appeal newspaper. He also taught journalism at the University of Memphis and City University of New York.         -- Ned Parker is a New York- based investigative reporter for Reuters. Previously, as Reuters’ Baghdad bureau chief, he and his team were finalists for the 2015 Pulitzer Prize in International Reporting. He was the 2011-2012 Edward R. Murrow Press Fellow at the Council on Foreign Relations. He has written on Iraq for  Foreign Affairs, World Policy Journal and the New York Review of Books  online.         -- Brad Heath is a reporter for Reuters in Washington where he writes about law and justice. Before joining Reuters, he was an investigative reporter and editor for USA TODAY. He is a graduate of Georgetown University Law Center and a member of the Virginia bar. His work has freed federal prisoners, inspired efforts to test for air pollution around U.S. schools, and exposed secret government surveillance programs.  </t>
  </si>
  <si>
    <t>Dynamic tracking of COVID-19 in Singapore</t>
  </si>
  <si>
    <t>Investigation, Explainer, Solutions journalism, Long-form, Breaking news, Database, Open data, News application, Infographics, Chart, Map, Health</t>
  </si>
  <si>
    <t>Personalisation, D3.js, Json, Adobe Creative Suite, Google Sheets, CSV, R, RStudio</t>
  </si>
  <si>
    <t xml:space="preserve">     In early February 2020, we built this interactive website to inform and communicate with local audiences about the COVID-19 situation in Singapore based on the daily reports released by the Ministry of Health. As the situation evolved, we kept updating the data every day until June 2nd. With the substantial details of the new cases, we created communicative data visualizations in different stages of the epidemic situation and with scales of data to help better picture the relationship between cases within a cluster, how these clusters are inter-related and activities-based, and how cases are disseminated to various hospitals. </t>
  </si>
  <si>
    <t xml:space="preserve"> This website is the most popular interactive news and data visualization story in Zaobao's interactive news section, as reflected by the number of views in &lt;a href="https://interactive.zaobao.com/2020/novel-coronavirus-cases-in-singapore-v1/case-study/"&gt;Google Analytics&lt;/a&gt;, fetching a total Page View of 892,278. Compared with daily breaking news or news archives, the accumulated data allows us to present more comprehensive insights on both temporal (i.e. the trend) and spatial dimensions (i.e. the cluster tracking on the map). Digital interactive format provides a more engaging and exploratory experience for audiences, as the audience can use filters and search to navigate the site according to their own interests. It also served as an additional tool for journalists to study and explore potential news angles. </t>
  </si>
  <si>
    <t xml:space="preserve"> The case data were from daily situation reports released by the Ministry of Health in PDFs. We manually record the information into multiple spreadsheets, including the key dates, age, gender, nationality, visited clinics and hospitals, related cases or/and belonging cluster, and reported news from our newsroom for individual cases, identified clusters, and the count of death and discharge cases. We also maintained a list of important measures announced by the government, such as border closures, travel restrictions, and lockdown measures. We visualized the close contact tracking and the testing situation in the beginning until the data was no longer available.   Part of data processing was done in RStudio in the late period. This included generating reused attributes across the spreadsheets and some Chinese translations.   Data visualizations were created using D3. The cluster map was based on OneMap, the local map provider, and Leaflet.js. </t>
  </si>
  <si>
    <t xml:space="preserve"> Besides the data collection and translation, we have to adjust the content and visualizations to meet the audience's points of interest that were changing over time due to the unexpected COVID situation. Eventually, we built multiple customized data visualizations to provide an engaging and exploratory experience for the audience.   For example, in the initial stage, daily new cases remained largely in the tens. Instead of the overview trend typically represented by a line chart, local audiences were more interested in the details of each case. We managed to create a journey visualization to show the key dates such as confirmed date, quarantine date, and the audience can click to expand the journey and read more information such as the dates of visits to clinics, and related news.   As the number of discharged cases increased, the audience became more interested in the length and place of hospital stays. We built a two-sided bar chart to visualize for each case the number of days between the onset of symptoms and being confirmed and the length of subsequent stay in hospital. It also allows the audience to sort by case id or the number of days, group by the hospital, gender, country of origin, or age group, and filter by a particular cluster or group. This visualization intends to facilitate answering questions like whether cases of a certain age group are more vulnerable, and whether some hospitals can handle better, etc.   However, with the number of new cases crossing 500 per day, the government stopped giving details of cases. We then implemented a new visualization for summarizing the median length of known cases, and a cluster tracking map to highlight the newly discovered clusters and the geographical distribution of the clusters by plotting clusters as tiny dots on the local map. </t>
  </si>
  <si>
    <t xml:space="preserve"> The Singapore government was among the few globally that released substantial details of the new cases. This provided us with an opportunity to explore communicative visualizations in different stages of the epidemic situation and with scales of data.   This also highlights the need for customized visualizations in journalism and underlines the importance for the newsrooms to adapt accordingly.   This project exposes both data literacy and visualization literacy issues. In terms of data literacy, the audience might fail to know that the answer they are looking for can be answered by playing with filters. We found that the audience differs in their capacity for navigating and understanding the visualization. For instance, they might fail or are reluctant to read a visualization that is not a bar chart or line chart; they might get used to thinking a visualization is always static as print and fail to hover or click. These issues not only require design considerations, but also data visualization education for journalists who produce the content. </t>
  </si>
  <si>
    <t>https://interactive.zaobao.com/2020/novel-coronavirus-cases-in-singapore-v1</t>
  </si>
  <si>
    <t>https://interactive.zaobao.com/2020/novel-coronavirus-cases-in-singapore/</t>
  </si>
  <si>
    <t>https://interactive.zaobao.com/2020/novel-coronavirus-cases-in-singapore-v1/case-study/</t>
  </si>
  <si>
    <t>Yang Liuhuaying, Ng Wai Mun</t>
  </si>
  <si>
    <t xml:space="preserve"> Liuhuaying is a data visualization designer in Chinese Media Group. She collects, analyzes and visualizes data for digital content, and creates interactive data stories. </t>
  </si>
  <si>
    <t>ComUM</t>
  </si>
  <si>
    <t>Economy do (not) move without people - Economia (não) mexe com ruas vazias</t>
  </si>
  <si>
    <t>Explainer, Infographics, Chart, Video, Politics, Business, Health, Economy, Employment</t>
  </si>
  <si>
    <t>Personalisation, Microsoft Excel, Google Sheets, CSV</t>
  </si>
  <si>
    <t xml:space="preserve"> The report "Economia (não) mexe de ruas vazias" was made by three students in their final months of the degree during the lockdown. The project wanted to explore the impact of Covid-19 on the Portuguese economy. In the report, we interviewed small business owners and tried to see how the restrictions imposed by the government affected them. We also analyzed the public data and data provided by organizations and compared it to other years (after Covid-19) and produced a mini newsapp to estimate how much income a restaurant would not cash in during Portuguse's quarantine.  </t>
  </si>
  <si>
    <t xml:space="preserve"> Portugal was one of the countries that were getting out of the last economic recession. The job market started to open and young people were excited, but then a pandemic started. Our country had several restrictions in the first lockdown so we tried to explain how much impact everything would have on the Portuguese economy.   The report tells the story of six small business in different areas: catering, local tourism, advertising, door seller, hairdresser and beautician.  All of them had to change their lives during the pandemic. During the project, we see the positive and the negative impact on their business. People who read it could see how much a restaurant was suffering and how a door seller made of the pandemic their best friend through social media.The report was made for everyone - even though there were specialist terms, we clarified what they meant and mainly used simple language   This report was all made from home (because of the pandemic), so it also proved to the world of journalism (and students) how we can innovate by using inphografics, charts and interactive apps in media. The work was one of the finalists in the Portuguese's Awards of Cyber journalism in the student category.    .  </t>
  </si>
  <si>
    <t xml:space="preserve"> The project was designed by me, a journalism student, using HTML, CSS, and JavaScript.  I used the bootstrap library. The videos were edited in Adobe Premiere, excluding the video "diferentes tipos de empresas" that was made through Aftereffects. Our static inphogafries were made in Illustrator.    Our charts were all interactive, so people could adapt what they see. For the charts I used chart.js. People could choose the data and download the one that we used. We also had an interactive chronology using Timeline JS.   The mini news app was the most challenging part of our work. The base code was part of a maths problem about cookies and how many calories one person had eaten. With that code, I added more variables and customized the function to suit our work and theme. This part was essential in the project  - first of all, it helped illustrate the story of a family who had a restaurant and, with the lockdown, was having trouble paying bills. Second of all, any reader could estimate how much a restaurant had lost during this pandemic. </t>
  </si>
  <si>
    <t xml:space="preserve"> This was an academic project, developed during the last semester it started in January and it was supposed to end in May, but in March our country had a very strict lockdown-students couldn't leave their home so we had to change our topic. It was challenging to adapt to the circumstances and remake our previous work.   We didn't have any course unit that taught us how to code or how to analyze data, everything was developed without additional support from professors and colleagues  During the process, the website that was used in the previous years shut down, so we didn’t have any customized website that was suitable, therefore I started developing everything that you can see on our page.    The most challenging difficulty was using Javascript because it was very difficult no learn in such a short time. In the end, by using open code, everything was made on time.    As we were in lockdown, I tried to replace the photojournalism part of the project with the charts and the news app - this kept readers captivated and interested, as they could personalize the data,  in reading such a long project. </t>
  </si>
  <si>
    <t xml:space="preserve"> Lockdown was a very strange time for journalists, especially regarding big projects. In this report, you can see how you can add more details to your story by using an interactive news app. It is a project made without any money and any experienced coder. It shows how interactive journalism has many paths to investigate, even for journalism students.    The main lesson people can take from this project is that With code that already existed, a lot of things can be done, I hope this project made my teachers reflect on how much anyone who worked with online journalism could take advantage of knowing the basics of coding. Perhaps this will help change how journalism is taught in Portugal, so the newsrooms can change with a new generation. </t>
  </si>
  <si>
    <t>https://economia-pandemia.pt/</t>
  </si>
  <si>
    <t>Cátia Barros</t>
  </si>
  <si>
    <t xml:space="preserve"> Cátia Barros is a Portuguese postgraduate student in Interact, Web and Games Design at Universidade do Porto. She finished her degree in Communication Sciences with a specialization in journalism, at Universidade do Minho, in 2020. She obtained 19/20 in her final project.  During the summer she did an internship at Radio Renascença. She also had a two-week apprenticeship on a local radio. Cátia loves interactive media, politics and arts. You can find more at catia.pt. </t>
  </si>
  <si>
    <t>ARIJ Network, Zat Masr</t>
  </si>
  <si>
    <t>Egypt's Water: The Empty Half of the Cup by Moataz Sayed and Loay Hesham</t>
  </si>
  <si>
    <t>Investigation, Database, Open data, OSINT, Chart, Environment</t>
  </si>
  <si>
    <t xml:space="preserve"> Using open source data, this investigation documents how the mismanagement of drinking water facilities in Egypt has caused a decline in the per capita quota and an increase in the percentage of the underserved population with no full access to water. </t>
  </si>
  <si>
    <t xml:space="preserve"> The impact was a better understanding of the issue of the water crisis in Egypt and its causes, and how it can be avoided, and who are the parties responsible for the crisis. </t>
  </si>
  <si>
    <t xml:space="preserve"> Data collection and analysis was done through Microsoft Excel and Google Sheets. Excel was used for its functions that hepled analyze data and answered questions. Data visualization was done through Neo4j Bloom, and the data folder and messages were visuzalized using the Tableau program and Datawrapper. </t>
  </si>
  <si>
    <t xml:space="preserve"> The hardest part of the investigation was analyzing the data due to its sheer volume. The investigation relied on databases from 2011 through 2019. The investigation relied on more than 20 databases, and each database contained at least 5 data parts. Therefore, analyzing the data, identifying the appropriate parts for the investigation and excluding the excess data, was the hardest and most time-consuming part </t>
  </si>
  <si>
    <t xml:space="preserve"> What can be learned is how to use data to be the basis of an investigative report, and not just data to support the investigation, but have a data-driven investigation. Not only that, but how to use data display tools such as Flourish, Datawraper and others, to produce the best visuals from data in a way that makes it easier for the reader to understand. Lastly, data makes it easier for the journalist to confront sources. When you talk with data and numbers which are from official sources and bodies, the source will not be able to deny them and will instead begin talking about the reason behind the numbers. </t>
  </si>
  <si>
    <t>https://arij.net/investigations/inv-data02/</t>
  </si>
  <si>
    <t>Moataz Sayed, Loay Hesham</t>
  </si>
  <si>
    <t xml:space="preserve"> Moataz Sayed, a 28-year-old independent Egyptian journalist, with a BA in journalism, studied a diploma in data journalism and graduated from it by investigating Egypt's water as half the glass empty. I have been working in the field of journalism for more than 8 years. I worked at FilGoal.com from 2014 to 2020, and with the German DW Foundation as a freelance script writer, and I have a journalistic blog in which I publish humanitarian and exclusive stories.   Loay Hesham, a freelance journalist who collaborated with several independent websites and platforms such as Al-Mina, Raseef22, Zat Masr, Eda2at, and ARIJ network </t>
  </si>
  <si>
    <t>Revista AzMina</t>
  </si>
  <si>
    <t>Elas no Congresso</t>
  </si>
  <si>
    <t>Investigation, Solutions journalism, Database, Open data, Chart, Elections, Politics, Women, Human rights</t>
  </si>
  <si>
    <t xml:space="preserve"> Elas no Congresso is a legislative monitoring project that uses public data from the Brazilian legislature to monitor women's rights in the Chamber of Deputies and the Federal Senate. With a robot on Twitter, which daily tweets the processing of bills on women's rights, a ranking that illustrates the position of deputies and senators in relation to this topic, content and disseminated through special reports and a weekly newsletter, Elas no Congresso make monitoring the Brazilian legislative production on topics such as violence against women, sexual and reproductive rights, politics and several others more transparent and didactic. </t>
  </si>
  <si>
    <t xml:space="preserve"> In just six months of projects, Elas no Congresso have already revealed important narratives about women's rights in the legislature. We have shown, for example, that 1 in 4 projects on women's rights in Congress is unfavorable for women. Our ranking and reports were published in Uol, Época, Yahoo, Marie Claire, Rádio Câmara and others. The open source of our robot inspired the Brazilian Association of Investigative Journalism to monitor bills on freedom of expression and the press. In our newsletter, we reveal the backstage of a disinformation campaign initiated by the Bolsonarista bench for the Chamber to stop the passage of bills that combat violence against women in the pandemic.   Among the 594 ranked parliamentarians, there were reactions of very discomfort among those who were among the worst placed and celebration among the best placed. We have also heard reports from parliamentarians who promised to improve projects that were considered unfavorable by organizations that analyzed the bills to create the ranking. We interviewed 23 parliamentarians in December 2020, among deputies and senators, and, on a scale of 1 to 5, 75% of those who answered how much Elas no Congresso impact their parliamentary performance rated 4 or 5: that is, a great impact.   Elas no Congresso also won the Innovation category of the Claudio Weber Abramo Award for Data Journalism 2020, and was one of ten nominated in the same category for the Gabriel García Márquez Journalism Award 2020. </t>
  </si>
  <si>
    <t xml:space="preserve"> We mainly use Python to build our robot on Twitter and to analyze data that originates the ranking and reports.   AzMina selected a broad list of keywords often related to women's rights. These are terms that range from domestic violence, maternity leave and abortion to adjacent themes such as childbirth, child custody and breastfeeding. The robot then does a daily search of the Chamber and Senate APIs to find projects of interest, which have these keywords on their menu, and which had their processing changed on the last day. Finally, she publishes on the Twitter account, using the social network API, the details of this proposition: the legislative house where she is located, the type and number of the article, the author, the main theme, the current status of processing and also the link to the project text. The robot's code is open and has ample potential to be reproduced with the use of keywords from other important themes for Brazilian democracy.   The ranking was developed with statistical advice based on certain criteria and their weights. The modeling and tests were done in R. This ranking has been transformed into a visualization and allows institutions and companies to map stakeholders for their advocacy strategies, and for voters to know the performance of those they elected. The website has a responsive design, automatically adjusting depending on the device on which it is being displayed, ensuring that it is the content viewed on a phone, tablet, or desktop computer. The site is also user friendly, with a user-focused (UX) experience design. </t>
  </si>
  <si>
    <t xml:space="preserve">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 All of this despite the immense difficulties that the pandemic has imposed on the team. </t>
  </si>
  <si>
    <t xml:space="preserve"> 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Furthermore, today, large companies have money, structures, tools and human resources dedicated to monitoring and managing their interests in Congress. But most civil society and press organizations have not yet fully mastered these methods. Elas no Congresso is a project of open code and methodology that allows replicability for monitoring any sector, a very important tool for the press that needs to spend financial and human resources to cover the legislative production of Congress on different fronts. Our robot inspired the Brazilian Association of Investigative Journalism to monitor bills on freedom of expression and the press, for example.    The lack of monitoring of political action undermines public debate on themes and projects that have the potential to impact the lives of half of the Brazilian population, in addition to undermining support for or opposition to these projects. </t>
  </si>
  <si>
    <t>https://elasnocongresso.com.br/</t>
  </si>
  <si>
    <t>https://www.youtube.com/watch?v=D979qFQZqFg&amp;ab_channel=Caf%C3%A9</t>
  </si>
  <si>
    <t>https://azmina.com.br/reportagens/1-a-cada-4-projetos-de-lei-sobre-direito-das-mulheres-no-congresso-sao-desfavoraveis/</t>
  </si>
  <si>
    <t>https://www.youtube.com/watch?v=5p9h26i2Ypc&amp;list=PLcewybgNGkGXN-hwdu9WWPA45jDS4TL3T&amp;index=5</t>
  </si>
  <si>
    <t>https://mautic.elasnocongresso.com.br/email/view/5f0cabadc989e083588877</t>
  </si>
  <si>
    <t>https://azmina.com.br/reportagens/projetos-de-lei-para-alterar-lei-maria-da-penha-disparam-no-congresso/</t>
  </si>
  <si>
    <t>Bárbara Libório, Helena Bertho, Carolina Oms, Thais Folego, Letícia Ferreira, Marília Moreira, Renata Hirota, Reinaldo Chaves, Erlan Almeida, Leandro Amorim, Erico Rosa, Carolina Herrera, Pedro Rodrigues, Guilherme Lobo, Larissa Ribeiro</t>
  </si>
  <si>
    <t xml:space="preserve"> Bárbara Libório is a data journalist, project manager and creator of the project at AzMina.   Helena Bertho is a journalist and content director at AzMina.   Carolina Oms is a journalist and institutional and fundraising director for AzMina.   Thais Folego is a journalist and director of operations and technology at Revista AzMina.   Marília Moreira is a reporter at AzMina.   Letícia Ferreira is a reporter.   Renata Hirota is a data journalist and statistics in training.   Reinaldo Chaves is a data journalist and programmer.   Erlan Almeida is a designer at Café.Art.   Leandro Amorim is a designer at Café.Art.   Erico Rosa is a developer at Café.Art.   Larissa Ribeiro is a designer and AzMina's art director.   Carolina Herrera is a design intern at AzMina.   Pedro Rodrigues is a developer at Café.Art.   Guilherme Lobo is a designer at Café.Art. </t>
  </si>
  <si>
    <t>Eltsu 24h</t>
  </si>
  <si>
    <t>Long-form, Illustration, Video, Lifestyle</t>
  </si>
  <si>
    <t xml:space="preserve"> 24 hours in the most legendary gas station of Helsinki is a visual reportage that deconstructs what happens in a day in a gas station. The calculator shows real time how many cups of coffee and how many donuts are being sold, how many customers and how much money is coming in, as we move hour by hour in the story. The day contains one robbery attempt, one homeless person, one celebrity, many taxi drivers, regulars, first-timers, young and old, drunk and sober. Like any day in this family-owned gas station.  </t>
  </si>
  <si>
    <t xml:space="preserve"> 240 000 readers, that is an excellent number for us. We were able to show what happens behind the scenes in a legendary place in Helsinki that everyone has visited.  </t>
  </si>
  <si>
    <t xml:space="preserve"> The story is a combo of various techniques. It all started with counting things and making an excel, how many donuts did the sell, how many coffee cups, how many trash bins they empty, how many steps was in the owners sports app. We got a lot of data also from the gas stations sales/ order systems. The visual layout of the story is a combo of videos, photos, code and visualized data.  </t>
  </si>
  <si>
    <t xml:space="preserve"> To be honest, reporting. It’s against our working hours act, to work over 12 hours in a row, and in this project, you couldn’t take breaks. So, we needed to have double staff for the reporting, to be sure we don’t miss anything during those 24 hours.     The story is a fun sneak peek behind the scenes in a place that everyone knows, but no one prob thinks, how it works actually.  </t>
  </si>
  <si>
    <t xml:space="preserve"> Counting stuff is fun and rewarding!  </t>
  </si>
  <si>
    <t>https://dynamic.hs.fi/2020/eltsu24h/</t>
  </si>
  <si>
    <t>Minja Rantavaara, Vilma Ikola, Sami Kero, Boris Stefanov, Timo Myllymäki, Pauliina Siniauer</t>
  </si>
  <si>
    <t xml:space="preserve"> Minja Rantavaara &amp; Vilma Ikola, text    Sami Kero, photography and videos    Boris Stefanov, illustrations and graphics    Timo Myllymäki, code and visualization    Pauliina Siniauer, producing  </t>
  </si>
  <si>
    <t>IndiaSpend</t>
  </si>
  <si>
    <t>Environment Undone</t>
  </si>
  <si>
    <t>Investigation, Environment, Economy</t>
  </si>
  <si>
    <t>JQuery, CSV, OpenStreetMap, Python</t>
  </si>
  <si>
    <t xml:space="preserve"> Environment Undone is a data-driven investigation into how India is opening up its protected areas to infrastructure projects. We manually went through hundreds of documents dating back to 2014 and then our team member Pankhuri Kumar mapped the location of the projects, creating an interactive map. Team members Disha Shetty and Tish Sanghera then went on the ground to investigate projects, their impact on indigenous communities, and on the environment, to demonstrate the human and ecological cost of India's development.  </t>
  </si>
  <si>
    <t xml:space="preserve"> We were able to track some of the impact of the projects:   1) Prominent journalist, opposition party leaders and policy makers took note of our reporting and responded on social media with praise.    2) Media influencers in India used the project in their youtube videos to talk about how Indian government was handling the environment   3) An international project (EJAtlas) that maps environmental conflicts around the world incorporated our data in their project   4) Officials running a conservation project under the Indian government reached out to seek data that we had mapped   5) Another publication (Article - 14) republished the story   6) Our stories were quoted by other journalists writing on the issue of environment   7) Other journalists in India and a Latin American country (Ecuador) used the series in their talks   8) Team members Tish Sanghera and Disha Shetty were invited to webinars to talk about the project.    9) Local movements to save biodiversity hotspots used our project and data from there to make the case to protect environment. </t>
  </si>
  <si>
    <t xml:space="preserve"> We used data journalism, coding to visualize the data as well as ground reporting. We also took pictures and created videos for social media. Our series was a multi-media project. We also generously used maps, graphs and other illustrations wherever necessarily in the stories. All the data was contextualized using ground reporting and telling the human stories. We were also able to find inconsistencies in the data when we went out reporting.    We also wrote grant proposal and raised money through the Pulitzer Center to be able to tell this story and make this project possible. This project was a collaboration between journalists (Tish Sanghera and Disha Shetty) and an engineer (Pankhuri Kumar), who took care of the visualization as well as the newsroom of IndiaSpend.  </t>
  </si>
  <si>
    <t xml:space="preserve"> The data we needed was not available in a downloadable format. They were spread across several hundred PDF pages uploaded to the government's website. We had to manually open it and copy the data on an excel sheet which took us weeks.    Finding resources was a huge challenge as this project was nearly a year in the making. Pulitzer Center came to our rescue with the reporting grant.   When we began reporting the data and gorund reality didn't match in a lot of instances and we went around in circles before establishing conclusively that the data was wrongly entered, either by mistake or intentionally. In that sense we were able to investigate what we set out to.     We also had to keep negotiating for extra time with our editors as the project kept widening in scope.  </t>
  </si>
  <si>
    <t xml:space="preserve"> What other journalists can learn from this project is that data journalism is incomplete without ground reporting. The data is the starting point, it can point to broad trends, but it is the ground reporting that highlights the gaps. It when you meet the people that the data refers to on the ground when the context emerges.   While reporting on Environment Undone we discovered that had we just written about a few projects we would have been able to tell the human stories but not demonstrate systematically how India was opening up its protected areas. Our project highlights the value in marrying ground reporting with data and other reporting elements. </t>
  </si>
  <si>
    <t>https://www.indiaspend.com/environment-undone</t>
  </si>
  <si>
    <t>https://environmentclearance.indiaspend.com</t>
  </si>
  <si>
    <t>https://pulitzercenter.org/projects/environment-undone</t>
  </si>
  <si>
    <t>https://www.youtube.com/watch?v=f0vtFisHVnQ&amp;t=656s</t>
  </si>
  <si>
    <t>https://carboncopy.info/the-unflattering-reality-of-the-lofty-plans-for-indias-forests/</t>
  </si>
  <si>
    <t>Disha Shetty, Tish Sanghera, Pankhuri Kumar</t>
  </si>
  <si>
    <t xml:space="preserve"> Disha Shetty is an independent journalist who writes mainly about public health, climate change and the intersection between the two.   Tish Sanghera is an independent journalist. She primarily reports on issues relating to the economy, the environment and the society at large.   Pankhuri Kumar is a software developer and independent contributor to this project. </t>
  </si>
  <si>
    <t>Europa Press</t>
  </si>
  <si>
    <t>EpData - Coverage of the COVID-19</t>
  </si>
  <si>
    <t>Breaking news, Database, Open data, News application, Chart, Health</t>
  </si>
  <si>
    <t>Scraping, D3.js, Json, CSV, R</t>
  </si>
  <si>
    <t xml:space="preserve"> When the coronavirus crisis started, we created a website to monitor that outbreak in China through data and graphics. Then, the virus spread to Europe and we expanded the website to bring graphics to media from Spain and Latin America but also to users looking for info. To achieve that, we had to deal with the lack of info from official sources with a small team of three journalists. We managed to keep providing this service and today we generate hundreds of graphics every day that are used for all kinds of digital media in their reporting </t>
  </si>
  <si>
    <t xml:space="preserve"> The EpData's graphic about the coronavirus is every day used by some major digital spanish media but also for regional media, that can't afford a team of data journalism to make their own graphics. We are very proud also that some of our graphics about the epidemic outbreak in Spain have been used in some scientific articles and are used by some researchers to keep track of the epidemic. All of EpData's graphics about the coronavirus are free to download and also the data to make them. </t>
  </si>
  <si>
    <t xml:space="preserve"> We worked with the programming language R to scrape the data from different sources, sometimes in a not friendly format as PDF. We used this language also to normalize the data as fast as we could to publish the graphic in a little time. To visualize the data, we worked with a tool developed by the engineering team of Europa Press based in D3.js. And finally, to distribute the dataset, we used the own distribution platform of Europa Press. </t>
  </si>
  <si>
    <t xml:space="preserve"> Probably the hardest part was to keep updating the graphics every day with a small team of three journalists working on the project at part time and dealing with the lack of data in the firsts moments of the pandemic and the inconsistencies in the info coming from official sources. We achieved that without stopping to offer hundreds of graphics for the regional media every day. </t>
  </si>
  <si>
    <t xml:space="preserve"> The lesson we take from those obstacles so other  journalisms can benefit is how to work with a free programming language as R or Python can face a demanding project with a small team and little resources . Besides, we learned the importance of offering regional data to bring the users the opportunity to discover their own headline. </t>
  </si>
  <si>
    <t>https://www.epdata.es/datos/coronavirus-china-datos-graficos/498</t>
  </si>
  <si>
    <t>https://www.epdata.es/datos/evolucion-coronavirus-cada-comunidad/518/madrid/304</t>
  </si>
  <si>
    <t>https://www.epdata.es/datos/coronavirus-casos-confirmados-muertos-cada-pais/527/alemania/43</t>
  </si>
  <si>
    <t>https://www.epdata.es/datos/coronavirus-latinoamerica-estadisticas-casos-muertes-graficos-datos/532/espana/106</t>
  </si>
  <si>
    <t>https://www.epdata.es/datos/mortalidad-estimada-registrada-cualquier-causa-coincidiendo-epidemia-coronavirus/521/espana/106</t>
  </si>
  <si>
    <t>https://www.epdata.es/datos/vacunas-contra-coronavirus-datos-graficos/571</t>
  </si>
  <si>
    <t>https://www.epdata.es/datos/estudios-cientificos-coronavirus-datos-graficos/519</t>
  </si>
  <si>
    <t>EpData team</t>
  </si>
  <si>
    <t xml:space="preserve"> The main objective of EpData is to translate the traditional role of a news agency, which is to work with as many sources as possible, filter the news and distribute information throughout the whole news ecosystem, to the data journalism context. To achieve that, we created a database to store normalized data from a wide range of different data sources and subjects. This data is curated, checked and analyzed by a group of data journalists, who every day offer dataset, analysis and graphics to Europa  Press's clients.  </t>
  </si>
  <si>
    <t>Journalists for Arab Investigative Journalism (ARIJ)</t>
  </si>
  <si>
    <t>Ergot To Egyptian Dinner Tables</t>
  </si>
  <si>
    <t>Investigation, Explainer, Documentary, Database, Open data, Illustration, Infographics, Chart, Video, Map, Immigration</t>
  </si>
  <si>
    <t>Animation, Sensor, Canvas, Microsoft Excel, Google Sheets, CSV, OpenStreetMap</t>
  </si>
  <si>
    <t xml:space="preserve"> Egypt largely relies on importing low-quality types of Russian wheat, especially since the suspension of the Wheat Farmers Support program at the beginning of 2017, which led to local wheat crop recession. This resulted in a 12% decline in domestic production in three years; from 9.3 million tonnes in 2016 to 8.1 million tonnes in 2019.   We used an innovative design for the investigation that contained a very large amount of data, numbers and statistics. The investigation revealed the misfortune and deterioration of the wheat imported by the Egyptian government </t>
  </si>
  <si>
    <t xml:space="preserve"> A briefing request was submitted in the Egyptian Parliament, and several discussions took place between researchers and analysts about the necessity to change and amend the Egyptian standard for importing wheat. It had a great resonance among journalists in the Arab world, which called on the channel Deutsche Welle to re-publish the investigation through its channel. https://ms-my.facebook.com/dw.sulta5/videos/%D8%A7%D9%84%D8%A5%D8%B1%D8%AC%D9%88%D8%AA-%D8%A7%D9%84%D8%B3%D8%A7%D9%85-%D8%B9%D9%84%D9%89-%D9%85%D9%88%D8%A7%D8%A6%D8%AF-%D8%A7%D9%84%D9%85%D8%B5%D8%B1%D9%8A%D9%8A%D9%86/604041203772001/   A large number of citizens wrote to us after the investigation was published on social media, Facebook and Twitter. </t>
  </si>
  <si>
    <t xml:space="preserve"> = In the beginning we used Excel to collect data, and we used tools to add, subtract, and restructure the data.  = We used imagery and location tools to track cargo ships and their schedules.  = We used open source data to collect.  = Then we used an innovative design in which we drew the ship's route from the Russian ports to the Egyptian ports.     </t>
  </si>
  <si>
    <t xml:space="preserve"> The hardest part of the project was getting the information from the Egyptian government, which blocked the investigation, because they refused to give me any information or data, so I had to get it very hard.  Then, the government tried to hit me once when I was trying to get a comment from them on the investigation. </t>
  </si>
  <si>
    <t xml:space="preserve"> = I think it was patience and persistence that made me carry out the investigation.  = Knowledge and scrutiny of all the information obtained.  = Diversifying sources, and not being satisfied with government sources that have closed in my face.  = Maintaining my personal safety. </t>
  </si>
  <si>
    <t>https://arij.net/investigations/ergot-en/</t>
  </si>
  <si>
    <t>https://drive.google.com/file/d/1DgYZHr50b5ko-ZNeUO1Pni93ImUhSNfF/view</t>
  </si>
  <si>
    <t>https://efsa.onlinelibrary.wiley.com/doi/pdf/10.2903/sp.efsa.2009.EN-24</t>
  </si>
  <si>
    <t>https://drive.google.com/file/d/19KBob0JU5diijtaOqRIWScPf_OZ0V9SG/view</t>
  </si>
  <si>
    <t>https://drive.google.com/file/d/1bEc4fpePCs1j2736ASgue_Kfrn04SDtK/view</t>
  </si>
  <si>
    <t>Mohammed Hamid - Design and development Saleem Sakakini - Aya Almanaseer</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</si>
  <si>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</si>
  <si>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Lighthouse Reports, Bellingcat, Der Spiegel "Report Mainz" (a program on ARD, the German public broadcaster), TV Asahi</t>
  </si>
  <si>
    <t>EU Border Agency Frontex Complicit in Greek Refugee Pushback Campaign</t>
  </si>
  <si>
    <t>Investigation, Long-form, Cross-border, Multiple-newsroom collaboration, Open data, OSINT, Map, Immigration, Crime</t>
  </si>
  <si>
    <t>Sensor, R, RStudio, Python</t>
  </si>
  <si>
    <t xml:space="preserve"> Greek border guards have been forcing large numbers of refugees back to a dangerous sea in 'pushback' operations that violate international law. We proved that a European Union border agency, Frontex, was complicit in the controversial practice. Until then Frontex had denied any knowledge of pushbacks. </t>
  </si>
  <si>
    <t xml:space="preserve"> The investigation led to the following.   - Frontex chief Fabrice Leggeri was grilled during a hearing in front of the EU Parliament’s LIBE committee. EU Parliamentarians then launched a formal probe into the allegation (which is ongoing).   - The EU Obudsman launched its own investigation into the allegations (ongoing).   -  The EU's Home Affairs Commissioner and the President of the Commission called on Frontex to conducte extraordinary management board meetings to address the allegations.   - Frontex then pledged to reform and bolster its rights monitoring mechanisms and to investigate all incidents. The agency launched major inquiries and created a special Working Group to explore the legality of its operations to date.   - The Greek government, which had previously flatly denied any wrongdoing despite a pile of evidence, has also pledged a thorough investigation.   - The findings of the investigation were picked up by media world-wide and some outlets (from the BBC to the New York Times) conducted their own investigations in ways that amplified the impact and enriched the original story.   - The story also helped raise the awareness among EU citizens of the continuing violations of the human rights of asylum seekers and refugees, while bolstering demands for transparency and accountability at Frontex. </t>
  </si>
  <si>
    <t xml:space="preserve"> We combined various methods of data collection including interviews with migrants and the tracking data of boats and aircrafts (respectively called AIS and ADSB). We sought to find out whether the aircrafts and boats of Frontex were present when migrants were pushed back. We proved this in a number of cases and, in one case, we were even able to show that a Frontex boat directly blocked the path of a migrant's dinghy to stop it.   We first collected a list of all the Frontex assets used in the Agegan using mostly open-source data (web searches, social media photo and videos etc). We then obtained AIS data that provides the GPS location of boats (purchased from www.vesselfinder.com) and ADSB data that provides the location of aircrafts (obtained from http://adsbexchange.com). We also obtained the location of pushbacks from several NGOs as well as in interviews with migrants and the metadata of any images and videos they took during their crossing of the Aegean. We plotted all these datasets on several maps, and found the cases where Frontex assets were near pushbacks (this was done with R and Python).   Then, we enriched these findings by analysing videos and photos obtained from migrants in order to understand the details of what had happened in each pushback incidents.    You can read our methodology in more details here, with an emphasis on the visual video analysis: https://www.bellingcat.com/news/2020/10/23/frontex-at-fault-european-border-force-complicit-in-illegal-pushbacks </t>
  </si>
  <si>
    <t xml:space="preserve"> One of the most difficult aspects of the project was to track down all of the assets owned by Frontex in order to get their tracking data. This was a herculean task which required going through hundreds of Instagram posts, such as those of dining at a restaurant facing the port where some of the Frontex vessels were moored, going through Facebook profiles of staff, etc.   The next hurdle was to obtain the tracking data for the boats and planes, searching for it on various websites and understanding its limitations. The tracking data is generated by most aircrafts and boats in order to avoid crashing into each other. There are many providers of this type of data, each with its own limitations that required a deep technical understanding to apprehend.   We also had to figure out how to combine all of this data and create customised maps in order to make sense of it. The last challenge was to use these computer-generated maps to find the cases where Frontex assets were near pusbacks. This required looking at many maps in order to find cases where Frontex' boats had suspicious patterns. For example, some boats would go back and forth to make waves and push migrants back towards Turkey. Some planes flew in circles while others were going back and forth in straight lines. We had to understand these patterns in the data in order to grasp how they translated in real life.     </t>
  </si>
  <si>
    <t xml:space="preserve"> The project was a collaboration of several outlets convened by Lighthouse Reports which included Bellingcat, Der Spiegel "Report Mainz” (a program on ARD, the German public broadcaster) and Japanese broadcaster TV Asahi. A dozen people with very different skills and backgrounds worked together, trusted each other and shared information. This project would not have succeeded without this collaboration.    Another key lesson was that it is possible to combine various types of journalism to create a stronger story. This story cannot fit neatly under one heading: data-journalism, open-source journalism, or a human interest journalism - all of those approaches enabled us to gather solid evidence and build an enticing story. </t>
  </si>
  <si>
    <t>https://www.spiegel.de/international/europe/eu-border-agency-frontex-complicit-in-greek-refugee-pushback-campaign-a-4b6cba29-35a3-4d8c-a49f-a12daad450d7</t>
  </si>
  <si>
    <t>https://www.bellingcat.com/news/2020/10/23/frontex-at-fault-european-border-force-complicit-in-illegal-pushbacks</t>
  </si>
  <si>
    <t>https://www.theguardian.com/global-development/2020/oct/24/eu-border-force-complicit-in-campaign-to-stop-refugees-landing</t>
  </si>
  <si>
    <t>Bashar Deeb, Daniel Howden, Emmanuel Freudenthal, Giorgos Christides, Heiner Hoffmann, Klaas Van Dijken, Logan Williams, Maximilian Popp, Natalie Allison, Nick Waters, Steffen Lüdke</t>
  </si>
  <si>
    <t xml:space="preserve">     Lighthouse Reports: Bashar Deeb, Daniel Howden, Klaas Van Dijken (www.lighthousereports.nl)   Bellingcat: Logan Williams, Nick Waters (www.bellingcat.com)   Spiegel: Giorgos Christides, Maximilian Popp, Steffen Lüdke (www.spiegel.de/)   ARD: Heiner Hoffmann (www.ard.de)   Asahi: Natalie Allison (www.tv-asahi.co.jp)   Freelance: Emmanuel Freudenthal (www.emmanuel-freudenthal.com) </t>
  </si>
  <si>
    <t>Good Men Project in partnership with Medium and Equality Includes You</t>
  </si>
  <si>
    <t>Excluded: Gender and Jim Crow in The U.S. Criminal Justice System</t>
  </si>
  <si>
    <t>Explainer, Long-form, Women, Crime</t>
  </si>
  <si>
    <t xml:space="preserve"> By placing mass female incarceration in the context of American slavery my entry reveals how our criminal justice system has always disproportionately targeted Black, Indigenous, Women of Color, more so than men, in order to use them as a source of cheap labor. By choosing to partner with Lac Courte Oreilles Ojibwe Community College that enabled me to interview Native female college students who’ve been affected by the iniquities in our criminal justice system I’ve demonstrated the hundreds of thousands of women who are being disappeared from mainstream society every year as a result of disenfranchisement and legalized discrimination. </t>
  </si>
  <si>
    <t xml:space="preserve"> This project that involved my collaboration with the Lac Courte Oreilles Ojibwe Community College in Wisconsin where I interviewed formerly incarcerated Native female college students to learn more about their experiences inside of the American criminal justice system resulted in me being shortlisted for the Financial Times/Bracken Bower Prize 2020 where I examined the historic misogyny aimed at female offenders. I was also awarded the Emma Humphreys Memorial Prize 2020 that recognises one woman who through her writing has raised awareness of state violence against women.   Reception to this piece on Medium was particularly positive and resulted in me being recognised as a top writer in racism. A shorter version of this piece has been accepted for publication in the printed edition of the Harvard Women’s Policy Journal to be published in April 2021. </t>
  </si>
  <si>
    <t xml:space="preserve"> My entry uses oral testimony, recent research and statistics to provide a personal and nuanced portrayal of the ongoing female incarceration crisis, situating women’s mass incarceration in the context of American slavery. My entry enables the reader to gain a strong understanding on what is quite a complex subject as it starts in the modern day before moving back to the nineteenth century that coincided with the beginnings of the modern American penal system, before returning to the present. My entry explains what drives female reoffending, why the criminal justice system disproportionately targets women of color and the implications this has for the United States. When interviewing the women I use the Zoom software and encrypted recorded interviews in order to protect their identities. </t>
  </si>
  <si>
    <t xml:space="preserve"> As a former prisoner myself I would say the hardest part of this project was first gaining the trust of Lac Courte Oreilles Ojibwe Community College and the women I later went on to interview in 2020. So often when women in prison are asked to tell their stories they’re rarely presented as individuals and in the past I’ve encountered resistance whenever I’ve tried to explain to others that women in prison rarely fit the stereotypes society has of them. Any woman who has left prison and made a success of herself is routinely presented as the exception. The difficult part of the project was humanising these women and also explaining what is it about our criminal justice system that means women are more likely than men to fare poorly. </t>
  </si>
  <si>
    <t xml:space="preserve"> The key learning points other journalists can take away from this project is making it a point to interview individuals who are directly affected by the story. I was motivated to write Excluded because so often when a journalist writes about female offenders the reader hears from everyone in the criminal justice system, from the Guard to the Healthcare Professional, everyone that is apart from the person serving the actual prison sentence. If I hadn’t made it a point to speak to women who had been directly affected by the racial inequalities present inside our criminal justice system I, like a lot of people would take it for granted that the reason why women are more likely than men to return to prison is that they’re lazy or incapable of reform. The only way to challenge established narratives is by interviewing those whose voices are so often marginalised. If we’ve learned anything from 2020 it’s that tolerance and understanding is only possible when everyone, regardless of their background, is afforded the opportunity to speak. </t>
  </si>
  <si>
    <t>https://goodmenproject.com/social-justice-2/excluded-gender-and-jim-crow-in-the-u-s-criminal-justice-system/</t>
  </si>
  <si>
    <t>https://medium.com/equality-includes-you/excluded-gender-and-jim-crow-in-the-u-s-criminal-justice-system-3acdb331c481</t>
  </si>
  <si>
    <t>Sophie Campbell</t>
  </si>
  <si>
    <t xml:space="preserve"> Sophie Campbell is a freelance writer whose work has appeared in Prospect Magazine, BERA and Medium and a Staff Writer at Bad Form Review, a literary magazine that platforms Black, Asian and Marginalised Writers. She is the author of Breakfast at Bronzefield and in 2020 she was shortlisted for the Financial Times/McKinsey Bracken Bower Prize for the best business book proposal and awarded the Emma Humphreys Memorial Prize, that recognises women who through their writing have raised awareness of state violence against women. </t>
  </si>
  <si>
    <t>Data team of the Swiss Public Broadcast (SRF Data)</t>
  </si>
  <si>
    <t>Facial recognition - it's that easy to build your own surveillance machine</t>
  </si>
  <si>
    <t>Investigation, Explainer, Illustration, Infographics</t>
  </si>
  <si>
    <t>AI/Machine learning, Scraping, Json, Python</t>
  </si>
  <si>
    <t xml:space="preserve"> How do journalists show the potential impact of a new technology on society best? They try it out themselves. That's what we thought when we crawled hundred thousands of images from Instagram and searched them for the faces of 2500 Swiss politicians – and found hundreds of matches. We were suprised how easy an open-source version of a popular facial recognition library can be leveraged to effectively build a little surveillance machine that can ingest thousands, if not millions of publicly available images and dig through them in search for friends, foes, and PEPs. </t>
  </si>
  <si>
    <t>Our experiment came right after the 2020 Clearview revelations by the NYT. While this investigation was ground-breaking and certainly had a lot of impact around the world, it remained vague regarding the simplicity and power of the technology behind it. And it also failed to emphasize how vulnerable large social networks still are to crawling and essentially data theft. That's why we thought we should try out bulk collecting images and using publicly available technology for facial recognition ourselves. Only so does our reader realize how dangerous facial recognition can be, when even journalists can build their own surveillance machine. In our experiment, we were able to identify several hundred candidates for and members of parliament in around 200'000 Instagram images from popular Swiss events, some of them dating back to as early as 2015. In one case, we identified a female candidate for the Swiss parliament, showing her in her teens, participating in a street rave. In another case we could identify several of these candidates and MPs participating in political rallies. While as such, these examples might not be as spectacular, they clearly show what's possible with facial recognition combined with the availability of images that were uploaded to the Internet some point in time: Search for somebody just using his or her facial features and uncover potentially harmful images that might damage somebody's reputation when taken out of context, or even worse, when used for repression. After our research, we confronted several of the people we found in the images, and they were all more or less shocked to see their "past" uncovered with such a technology. Also, we confronted Facebook asking them why their Instagram portal is still so easily crawleable, getting as the answer that they were looking into the problem and that the safety</t>
  </si>
  <si>
    <t xml:space="preserve"> We built our facial recognition system with Python and used it to glue together different parts of the system:     An Instagram crawler that downloaded all pictures having a particular hashtag of a Swiss event (e.g. #streetparade2018), using the https://instaloader.github.io/ library which was of great help.   A facial recognition machine that used the open source Dlib library and a Python wrapper (https://github.com/ageitgey/face_recognition) to extract faces, embed them, and match them with "search" faces that we extracted from portrait images our 2500 politicians.   A MongoDB instance to store all the images, intermediate results, and statistics.   A React frontend that we used internally to go through potential matches and find actual matches with which we could confront the politicians.   Another React frontend that would showcase some of these matches to our readers (see some examples of matches in the "Testen Sie die Suchmaschine!" section at the top of the project link).   </t>
  </si>
  <si>
    <t xml:space="preserve"> The hardest part of the work was getting started: Understanding the technology and finding good open source libraries and packages that could be used out of the box. Also, fine-tuning the facial recognition algorithm to our needs and re-iterating on the system that we used to handproof potential facial matches took some time. Nevertheless, it was still possible within 3-4 weeks, which showed us how anyone with some time and dedication could come up with a similar system.   This work should be selected because it required us to try out an often written about, but rarely really understood technology, facial recognition. For this, we actually needed to deeply understand the AI behind it, to dig through pages of documentation, and to write their own code in several iterations to achieve what's otherwise behind the curtains of big companies. We also took the effort to really explain how facial recognition works to their readership – to leave the often superficial explanations behind and explain the concepts on a high-level, so the readers would understand the implications of that technology, such as racial bias. Lastly, we took the risk to violate Instagram / Facebook terms of service and to also violate Swiss data protection law. However, public interest was on our side and we were not charged with anything. In fact, the Swiss data protection officer actually, while condemning the bulk-scale collection of image data, praised our work for showcasing the dangers of that technology to a large audience. </t>
  </si>
  <si>
    <t xml:space="preserve"> We think it's rewarding to try out novel and possibly impactful technologies like facial recognition, deep fakes, and the like on your own. Nowadays, with the wide-spread availabilty of open source code and great documentation, also journalists and newsrooms with less engineering capabilities can do this. We think that the impact on the readers is just so much higher when you can show them that you were able to do it yourself, as it certainly helps in terms of credibility to not to be relying on an external expert. </t>
  </si>
  <si>
    <t>https://www.srf.ch/news/schweiz/automatische-gesichtserkennung-so-einfach-ist-es-eine-ueberwachungsmaschine-zu-bauen</t>
  </si>
  <si>
    <t>https://twitter.com/grssnbchr/status/1225846790093725696</t>
  </si>
  <si>
    <t>Timo Grossenbacher, Felix Michel</t>
  </si>
  <si>
    <t xml:space="preserve"> Timo Grossenbacher (1987) is a data journalist and investigate reporter for the Swiss Public Broadcast. Since 2014, he has published dozens of data-driven projects, investigating the impact of technology on privacy, human rights, and society as a whole.   Felix Michel (1985) is a data journalist and frontend engineer for the Swiss Public Broadcast. </t>
  </si>
  <si>
    <t>Fact Checks of the 2020 Presidential Election</t>
  </si>
  <si>
    <t>Explainer, Solutions journalism, Multiple-newsroom collaboration, Database, Open data, Fact-checking, Crowdsourcing, Chart, Elections, Politics</t>
  </si>
  <si>
    <t>Json, Adobe Creative Suite, Google Sheets, Node.js</t>
  </si>
  <si>
    <t xml:space="preserve"> In Taiwan’s four-year presidential election, candidates work hard to campaign, there were a lot of news produced every day, but no one could be sure whether these information were true or false. Starting in September 2019, we turned the public conversations of presidential candidates into texts in crowd-sourcing way, cooperated with 12 media and research institutions to check. We also provide real-time fact checking at the only presidential debate. </t>
  </si>
  <si>
    <t xml:space="preserve"> In the 4 months since the project, at least 1,432 netizens have worked together to provide the media with conversation texts for fact-checking In the end, the media completed 230 fact-checks, found 47 wrong messages, 60 one-sided facts, and produced 15 in-depth reports.    We also provided real-time fact-checking during the presidential election debate. The 6 media partner immediately check the candidates’ conversations and complete 46 fact-checks within 8 hours. This is the first cross-media and cross-field cooperation project in Taiwan. It was done by the media and netizens in cooperation. </t>
  </si>
  <si>
    <t xml:space="preserve"> We collect candidate speech videos and divide them into one video in units of 15 seconds. Upload them to youtube to generate video links, and provide google forms to volunteers to convert videos into text. And we use google forms to design a mechanism so that volunteers can verify the correctness of the text. The result will be stored in google sheet. We use Vue.js and Google Sheet API to implement web page. </t>
  </si>
  <si>
    <t xml:space="preserve"> We split the daily public conversations of presidential candidates provided by the TV station into 20-second-unit videos, and handed them to netizens to transit into text. Trained volunteers marked these messaeges that need to be checked in the conversation,and then these messaeges could finally reach the media for fact-checking.  We built a collaborative platform from scratch. Since we hope to start the project as soon as possible to give voters as much correct information as possible before the polling day, we used Google spreadsheet to build all processes.   Cross-media cooperation was also a difficult thing. We must find like-minded people, established the procedures and standards for fact checking, not to mention the pursuit of exclusive news by many media. All these make this large-scale cooperation project valuable. </t>
  </si>
  <si>
    <t xml:space="preserve"> Perhaps a small team can do limited things, but combining the power of everyone can make a big project. </t>
  </si>
  <si>
    <t>https://www.readr.tw/project/fact-check-2020</t>
  </si>
  <si>
    <t>Chien Hsin-chan, Lee Yu Ju, Chen Tzy-Tyng, Tan Hsueh-Yung, Hsu Ling-Wei, Li Chao Yen, Chen Sing Ying</t>
  </si>
  <si>
    <t>Dawn</t>
  </si>
  <si>
    <t>Fad to Black</t>
  </si>
  <si>
    <t>Investigation, Long-form, Open data, Employment, Human rights</t>
  </si>
  <si>
    <t>Adobe Creative Suite, Google Sheets</t>
  </si>
  <si>
    <t xml:space="preserve"> I have written this piece for leading newspaper of Pakistan Dawn's EOS magzine it was published as cover story of the magzine. I have produced it in three months and gathered the informationn in my area where I live too.    Most of the colliers are living in Shangla working at the mines in different parts of the country.          </t>
  </si>
  <si>
    <t xml:space="preserve"> I tried to draw the attention of the government towards this poor class and flaws within the mining work. And government had taken action and now started registration of the workers and taking steps.  </t>
  </si>
  <si>
    <t xml:space="preserve"> I used government and non-government websites for taking data.  </t>
  </si>
  <si>
    <t xml:space="preserve"> As it was a long form piece so it took my more time also changes made on the editors instructions was hardest challenge.     I used data and work hard on this story by visiting each and every orphan and widow for interviews in the tough terrain of my area mostly population living in far flung areas. I have ensured quality journalism in this in-depth piece and it deserve for this prestigious award.      </t>
  </si>
  <si>
    <t xml:space="preserve"> Journalist can learn how to use data in the stories and collecting data.  </t>
  </si>
  <si>
    <t>https://www.dawn.com/news/1560199/fade-to-black</t>
  </si>
  <si>
    <t>https://www.dawn.com/news/1583943/15-years-after-the-2005-earthquake-students-in-battagram-continue-to-suffer</t>
  </si>
  <si>
    <t>https://www.dawn.com/news/1589846/braving-hostile-terrains-and-attitudes-the-women-at-the-heart-of-kps-covid-19-battle</t>
  </si>
  <si>
    <t>Myself Umar Bacha</t>
  </si>
  <si>
    <t xml:space="preserve"> Umar Bacha is a young journalist has been working for the Pakistan most popular English media outlet Dawn since 2016. he has done graduation in Mass Communication from Alama Iqbal Open University. He is also owned a digital news site where report local issues of his area Northern parts of the Pakistan.    He live in Bisham city of the district Shangla, Khyber Pakhtunkhwa in Pakistan.  </t>
  </si>
  <si>
    <t>Fade to Black</t>
  </si>
  <si>
    <t>Long-form, Human rights</t>
  </si>
  <si>
    <t xml:space="preserve"> A majority of the coalminers killed in accidents in the coal mines of Pakistan's southwestern Balochistan province belong to the remote Shangla district of the Khyber Pakhtunkhwa province. This data-driven project looks at the human impact of the coal mine accidents on the district's small population where young men often have no other option but to take up risky jobs in the same mines which had claimed the lives of their loved ones. </t>
  </si>
  <si>
    <t xml:space="preserve"> The project brought the issue of miners' safety to the attention of the provincial government and allowed the miners' trade union to advocate for improvements in the health, safety, and labour conditions of the coalminers. </t>
  </si>
  <si>
    <t xml:space="preserve"> I collected data from the trade union and official sources and mostly used Excel for analysis where necessary. </t>
  </si>
  <si>
    <t xml:space="preserve"> Getting the residents of the Shangla district to share their stories was the most difficult part but it was also necessary to show that the deaths of the coalminers were not mere numbers but the fatalities destroyed families and affected an entire community that was already marginalised and ignored. </t>
  </si>
  <si>
    <t xml:space="preserve"> Despite the conversations around clean energy, there are parts of the world where hazardous coal mining industries are still thriving not just at the cost of the environment, but also at the cost of human lives due to the disregard for health and safety of the labourers. </t>
  </si>
  <si>
    <t>https://www.dawn.com/news/1560199</t>
  </si>
  <si>
    <t>Umar Bacha (reporter), Hasan Zaidi (editor), Mohammad Ali (photojournalist)</t>
  </si>
  <si>
    <t xml:space="preserve"> Umar Bacha is a district correspondent for the Dawn newspaper in Shangla district of Khyber Pakhtunkhwa province in Pakistan. He has previously worked at Express News and The Express Tribune. He won the Agahi Award for his reporting in 2019. </t>
  </si>
  <si>
    <t>The Paper</t>
  </si>
  <si>
    <t>Fangcang Hospital</t>
  </si>
  <si>
    <t>Investigation, Explainer, Infographics, Video, Map, Health</t>
  </si>
  <si>
    <t>Animation, Scraping, Microsoft Excel, CSV</t>
  </si>
  <si>
    <t xml:space="preserve"> The video centers around the internal structure of the Fangcang hospital that was central to public concern at the time. It combines elements of graphics, data, and blueprints into an animated report of the internal structure and operation within the Dongxihu (Wuhan living room) makeshift hospital. The video offers the public an intuitive and comprehensive understanding of the internal operation of the Fangcang hospital, fulfilling the lack of in-depth reporting on the subject. </t>
  </si>
  <si>
    <t xml:space="preserve"> Graphics within this highly professional report have since been adopted by Academician Wang Chen in an academic paper and published in the internationally renowned medical journal "The Lancet". </t>
  </si>
  <si>
    <t xml:space="preserve"> First, the in-depth concent mostly come from on-site interviews, obtaining detailed and exclusive data while reporting inside the Fangcang hospital.   And then, the overall data about Fangcang hospitals around Wuhan are scraped from government website.   And the video was made with shooting footage and animation production using After Effects. </t>
  </si>
  <si>
    <t xml:space="preserve"> The hardest part was to obtain detailed information on how one Fangcang hospital operated on daily bases. We didn't want the video to be too general, because Fangcang hospital was an essential strategy of Wuhan to repress the spread of coronavirus. And we found the best way to interprete this subject was to go inside a Fangcang hospital, so we had to communicate really closely with a reporter inside a Fangcang hospital who had no background in data reporting. We had to convince the reporter why we need so extensive data that seemed unnecessary for other formats of reporting.    The final product turned out to be good, because even academicians found our reporting valuable enough to be put in one of his academic papers. </t>
  </si>
  <si>
    <t xml:space="preserve"> We feel data journalism should fully consider the approach of traditional on-site reporting. Although computational and statistical approaches are also important to be able to find out facts that are otherwise unavailable in other formats of reporting, but traditional on-site reporting are sometimes neglected when we talk about data journalism.     </t>
  </si>
  <si>
    <t>https://www.thepaper.cn/newsDetail_forward_6191437</t>
  </si>
  <si>
    <t>Wu Yinfang, Zhao Siwei, Sun Rui, Luo Zihan, Wang Yiyun, Cai Lin, Kong Jiaxing, Zhang Zehong</t>
  </si>
  <si>
    <t xml:space="preserve"> The Paper data news team features data journalism and explanatory reporting, in all forms including infographic, interactive visualization, animation video and 3D animation.  </t>
  </si>
  <si>
    <t>https://outride.rs/en</t>
  </si>
  <si>
    <t>FAVELA VS COVID. What the Residents Living on the Perihery Can Tech Us About the Strategies to Combat the Pandemic.</t>
  </si>
  <si>
    <t>Solutions journalism, Long-form, Cross-border, Crowdsourcing, Illustration, Human rights</t>
  </si>
  <si>
    <t>The COVID-19 arrived in Brazil through the upper class but has spread like wildfire throughout the poorest communities. This multimedia comic tells the story of the grassroots initiatives that were launched by the residents of some favelas in São Paulo to face the problems caused or exacerbated by the pandemic – Paraisópolis, where community leaders were trained as the first responder; Heliopolis, using cars with megaphones and a radio show about health and Brasilândia region, raising awareness through art. It was published in English, Portuguese, Spanish and Polish and it includes a desktop version, a mobile version and Insta stories</t>
  </si>
  <si>
    <t xml:space="preserve"> It got: 3542 views on the website, 363 likes and 16,416 views on Instagram and 3,058 views on Facebook. Even if it is a humble repercussion since we are a small medium, one of the main satisfactions of the comic was its diffusion on social media among residents of the favelas and members of the organizations. We have received feedback from residents of these neighborhoods who are proud that their communities, which rarely appear in the press for positive reasons, serve as examples of good practices. </t>
  </si>
  <si>
    <t xml:space="preserve">     The idea arose after a data-journalism project, researching tons of positive responses to the effects of Covid. For three months, a cross-border team of journalists tracked positive responses to the effects of Covid-19, collecting more than 1,000 responses from around the world on &lt;a href="https://radar.outride.rs/en/"&gt;Outriders project "Radar"&lt;/a&gt;. When we finished the project, we knew that we wanted to go further and write about those citizen networks.   Then,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This web-comic combines the foundations of traditional journalism with comic designs.  &lt;ul&gt;  Like other journalism stories,  the first step was researching  and identifying stories, scenarios and heroes we wanted to show.   After identifying scenarios and collecting data,  we used a solution story outline to structure the idea  including the problem, the response, how the response works, the evidence, the insights, the limitations, the characters and  thesources.   The next step was  interviewing the heroes  to learn more about their initiatives.   After designing, we created some animations on Photosop and we developed it. For developing we used  WordPress as backend and Vue.js + NuxtJS for frontend.   &lt;/ul&gt;</t>
  </si>
  <si>
    <t>&lt;ul&gt;  AVOIDING UNNECERY RISKS. As we said, the aim was to cover the initiatives of the favelas in Sao Paulo combating the pandemic but without exposing their residents to the risk of contagion, so on some occasions, the journalist and illustrator visited the places together. However, in cases where it was not necessary, the journalist interviewed some people by phone and the illustrator used photographs provided by the organizations.   LANGUAGE. This is a cross-border story. It was written by a Brazilian journalist and illustrated by a Brazilian illustrator both based on Sao Paulo, it was coordinated by a Spanish journalist and designed and developed in Poland where our media, Outriders is based. A challenging part was communication, since the journalist and illustrator spoke in Portuguese, however we decided to use Portuguese as the first language, once we had the script it was translated into English and after that, into Spanish and Polish. That challenge become an advantade since we got to preserve the original conversation style of the comic.  &lt;/ul&gt;</t>
  </si>
  <si>
    <t xml:space="preserve">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t>
  </si>
  <si>
    <t>https://outride.rs/en/favela-vs-covid-19/intro/</t>
  </si>
  <si>
    <t>Priscila Pacheco, Alexandre de Maio, Cecilia Marins, Maskra, Alessandra de Maio, Lola García-Ajofrín, Marcin Suder, Piotr Kliks, Małgorzata Mrozek, Arek Sołdon, Małgorzata Mrozek, Piotr Kliks, Grzegorz Kurek, Kelsey Trotta</t>
  </si>
  <si>
    <t xml:space="preserve">  Authors: Priscila Pacheco and Alexandre De Maio.     Priscila Pacheco  is a Brazilian journalist focusing on fact-checking. She has experience with hyperlocal journalism on the outskirts of São Paulo. She is an ambassador of the Hostwriter.    Alexandre De Maio  is a Brazilian illustrator who specializes in comic journalism. He has collaborated with media such as Estadão, Folha, Catraca Livre, Veja, Forum and Agência Pública, among others. In 2015, he was a finalist in 3 categories of the Gabriel García Marquéz award of Journalism.   CREDITS:   Text: Priscila Pacheco.   Illustrations: Alexandre de Maio, Cecilia Marins, Maskra, Alessandra de Maio.   Coordinator: Lola García-Ajofrín.   Post-produccion team: Marcin Suder, Piotr Kliks and Lola García-Ajofrín   Visual post production: Marcin Suder and Małgorzata Mrozek    Web design: Arek Sołdon    Insta stories design: Małgorzata Mrozek    Web development: Piotr Kliks   Translations: Grzegorz Kurek, Kelsey Trotta     </t>
  </si>
  <si>
    <t>Medcom.id</t>
  </si>
  <si>
    <t>Fighting the Covid-19 Pandemic with a Fact Check-M Rodhi Aulia (journalist)-Medcom.id</t>
  </si>
  <si>
    <t>Investigation, Solutions journalism, Breaking news, Multiple-newsroom collaboration, Database, Fact-checking</t>
  </si>
  <si>
    <t>OpenStreetMap</t>
  </si>
  <si>
    <t xml:space="preserve">  &lt;a href="https://www.medcom.id/cekfakta/"&gt;We, medcom.id, are involved in fighting the circulation of hoaxes in Indonesia. &lt;/a&gt; Especially during the Covid-19 pandemic.  Hoaxes greatly interfere with control of the spread of virus.     Among them, the public does not believe that there is Covid-19. So they ignore health protocols.   If one of them or their family member gets infected with COVID-19, then they believe it. Even though fighting Covid-19 doesn't have to be a patient first.   We found hoaxes circulating on social media. Then we convey the facts and real data. Undisputed facts and data from the authorities or based on analysis of facts and data.     </t>
  </si>
  <si>
    <t xml:space="preserve"> The impact of our eradication of hoaxes is the spread of correct and accurate information in fighting Covid-19   Lots of articles that we make have been uploaded back to the official government website. Such as &lt;a href="https://www.kominfo.go.id/content/all/laporan_isu_hoaks"&gt;https://www.kominfo.go.id/content/all/leport_isu_hoaks&lt;/a&gt; and &lt;a href="https://covid19.go.id/p/hoax-buster"&gt;https://covid19.go.id/p/hoax-buster.&lt;/a&gt;   From there we also created a hoax buster community for Medcom.id fact-checking readers. We regularly receive hoax information and provide actual data or facts   Thus, Medcom.id readers in particular can be free from fake news </t>
  </si>
  <si>
    <t xml:space="preserve"> &lt;a href="https://www.medcom.id/telusur/cek-fakta/VNx4lP1N-tips-sederhana-memeriksa-video-hoaks"&gt;The method we use in combating hoaxes. &lt;/a&gt;First, we conduct cyber patrols on social media.   We collect hoax indicated information. Then we examined the issues or hoax points that were circulating one by one.   We use a number of techniques and tools. To check for hoax information in the form of narrative, we use keywords in search engines. Like google.   If not found, we try to confirm directly to the authorities or related.   Second, to check for hoax information in the form of images, we use a reverse image technique. The search engines we usually use include image.google   Third, to check hoax information in the form of videos, we use the same thing as checking images or photos. However, it takes carefulness and accuracy in choosing a representative image </t>
  </si>
  <si>
    <t xml:space="preserve"> The most difficult part of this project was checking the hoax information in the form of a video. In this case, we find certain parties who try to blur the image on the video by zooming in and zooming out.   We have found videos like this uploaded several times on the YouTube channel. In the video, there are a number of different videos that are put together to lead to certain issues. In fact, there is no connection at all   One of the social media observers in Indonesia, Ismail Fahmi, the founder of Drone Emprit, stated that hoax information in the form of videos has the most potential to deceive citizens.   Meanwhile, if it is in the form of pictures or photos and text, people are relatively unbelievable. However, if it is in the form of a video and accompanied by bombastic text, the likelihood of netizens getting caught in fake news is very high </t>
  </si>
  <si>
    <t xml:space="preserve"> We are fortunate to be journalists who focus on fact checking. This is because most journalists only focus on producing news. They take it from outside the internet, then put it on the internet.   Meanwhile, in this era of social media, everyone can post "news" on the internet. Each person. Not only professional journalists.   Therefore, the potential for hoax news is very high. Therefore, every mass media platform should have &lt;a href="https://www.medcom.id/cekfakta/"&gt;a fact-checking team.&lt;/a&gt;   They are expected to balance or reduce the circulation of hoax narratives or fake news. In the end is the creation of a society that has information with guaranteed quality. </t>
  </si>
  <si>
    <t>https://www.medcom.id/telusur/cek-fakta/4KZzeDJK-selama-ini-rakyat-dibodohi-karena-tak-ada-pedemo-yang-positif-covid-19</t>
  </si>
  <si>
    <t>https://www.medcom.id/telusur/cek-fakta/JKRAXG5k-luhut-jemput-vaksin-covid-19-ke-tiongkok-dengan-niat-musnahkan-pribumi</t>
  </si>
  <si>
    <t>https://www.medcom.id/telusur/cek-fakta/DkqlDvnb-beredar-video-aliansi-dokter-dunia-sebut-covid-19-tidak-berbahaya-ini-fakt</t>
  </si>
  <si>
    <t>https://www.medcom.id/telusur/cek-fakta/JKRAnDOk-komunis-tiongkok-targetkan-100-juta-warga-indonesia-mati-karena-divaksin-ini-faktanya</t>
  </si>
  <si>
    <t>https://www.medcom.id/telusur/cek-fakta/nN9r06Eb-beredar-lowongan-jadi-relawan-wisma-atlet-dengan-gaji-rp6-3-juta-ini-faktanya</t>
  </si>
  <si>
    <t>https://www.medcom.id/telusur/cek-fakta/Gbmqq5eb-benarkah-tiongkok-tak-gunakan-vaksin-buatan-sendiri-dan-pemerintah-indonesia-dibodohi-ini-faktanya</t>
  </si>
  <si>
    <t>https://www.medcom.id/telusur/cek-fakta/zNA30Dvk-mui-larang-gunakan-vaksin-covid-19-asal-tiongkok-ini-faktanya</t>
  </si>
  <si>
    <t xml:space="preserve"> M Rodhi Aulia (mrodhiaulia@gmail.com)   Started his career as a journalist in early 2014 at the Metrotvnews.com site. He has covered many major events in Indonesia. Especially in the fields of politics, law and security. In addition, he has also been assigned to the indepth channel. He performs semi-investigative tasks related to sensitive issues. Now joining the fact-checking channel that daily researches hoax-indicated issues and then checks the issue, composing it into fact-checking articles and publishing it on Medcom.id </t>
  </si>
  <si>
    <t>Quo Vadis Veritas / Addendum.org</t>
  </si>
  <si>
    <t>Fine particulate matter in Vienna's subway</t>
  </si>
  <si>
    <t>Investigation, Explainer, Infographics, Chart, Environment</t>
  </si>
  <si>
    <t>Animation, D3.js, CSV, R, RStudio, Node.js</t>
  </si>
  <si>
    <t xml:space="preserve"> Fine particulate matter harms human health. Based on a study and additional data (which we collected), we show which subway lines expose commuters to high values of PM2.5 particles. </t>
  </si>
  <si>
    <t xml:space="preserve"> The story was quoted in larger, more established yellow press media. The transport company, which did not provide us with any statements, ended up providing statements to larger media outlets.     </t>
  </si>
  <si>
    <t xml:space="preserve"> While most of the data we used was kindly provided by scientists who had published an analysis, we measured additional data using PM2.5 sensors, which we manually digitized. We analyzed the data in R and created data visualizations using javascript, SVG and d3, and an in-house scrollytelling framework.     </t>
  </si>
  <si>
    <t xml:space="preserve">&lt;hr /&gt;  We were intent on showing the Vienna subway map overlaid with measurement data, and then highlighting and "flattening" each line. Technically, this transition was the hardest part. Getting access to a PM2.5 sensor on a short notice (to validate our story and allow us to control for air conditioning on all relevant subway lines) and cleaning the raw measurement data was also a challenge.       Journalistically, reporting on the story correctly required lots of back-and-forth with scientists working on the fine particulate matter issue.     </t>
  </si>
  <si>
    <t xml:space="preserve"> Gathering your own data often makes the better story.     </t>
  </si>
  <si>
    <t>https://www.addendum.org/feinstaub/u-bahn-feinstaub-belastung/</t>
  </si>
  <si>
    <t>https://translate.google.com/translate?sl=auto&amp;tl=en&amp;u=https://www.addendum.org/feinstaub/u-bahn-feinstaub-belastung/ -- google translate seems to work fine for translation if you use the Chrome browser</t>
  </si>
  <si>
    <t>Markus Hametner, Danijel Beljan,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</si>
  <si>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Danijel is a developer and designer specializing in frontend applications, creative development and interactive projects. </t>
  </si>
  <si>
    <t>Fires raze nearly half of Indigenous territories in Brazil's Pantanal</t>
  </si>
  <si>
    <t>Investigation, Database, Open data, Map, Satellite images, Politics, Environment, Health, Human rights</t>
  </si>
  <si>
    <t xml:space="preserve">  Based on satellite data from the Brazilian National Institute for Space Research, this report found that, in September 2020, nearly half of the certified indigenous territories inside the Pantanal, the world's biggest wetland, had already been subject to fires. The data also indicate that some of the fires began on private lands before spreading to Indigenous territories, where it cut off villages, destroyed homes and farms, and sent community members to hospital for respiratory problems. The investigation analyzed all fire outbreaks reported from the beginning of 2020 until it reached its peak in August and September.  </t>
  </si>
  <si>
    <t xml:space="preserve">  This investigative report showed how the number of fire outbreaks began increasing at the end of July before taking of in August and September, which support the firefighting officials' statements that there was ample warning about a higher-than-average number of fires in 2020, but budget cuts and a delay in hiring dashed any chance of efforts to prevent the burning. It also shows how outbreaks can start on private properties, where fire is used for clearing lands, and then spread to Indigenous territories and conservation areas. Finally, it revealed that the surge in the number and extent of fires came amid a plunge in the number of fines imposed by the Brazilian government for environmental crimes, including those related to burning and deforestation.      This investigative piece has been republished by 51 news websites, in portuguese, spanish and english, being featured in important national and international outlets, such as &lt;a href="https://brasil.elpais.com/brasil/2020-09-19/incendios-ja-tomam-quase-metade-das-terras-indigenas-no-pantanal.html"&gt;El País Brasil&lt;/a&gt;, &lt;a href="https://www.eldiario.es/internacional/incendios-devoran-tierras-indigenas-brasil-medio-recortes_1_6247255.html"&gt;eldiário.es&lt;/a&gt;, &lt;a href="https://www.msn.com/es-es/noticias/internacional/los-incendios-devoran-las-tierras-ind%c3%adgenas-de-brasil-en-medio-de-los-recortes/ar-BB19G0ga?ocid=st2"&gt;MSN&lt;/a&gt; (Spain) and &lt;a href="https://news.mongabay.com/2020/10/fires-raze-nearly-half-of-indigenous-territories-in-brazils-pantanales/"&gt;Mongabay&lt;/a&gt; (US). It was even mentioned by the New York Times in an article entitled "&lt;a href="https://www.nytimes.com/interactive/2020/10/13/climate/pantanal-brazil-fires.html"&gt;The World’s Largest Tropical Wetland Has Become an Inferno&lt;/a&gt;".  </t>
  </si>
  <si>
    <t xml:space="preserve">  We used the database of fines imposed by the Brazilian Institute of Environment and Renewable Natural Resources (Ibama), data from the National Institute of Space Research (Inpe), data from the national agency for indigenous affairs (FUNAI) Indigenous Lands Mapping and the national Rural Environmental Registry (CAR) database of private properties. We analysed all fire outbreaks reported in the Pantanal to monitor the evolution of the fires in the region and inside indigenous territories. Then, we overlapped this data with the CAR database of properties in order to see if the fires had started in public, private or indigenous lands. We used free data editing programs such as Libreoffice, QGIS and Open Refine and design programs for data visualization such as Illustrator and Photoshop.  </t>
  </si>
  <si>
    <t xml:space="preserve">  The most difficult part were the linking of so many databases, as well as developing a method to visualize the historical evolution of fire outbreaks in an area as large and diverse as the Pantanal. The lack of response from public bodies and gaps of data in the CAR database also made it difficult to identify the areas where the outbreaks had begun. In addition, the emergency situation faced by the local population, combined with the Covid-19 pandemic, made it harder to get in touch with them to collect detailed accounts and interviews.  </t>
  </si>
  <si>
    <t xml:space="preserve">  This piece is an independent and in-depth investigation into a problem that directly affected the indigenous peoples in the region. Linking of different databases allowed us to reveal other aspects of the devastation scenario and to contribute to indicate areas that should be prioritized by the government while fighting the fire outbreaks and providing social assistance to the local communities.  </t>
  </si>
  <si>
    <t>https://apublica.org/2020/09/incendios-ja-tomam-quase-metade-das-terras-indigenas-no-pantanal/</t>
  </si>
  <si>
    <t>https://news.mongabay.com/2020/10/fires-raze-nearly-half-of-indigenous-territories-in-brazils-pantanales/</t>
  </si>
  <si>
    <t>Bianca Muniz, Bruno Fonseca, Raphaela Ribeiro</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</si>
  <si>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</si>
  <si>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The Paper，WeChat Official Account</t>
  </si>
  <si>
    <t>Flowing Boundary:Data-driven Interactive Narrative Visualization about Covid-19 in China</t>
  </si>
  <si>
    <t>Database, Open data, Infographics, Chart, Video, Health</t>
  </si>
  <si>
    <t>Animation, 3D modelling, D3.js, Three.js, Canvas, JQuery, Json, Adobe Creative Suite, Microsoft Excel, Node.js</t>
  </si>
  <si>
    <t xml:space="preserve"> In the special context of the global spread of Newcastle pneumonia, this project uses visualization to present different dimensions of information and data in the process of fighting the epidemic in China. The metaphorical visual language and interactive web communication format narrate the dynamics of the epidemic and the twists and turns of individual destinies. The exploration of the four chapters is supported to provoke empathy and reflection in the reader. </t>
  </si>
  <si>
    <t xml:space="preserve"> News reports during the epidemic were mostly about the epidemic situation and government decisions, and confirmed cases were more often converted into numbers and activity paths. This project tries to focus on the fate of individuals behind the public events and provide a richer perspective for news dissemination.   We can find some underlying facts in the data. The Chinese government's decisions were somewhat effective in controlling the rate of spread of the epidemic in the country, resulting in a significant reduction in the number of confirmed cases and a large number of cured cases at a later stage.   The occupations of those who died in the fight against the epidemic included mainly medical and nursing staff, civil servants, police officers, teaching staff, volunteers, village cadres, workers, street office workers, etc. The ages of those who died on duty ranged from 21 to 77 years old. The causes of death are mainly overwork and death, but also include car accidents, viral infections, accidents, etc., of which men account for the majority.   In social media, the location of the help-seekers was concentrated in Wuhan, Hubei. In addition to  hospital ,  infection ,  quarantine , etc., the text of the message also included  dad ,  mom,  and other high-frequency words. This confirms that the highest incidence rate is among people aged 50 and above and that the highest risk of death from NCCP is among men aged 60 and above with severe pneumonia.   These facts are helpful to arouse the public's sense of social responsibility and empathy, which in turn promotes social concern and assistance for individual events. </t>
  </si>
  <si>
    <t xml:space="preserve"> The data information used in this project is partly from the information of the Health Care Commission aggregated by DXY, The Paper, and other platforms, and partly from social network data obtained by crawler technology, combined with manual cleaning to organize the data set.   Adobe Illustrator and Adobe Photoshop were used in the design phase to draw the interface, and Adobe Effects was used to edit the video and audio.   The development phase mainly uses HTML5, CSS3, Javascript, GLSL, and other technologies. For the 3D scene on the web page, we chose to use the custom shader function provided by THREE.js, based on which we wrote vertex shaders and fragment shaders to achieve a more free rendering of the 3D scene. For 2D scenes in web pages, D3.js is used to control the graphical elements and JQuery and CSS are used to control the UI. in HTML pages, most of the animation effects are implemented in the Canvas element via the function  window.requestAnimationFrame() . This function accepts a callback function as a parameter, which is executed at the frequency of the browser window redraw and is used to handle the animation effects. The redraw frequency is usually up to 60 frames per second, but in practice, the maximum number of frames depends on the user device. </t>
  </si>
  <si>
    <t xml:space="preserve"> The difficulties of this project were mainly focused on three stages: data collection, visualization design, and web development.   In the data collection phase, the data information publicly available through official channels was limited, so we selected four types of data: the number of confirmed and dead cases nationwide in the time period between the first appearance of confirmed cases in China and the lifting of the lockdown in Wuhan, the patient's help information posted on the social media platform Weibo, the statistics of sacrificial anti-epidemic victims, and the cured cases in various provinces and cities nationwide. A crawler tool was combined with manual collation to obtain a reliable dataset.   During the design process, we established a coherent internal logic and visual style to complete the storytelling. Secondly, good graphic elements and visual mapping help the data information to be understood and remembered. Therefore, we used natural scenes from night to day, winter to spring to compare the development of the epidemic. And symbols containing contexts such as dust, windows, flowers, and carrier doves are used as visual factors. In addition, the data involved in this project are characterized by many attributes and large quantities, so a composite visual decoding approach is frequently used, incorporating variants of various charts such as scatter, pie, and bubble charts.   At the technical level, how to optimize a larger number of interactive images, videos, animations, 3D scenes, and other resources becomes a complex technical problem. To ensure a good user experience, we constructed a single-page-type web structure, dividing the whole web structure into four parts to browse. </t>
  </si>
  <si>
    <t xml:space="preserve"> Compared with traditional print media, the innovation of digital media technology has solved the problem of information overload to a certain extent, and data journalism and interactive journalism will increasingly appear in the news genre. Visualization not only helps professionals to research and analyze data but also helps general readers to understand, remember and empathize with news events based on data facts. The integration of illustrations, graphics, audio, video animation, audio, interactive web pages, and other media will enrich the form and enhance the efficiency of news dissemination. </t>
  </si>
  <si>
    <t>http://flowingboundary.com/</t>
  </si>
  <si>
    <t>https://vimeo.com/506974751</t>
  </si>
  <si>
    <t>https://mp.weixin.qq.com/s/ekElCB663_r75JydCI5uNw</t>
  </si>
  <si>
    <t>https://www.thepaper.cn/newsDetail_forward_7913799</t>
  </si>
  <si>
    <t>Junlin Zhu, Juanjuan Long, Wei Zhou, Rui Wang，Siyuan He, Junwei Liu, Yuchen Guo, Han Fang</t>
  </si>
  <si>
    <t xml:space="preserve"> This project aims to process the epidemic data around public events, based on data facts and using artistic visualization. Various perspectives of the event are integrated to build an interactive narrative logic, trying to break the public stereotype of data as calm, neutral, and objective, and to complete the exploration of interactive narrative journalism. </t>
  </si>
  <si>
    <t>FOREIGNERS IN CHINA (1949-2020)</t>
  </si>
  <si>
    <t>Explainer, Cross-border, Database, Open data, Mobile App, Illustration, Chart, Immigration</t>
  </si>
  <si>
    <t>D3.js, Python</t>
  </si>
  <si>
    <t xml:space="preserve"> This project named "An Enduring Fascination – Foreigners in China (1949-2020)" is a news work of big data interactive presentation.   With a unique civilization stretching back over 5,000 years, China has always held a special fascination for foreigners. In the modern era, this interest in China has grown steadily, especially since 1949. We believed that it would be of great value to tease out how this closeness developed, and this project presents the relationship from a brand-new perspective. </t>
  </si>
  <si>
    <t xml:space="preserve"> After the project was launched, it attracted the attention of overseas Chinese research groups, media communication groups and overseas education groups, among others.   On the first day of its release on YouTube, Twitter and Facebook, the project was viewed more than 190,000 times. As of June 6, 2020, it has been read more than 7.68 million times worldwide and has 47,000 interactions. It was particularly popular in North America and Europe. </t>
  </si>
  <si>
    <t xml:space="preserve"> Python was the core programming language supporting us for data digging, collecting and filtering. The tools of Flourish and d3 were mainly used to conduct data visualization support. What do these mean?   We aimed to sort out the data of management service policy, which are related to foreigners in China from 1949 to 2020. After more than half a year’s work, we successfully captured and collected 2,050,177 original reports from the People’s Daily database and big data archives from the National Bureau of Statistics, Ministry of Commerce, Ministry of Culture and Tourism and ten other ministries in total.   After data analysis, we decided to create a visual interactive presentation to show the social changes of China’s policies on international immigration management and service; the development of China's opening to the world; and especially to summarize China's progress in international immigration management and participation in global governance, as well as problems that need to be solved. In order to make sure that the content perfectly matched the presentation, we built an interdisciplinary team that integrated communication, data reporting, digital art and technical practice.   After unremitting efforts, the team successfully completed multiple complex processes including data collection, computational analysis, content identification, big data analysis, visual design, content writing and editing, online testing and policy verification. </t>
  </si>
  <si>
    <t xml:space="preserve"> Stabilizing the fluency of invoking external database information and best expressing the data visually were the two most difficult aspects of the project.   To best express the data, we picked the wave-point element.   We use a lot of interactive elements, which is especially important for a big data project. When the data dimension is high and the data volume is large, people will generally sacrifice data presentation. However, we made a great effort with the project's interactive design. It helped us highlight the content that we wanted to show, but at the same time the integrity of the data was retained to its maximum extent, giving readers the pleasure of exploration. </t>
  </si>
  <si>
    <t xml:space="preserve"> The project has mined useful data pertaining variously to categories of sojourners such as Businessmen, Investors Journalists, Scholars, Spouses, Students, Traders, Tourists. It has tracked the development of legal and institutional frameworks that facilitate easier progression for sojourners in these areas and mapped progressive opening-up on a geographical basis. All this is useful. </t>
  </si>
  <si>
    <t>https://news.cgtn.com/event/2020/foreignersinchina1949-2020/index.html</t>
  </si>
  <si>
    <t>Yun Fan, Yan Mei, Jianlu Bi, Qing Luo, Hao Shen, Fang Yuan, Fan Fang, Qing Wen, Xinyi, Jingyan, Yifei, Boyi, Lingli, Kainan, Zhaojun Wan, Yuchen Shen, Shouen Li, Zhe Jiao, Yuhan Song, Jian Chang, Xiao Wu</t>
  </si>
  <si>
    <t xml:space="preserve"> Chief Visual Director/ Content Analyst: Qing Luo   Big-Data Specialist: Hao Shen   Data Mining &amp; Computing: Fang Yuan   Data Analyst: Fan Fang, Qing Wen, Xinyi, Jingyan, Yifei, Boyi, Lingli, Kainan   Data Visualization Developer: Zhaojun Wan, Yuchen Shen   Visual Desinger: Xiao Wu   Technical Support: Yuhan Song, Jian Chang   Co-ordinator: Zhe Jiao   Chief Editor: Shouen Li   Executive Producer: Jianlu Bi   Managing Director: Yan Mei   Supervisor: Yun Fan </t>
  </si>
  <si>
    <t>Zat Masr - zenith.me</t>
  </si>
  <si>
    <t>Friends of the Dead</t>
  </si>
  <si>
    <t>Investigation, Explainer, Long-form, Documentary, Podcast/radio, Illustration, Infographics, Video, Map, Audio, Health</t>
  </si>
  <si>
    <t>Animation, 3D modelling</t>
  </si>
  <si>
    <t xml:space="preserve"> 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         </t>
  </si>
  <si>
    <t xml:space="preserve"> 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</si>
  <si>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 xml:space="preserve"> 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 </t>
  </si>
  <si>
    <t xml:space="preserve"> 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 </t>
  </si>
  <si>
    <t xml:space="preserve"> 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     </t>
  </si>
  <si>
    <t>https://zatmasr.com/%d8%a3%d8%b5%d8%af%d9%82%d8%a7%d8%a1-%d8%a7%d9%84%d9%85%d9%88%d8%aa%d9%89-%d8%aa%d8%ad%d9%82%d9%8a%d9%82-%d9%8a%d9%83%d8%b4%d9%81-%d8%a7%d9%84%d8%ad%d9%8a%d8%a7%d8%a9-%d8%a7%d9%84%d8%ba%d8%a7%d9%85/</t>
  </si>
  <si>
    <t>https://zatmasr.com/%d8%a3%d8%b5%d8%af%d9%82%d8%a7%d8%a1-%d8%a7%d9%84%d9%85%d9%88%d8%aa%d9%89-%d8%a7%d9%84%d8%ad%d9%8a%d8%a7%d8%a9-%d8%a7%d9%84%d8%ba%d8%a7%d9%85%d8%b6%d8%a9-%d9%84%d9%84%d8%b9%d8%a7%d9%85%d9%84/</t>
  </si>
  <si>
    <t>https://magazin.zenith.me/de/gesellschaft/autopsie-%C3%A4gypten-0</t>
  </si>
  <si>
    <t>https://podcasts.apple.com/us/podcast/%D8%A7-%D8%B5%D8%AF%D9%82%D8%A7%D8%A1-%D8%A7%D9%84%D9%85%D9%88%D8%AA%D9%89/id1545127862?i=1000505393268</t>
  </si>
  <si>
    <t>https://www.youtube.com/watch?v=4fjINaPg2po&amp;feature=emb_title</t>
  </si>
  <si>
    <t>Ahmed Saied Sayed Hassanien</t>
  </si>
  <si>
    <t xml:space="preserve"> Ahmed Saied Sayed Hassanein,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In 2020 I won Mohammeed Hassanien Heikal award for the totality of my work in journalism. At the same time I worked in journalism I joined the TV news production with Yousri Fouda's show aired on ONTV channel, then a joned CBC channel as a news producer for Asaa Assabi'a programme. I also worked as a news producer with Abdellatif El-Manawi on TEN TV channel. Currently I work as a news producer on the MBC Masr's programme Al-Goma'a Fi Misr. My goals now is to work as a one man crew as I produce all of my news stories (editing writing and photography), but I need to cement my experience in video editing and develop my narration tools in order to use more developed and effective ways of telling a news story. </t>
  </si>
  <si>
    <t>Initium Media （端傳媒）</t>
  </si>
  <si>
    <t>From Jetta to Tesla, the "Chinese" parts are in a car: How does China become a part of the global automotive industry chain</t>
  </si>
  <si>
    <t>Explainer, Chart, Business, Economy</t>
  </si>
  <si>
    <t>3D modelling</t>
  </si>
  <si>
    <t xml:space="preserve"> It is a 3-D interactive page that breaks a car (from Volkwagen's Jetta to Tesla) apart into key parts with detailed investigation into the global supply chain of each parts and their development in China. The context of this project was a time in the beginning of pandemic that economic de-coupling from China was heavily discussed. We chose one of the most globalised industry, auto-mobile, as an example, to tell the story of exactly how China became a significant part of global car industrial chain and what's its weak parts. </t>
  </si>
  <si>
    <t xml:space="preserve"> The 3D image and smoothing reading experience of this project brought a lot interest from readers who may not necessary concerned about automobile industry or car making in general. While a lot of readers are attracted to the page because of the images, the data on such an important global supply chain made an impression. A continuing in-depth reporting story on German carmaker Volkswagen‘s dependency on Chinese market was able to get more attention. Also, a number of organisations, from trade to education to art sector, have since approached us to ask the techniques behind this project.       It is also a project that addresses critically on a complicated economic and political debate: de-coupling. Instead of answering why de-couple, how to de-couple, who's losing or who's wining from a de-coupling future, we focused on, with concrete data and interesting storytelling, how particular industry is being globalised especially with China being a player. There was no car industry in China 40 years ago and now it's the biggest. Later, in early 2021, reports will show that for instance, a lot of German companies decide to be more localised in China; our project from early 2020, when the hype was on de-coupling, demonstrated why such sectors are seeking to be more localised.     </t>
  </si>
  <si>
    <t xml:space="preserve"> The project was developed with Vue.js, compiled with Webpack, using pug as html templating language, and SASS for CSS preprocessing. We used FFMpeg to export and compress data from original video, Canvas to control the play of serialized frames according to mouse scrolling. </t>
  </si>
  <si>
    <t xml:space="preserve"> In terms of data and information acquisition, due to the closed and scattered data of most industries in mainland China, we search and select representative data from more than ten different main sources, such as official reports, analysis reports of securities companies, independent global industry databases.   In terms of data selection and presentation, in addition to locate no around 10 typical parts from nearly 20,000 parts in a car, the representation of parts in the global industrial chain and the corresponding timeliness are explained, which is of great significance for reviewing globalization in the year of the pandemic.   In addition, the process of translating professional and complex information into concrete 3D images for general readers is also challenging task for us, a small independent media with limited resources. </t>
  </si>
  <si>
    <t xml:space="preserve"> For other journalists, we provided a database documenting typical auto parts in mainland China and its globalisation process until 2020. At the same time, we also hope to find out for our peers, especially Chinese media, the way forward for news media to use interactive experience to tell stories and present a complex ecology. </t>
  </si>
  <si>
    <t>https://theinitium.com/project/20200914-china-cars-and-parts-in-global-supply-chain/</t>
  </si>
  <si>
    <t>Iris Yang Yu, Tseng Lee, Athena Kuo, Lulu Ning Hui, Peng Liu, Felix</t>
  </si>
  <si>
    <t xml:space="preserve"> Iris Yang is the reporter for this project, responsible for data collection and text writing. Lulu Ning and Peng Liu are the editors of the project. Tseng Lee and Athena Kuo are responsible for the graphic and chart design. Felix is the engineer of project development. Although we are a small team, we have been recognized by some awards. For example, Iris won the Multimedia Award of Human Rights Press Award (2019) and the Environmental Reporting Award of SOPA (2019) . Lulu also won the Environmental Reporting Award of SOPA (2020), her report even be translated into English by the media Chinarrative. Tseng Lee and Athena Kuo are the only designers in our media. They designed and produced projects such as the Taiwan General Election, which have been recognized by Journalistic Innovation of SOPA. </t>
  </si>
  <si>
    <t>Gangs in schools investigation</t>
  </si>
  <si>
    <t>Investigation, Solutions journalism, Long-form, Database, Crime</t>
  </si>
  <si>
    <t>CSV, R, Node.js</t>
  </si>
  <si>
    <t xml:space="preserve"> I am writing to enter the Times investigation into gangs in schools and the impact it has on both students and staff. Through an automated programmatic technique we surveyed more than 1,300 schools - thought to be the biggest analysis of its kind - and found that children as young as eight are being groomed by gangs and exploited by drug dealers, with pupils bringing zombie knives, hammers and knuckle dusters into classrooms.  </t>
  </si>
  <si>
    <t xml:space="preserve"> We highlighted the problem schools were facing when it comes to gangs, weapons and security and the impact that it is having on the education system.   We spoke to 186 children across five secondary schools and a pupil referral unit — a school that accommodates the most troubled and disruptive pupils — with help from the charity Votesforschools.    One of these children - a 15-year-old from Epsom in Surrey said “knife crime has been normalised: it happens so often, no one is really alarmed by it any more. But if we spend every moment fearing for our lives, not taking risks, is that even living?”. </t>
  </si>
  <si>
    <t xml:space="preserve"> We sent a bulk email to schools asking for their contribution to our investigation. This was done using a script, written in node.JS, that sent an email with a personalised URL to  5,000 schools email addresses that we had collated in our own in-house database. The URL directed schools to a form that we built and was hosted on The Times’ website. Once schools had filled out the form, which contained questions on a number of topics including gangs, weapons and security, this populated a database on formstack.   After a grace period of 30 days we could then start to analyse the database and the responses we received. This was done using the R programming language and I started to look for conclusions and trends that could be drawn from the results. For example, we found that more than 60 per cent of the secondary schools searched children, some more than once a week, using airport-style security, metal wands and sniffer dogs to find drugs and weapons.   Without the automated setup of this process from the bulk email to data collection, this investigation would not have been feasible as speaking to more than 1,000 schools would not have been possible. Furthermore, this is a process that we will be able to replicate for future projects, for example if we wanted to speak to multiple councils at once. </t>
  </si>
  <si>
    <t xml:space="preserve"> The hardest part was analysing the vast amount of information we received back from the schools and deciding what was the most interesting and important to write around. We wanted to ensure that we presented real-life examples and not just focus on the facts and figures. </t>
  </si>
  <si>
    <t xml:space="preserve"> To make sure you send the FOI from an email address that isn’t your own otherwise you’ll have a lot of schools responses to deal with!    We spent a lot of time on making sure the email we were sending was as clear as could be in terms of the instructions for the schools to follow. We thought a lot about what we wanted to achieve and what information we wanted to obtain from the school.   By spending a lot of time on our data collection process we were able to maximise the number of schools we could speak to with relatively little manual work. </t>
  </si>
  <si>
    <t>https://www.thetimes.co.uk/article/c5e5ba82-d8ed-11ea-a099-b011877a86c1?shareToken=2a017b0c03304b87dbbe34dd157207a5</t>
  </si>
  <si>
    <t>https://www.thetimes.co.uk/article/cea50d44-d8ed-11ea-a099-b011877a86c1?shareToken=16e10a41ce019c7732c4046a7cd028c3</t>
  </si>
  <si>
    <t>https://www.thetimes.co.uk/article/d802557c-d8ed-11ea-a099-b011877a86c1?shareToken=d354cb30c61afc4f5b3990d82f4a6cb5</t>
  </si>
  <si>
    <t>https://www.thetimes.co.uk/article/face13f2-d8de-11ea-8f95-6d813022b2d7?shareToken=9e9f53abb456d17551cc12f4ef970bed</t>
  </si>
  <si>
    <t>Daniel Clark, Nicola Woolcock, Sam Joiner, Tom Calver</t>
  </si>
  <si>
    <t xml:space="preserve"> Daniel Clark is an interactive journalist for  The Times  and  The Sunday Times . He specialises in creating bespoke charts, maps and graphics to tell data-led stories.   Nicola Woolcock is the education editor at  The Times . She has covered education at the paper for more than ten years, during which time there have been numerous changes to schools and universities. Nicola has broken stories and led investigations into home education, student mental health and the teacher recruitment crisis.   Sam oversees digital storytelling for  The Times  and  The Sunday Times , covering interactive and data journalism, bespoke digital projects and new formats for reporting.   Tom is Senior Data Journalist at  The Times  and  The Sunday Times , a job which covers everything from front-page investigations to maps and charts. He started his career at Which? and BBC News, and was named on Forbes’ 30 Under 30 list in 2020.     </t>
  </si>
  <si>
    <t>AFP Fact Check</t>
  </si>
  <si>
    <t>Ghana leader falsely claims his country fronts Africa's COVID-19 testing</t>
  </si>
  <si>
    <t>Investigation, Fact-checking</t>
  </si>
  <si>
    <t>Google Sheets, CSV</t>
  </si>
  <si>
    <t xml:space="preserve">  Testing is central to the fight against the novel coronavirus, which has infected several millions and killed hundreds of thousands of people across the world. And with the fragile nature of health systems in Africa, the capacity of countries in the continent to promptly test people for the virus to curtail its spread has become a major talking point globally.      The project checks the veracity of a claim by Ghanaian President Nana Akufo-Addo that the African nation had administered more COVID-19 tests per million people than any other country on the continent.  </t>
  </si>
  <si>
    <t xml:space="preserve">     1. My fact-checking report triggered an important national discussion in Ghana (which later metamorphosed into a continental debate) about COVID-19 testing capabilities of African countries.   Details of the report were widely reported by major media organisations (radio, television and online), particularly in Ghana, including:   JoyNewsOnTV: &lt;a href="https://www.facebook.com/JoyNewsOnTV/posts/3913102482094962" target="_blank"&gt;https://www.facebook.com/JoyNewsOnTV/posts/3913102482094962&lt;/a&gt;   Joy997Fm: &lt;a href="https://www.facebook.com/joy997fm/posts/10158316060316894" target="_blank"&gt;https://www.facebook.com/joy997fm/posts/10158316060316894&lt;/a&gt;       2. The report helped Ghanaians to hold President Nana Akufo-Addo and his cabinet members to account for spreading false information. It reignited the #KickNanaOut hashtag on social media, making the slogan the top trending topic on Twitter in Ghana on May 16, 2020. #KickNanaOut is a hashtag used by government critics in the West African country to criticise the shortcomings of President Akufo-Addo's administration. This was covered by multiple news outlets:    Ghana Web: &lt;a href="https://www.ghanaweb.com/GhanaHomePage/NewsArchive/KickNanaOut-AFP-expos-triggers-anti-Akufo-Addo-campaign-on-social-media-954250" target="_blank"&gt;https://www.ghanaweb.com/GhanaHomePage/NewsArchive/KickNanaOut-AFP-expos-triggers-anti-Akufo-Addo-campaign-on-social-media-954250&lt;/a&gt;   GhanaCelebrities: &lt;a href="https://www.ghanacelebrities.com/2020/05/16/kick-nana-out-trending-after-afp-exposed-akufo-addo-for-lying-about-ghana-leading-covid-19-testing-in-africa/?utm_source=feedburner&amp;utm_medium=twitter&amp;utm_campaign=Feed%3A+Ghanacelebritiescom+%28GhanaCelebrities.Com%29" target="_blank"&gt;https://www.ghanacelebrities.com/2020/05/16/kick-nana-out-trending-after-afp-exposed-akufo-addo-for-lying-about-ghana-leading-covid-19-testing-in-africa/?utm_source=feedburner&amp;utm_medium=twitter&amp;utm_campaign=Feed%3A+Ghanacelebritiescom+%28GhanaCelebrities.Com%29&lt;/a&gt;   Ghana Trending: &lt;a href="https://ghtrending.online/59/291721/17/04/2020/05/17/kicknanaout-afp-expos-triggers-anti-akufo-addo-campaign-on-social-media/" target="_blank"&gt;https://ghtrending.online/59/291721/17/04/2020/05/17/kicknanaout-afp-expos-triggers-anti-akufo-addo-campaign-on-social-media/&lt;/a&gt;   3. The report raised the voices of Ghanaians and other Africans who had doubts about the president's claim but could not conduct verification or did not have the platform to disprove him.   4. Ghana's Deputy Health Minister Bernard Okoe-Boye and the country's COVID-19 Risk Communication Director Dr. Dacosta Aboagye both reacted to the fact-checking report.    When television host Emefa Apawu queried the government officials over the false claim, Okoe-Boye did not admit Ghana was leading Africa in COVID-19 testing. He, however, used a different metric (tests per thousand) to explain that the country was "part of the first three" countries leading the continent in COVID-19 testing.    Deputy Health Minister Bernard Okoe-Boye's interview was featured here: &lt;a href="https://www.myjoyonline.com/news/national/okoe-boye-reacts-to-afp-report-on-covid-19-testing-in-africa/?utm_source=rss&amp;utm_medium=rss&amp;utm_campaign=okoe-boye-reacts-to-afp-report-on-covid-19-testing-in-africa" target="_blank"&gt;https://www.myjoyonline.com/news/national/okoe-boye-reacts-to-afp-report-on-covid-19-testing-in-africa/?utm_source=rss&amp;utm_medium=rss&amp;utm_campaign=okoe-boye-reacts-to-afp-report-on-covid-19-testing-in-africa&lt;/a&gt;   &lt;a href="https://www.youtube.com/watch?v=oX7C9w0rcaw&amp;t=13s" target="_blank"&gt;https://www.youtube.com/watch?v=oX7C9w0rcaw&amp;t=13s&lt;/a&gt;   Aboagye said "whether the president said this or that… is not, but let's look at the positives from what we have actually achieved as a country."    Risk Communication Director Dr. Dacosta Aboagye's interview was featured here: &lt;a href="https://www.myjoyonline.com/news/national/covid-19-discussion-should-move-from-afp-fact-check-of-akufo-addo-dr-aboagye-urges/?utm_source=rss&amp;utm_medium=rss&amp;utm_campaign=covid-19-discussion-should-move-from-afp-fact-check-of-akufo-addo-dr-aboagye-urges" target="_blank"&gt;https://www.myjoyonline.com/news/national/covid-19-discussion-should-move-from-afp-fact-check-of-akufo-addo-dr-aboagye-urges/?utm_source=rss&amp;utm_medium=rss&amp;utm_campaign=covid-19-discussion-should-move-from-afp-fact-check-of-akufo-addo-dr-aboagye-urges&lt;/a&gt; </t>
  </si>
  <si>
    <t xml:space="preserve">  My report used findings (including the solution) from data collated from the six countries and presented the information in a tabular form on Google Spreadsheets. The table ranks Ghana behind South Africa, Mauritius and Djibouti in COVID-19 testing per million people as of May 10, 2020, which goes contrary to President Akufo-Addo's claim.     First, the claim was tested against the available evidence by defining COVID-19 "tests per million people". The number of COVID-19 tests per million people conducted by any country is calculated by dividing the country’s number of COVID-19 tests by its total population, and then multiplying the result by one million.     To obtain this figure, two parameters were used to test the claim against the available evidence: a country's total population and the number of COVID-19 tests conducted.     But since there was no readily available data on the number of COVID-19 tests conducted for all the 54 countries on the African continent at the time of publication, and since we only needed to find out whether there was at least one African country with higher COVID-19 tests per million people than Ghana, we decided to compare Ghana with five other African countries -- Nigeria, South Africa, Botswana, Djibouti, and Mauritius -- with publicly accessible data on the two parameters.     COVID-19 testing numbers were obtained from the national health authorities of these countries, while population figures were sourced from national statistics offices and the United Nations.  </t>
  </si>
  <si>
    <t xml:space="preserve">  The hardest part of this project was collating Covid-19 testing data of countries considered in the project, and also presenting it in a digestible format.     I think the project should be selected because of its uniqueness.   President Akufo-Addo made the claim amid the COVID-19 pandemic when effective testing, contact tracing and isolation of infected cases were deemed crucial to curtail the spread of the virus. Also, the false claim was made just a few months ahead of Ghana's 2020 presidential election where Akufo-Addo seeks reelection against the former president and his critic John Mahama.  </t>
  </si>
  <si>
    <t xml:space="preserve">  Attention to details! I read the president's speech with utmost skepticism and found some of his assertions to be inaccurate. This could have gone unchecked if I had not paid such attention to the key statements and it is important for journalists not just to reports what public officers say but to ensure these statements are factually accurate, and a way of doing this is to constantly check for the veracity of the assertions  before we inform our audience. This would improve public trust on media reports and hold the public officers accountable for their words.  </t>
  </si>
  <si>
    <t>https://factcheck.afp.com/ghana-leader-falsely-claims-his-country-fronts-africas-covid-19-testing</t>
  </si>
  <si>
    <t>Oluwasegun Olakoyenikan</t>
  </si>
  <si>
    <t xml:space="preserve">  Oluwasegun is an experienced financial and fact-checking journalist currently working on the fact-checking desk of global news agency Agence France-Presse (AFP) at the Lagos Bureau. He primarily focuses on countering misinformation in Africa.     Oluwasegun previously worked as a financial and business journalist in reputable media organisations in Nigeria, including BusinessDay and Proshare.     His more than five years of experience in the media industry also includes a citizen journalist role with the International Centre for Journalists (ICFJ). He   became a Bloomberg Media Fellow after completing the Bloomberg Media Initiative Africa Executive (BMIA) Training Course in Financial Journalism at Lagos Business School.  </t>
  </si>
  <si>
    <t>Italy</t>
  </si>
  <si>
    <t>Osservatorio Balcani Caucaso Transeuropa, Sheldon.Studio</t>
  </si>
  <si>
    <t>Glocal Climate Change</t>
  </si>
  <si>
    <t>Multiple-newsroom collaboration, Database, Open data, Infographics, Chart, Map, Environment</t>
  </si>
  <si>
    <t>D3.js, CSV, R, RStudio</t>
  </si>
  <si>
    <t xml:space="preserve"> The work consists of a map page that displays the change in average temperatures between the 1960s and the 2010s in circa 100.000 European municipalities. After selecting a municipality from the map, the reader receives information on the selected municipality and a contextualization of the data.  This work has two aims: first, to inform about climate change at the local level; second, to encourage local journalists to write stories about their places. </t>
  </si>
  <si>
    <t xml:space="preserve"> The project has had a great impact so far. Shortly after its publication the map became the most viewed content in the European Data Journalism Network’s website. Moreover, the data has been reused by almost 90 media outlets across Europe, whether they be national or local newspapers.   On top of that, the project has been used for advocacy purposes by a number of civil society organizations calling for stronger initiatives against climate change across Europe, such asStopGlobalWarming, an Initiative of European Citizens that promotes the approval of a carbon tax at the continental level. </t>
  </si>
  <si>
    <t xml:space="preserve"> The analysis has been carried out using Rstats, and especially its geocomputation libraries. After downloading the dataset from the Copernicus/ECMWF website, which consisted in multiple daily estimates of temperature values for more than a million tiles of 5.5x5.5 km2, we calculated the average temperature variation of every tile in the last half century. In a second step, we matched the values of the tiles with the respective local administrative units’ shapefiles, as well as with NUTS2 and NUTS 3 shapefiles.   After creating the dataset, we worked on the map itself, trying to effectively visualize the data.   From a technical point of view we relied on d3.js and Mapbox to design a granular map that shows 60 years of temperature trends in each country of Europe. From a narrative point of view, we relied instead on a scrollytelling approach to enable readers to understand the data and the temperature trends, comparing a given municipality with others in the same region. </t>
  </si>
  <si>
    <t xml:space="preserve"> When it comes to the data analysis, the hardest part was matching the municipalities with the dataset tiles. The extension of encompassed municipalities differed largely, sometimes by orders of magnitude.   To obtain a single value for each municipality, we associated the center coordinates of every municipality to the closest grid cell of the available data (having thus a common method for any city). Yet, to calculate the city center, instead of using the simple geometric centroid, we decided to weight the center based on the population grid. This was made in order to have the center of the municipality's polygons closer to the urban areas. Indeed, when thinking about a city, the average person depicts in its mind the main urban area, generally the most densely populated.   For the Map page development, instead, we had to manage 100.000+ points and preserve a fluid and engaging information experience, so we spent a significant amount of time to find the best coding strategy to balance performance and efficiency. </t>
  </si>
  <si>
    <t xml:space="preserve"> This project shows that the analysis of the local impact of global phenomena is both important and successful.  The project moves past a traditional data-journalism project based on a map, offering a scrollytelling experience which brings the reader across the charts and the data. From a data visualization point of view, the point-based design allows a more precise analysis, and discovery of crucial municipalities that are suffering more from climate change compared to others, due to different issues (land use, pollution, population, etc etc). This makes the project something more than an article: a real tool to discovery.  Finally, this project made it available a wealth of data that has been reused by many other organizations, inside and outside the media landscape. This, besides giving to the project a snowball effect, also made it possible to create and nurture a network with other journalists and civil society organizations. </t>
  </si>
  <si>
    <t>https://climatechange.europeandatajournalism.eu/en</t>
  </si>
  <si>
    <t>Ornaldo Gjergji, Lorenzo Ferrari, Matteo Moretti, Daniel Rampanelli, Francesco Cordola, Maurizio Lepore</t>
  </si>
  <si>
    <t xml:space="preserve"> The team consists of a collaboration between Osservatorio Balcani Caucaso Transeuropa (OBCT), and Sheldon.Studio. The team has been brought together by the European Data Journalism Network, a network of independent media organisations and data newsrooms producing and promoting data-driven coverage of European topics in several languages; working as a collaborative community, news aggregator, and learning hub.   OBCT was launched as a think tank in 2000. Over time, OBCT expanded its scope and now reports on the socio-political and cultural developments of six EU member states, besides European affairs at large. For OBCT the people involved have been: Ornaldo Gjergji (Data analysis), Lorenzo Ferrari (Editorial coordination).   Sheldon.Studio specializes in information experience design to make sense of the increasing amounts of data through meaningful visual narratives and interactive tools for its analysis and communication. For Sheldon.Studio the people involvede have been: Matteo Moretti (Design), Daniel Rampanelli (Front-end Dev), Francesco Cordola (Design),  Maurizio Lepore (Task management). </t>
  </si>
  <si>
    <t>Gov't platforms being used to attack, red-tag media</t>
  </si>
  <si>
    <t>Investigation, Database, Chart, Politics</t>
  </si>
  <si>
    <t xml:space="preserve">  The story showed how the government under President Rodrigo Duterte is using its official online platforms, massive resources, and public funds to hit back at critics and perceived enemies, like local media outlets, by propagating hate and spreading disinformation. We mapped how these official government channels and certain Facebook pages and groups systematically share each other's content.  </t>
  </si>
  <si>
    <t xml:space="preserve">  Through this story, we were able to show how the government abuses its power. It is also a way to ask for accountability for their actions. This project also gave birth to a separate but related story on how official Facebook pages of Philippine police stations and offices spread false information that red tags progressive individuals and groups.  </t>
  </si>
  <si>
    <t xml:space="preserve">  We used our own social media monitoring tool to determine the Facebook pages and groups connected to the government's official social media channels. We then visualized these networks using Flourish.  </t>
  </si>
  <si>
    <t xml:space="preserve">  The hardest part was the collection of data that would prove there was coordinated behavior between official government social media accounts in spreading posts that contain false info and incite hate. Rappler had to analyze dozens of Facebook pages that propagate the lies posted by government platforms, and illustrate how they relate to each other. This meant we had to dig up years-worth of Facebook data that we collated from our fact-checking outputs.  </t>
  </si>
  <si>
    <t xml:space="preserve">  We hope that this story would inspire readers to keep powerful, influential people in check and make them accountable if necessary. We also hope to remind that the government should put in practice its own campaign for responsible social media use.  </t>
  </si>
  <si>
    <t>https://www.rappler.com/newsbreak/investigative/government-platforms-being-used-attack-red-tag-media</t>
  </si>
  <si>
    <t xml:space="preserve">  Pauline Macaraeg is part of the Rappler Research Team’s fact-checking unit. Aside from debunking dubious claims, she also enjoys crunching data and writing stories about the economy, environment, and media democracy.  </t>
  </si>
  <si>
    <t>Agricultural Training Institute - Regional Training Center 10 (under its mother agency, the Department of Agriculture)</t>
  </si>
  <si>
    <t>GRIT: Chronicling the Climate Resilient Agriculture (CRA) Project Farmer-Beneficiaries of Kiabo, Malitbog, Bukidnon</t>
  </si>
  <si>
    <t>Solutions journalism, Documentary, Environment, Culture, Agriculture</t>
  </si>
  <si>
    <t xml:space="preserve"> GRIT: Chronicling the Climate Resilient Agriculture (CRA) Project Farmer-Beneficiaries of Kiabo, Malitbog, Bukidnon is a corporate book produced by the Agricultural Training Institute-Regional Training Center 10. This project intends to amplify consolidated efforts to assist, uplift and empower the farmer-beneficiaries of Barangay Kiabo, Malitbog, Bukidnon. The Higaonon tribe beneficiaries were chosen because of the assessment of their vulnerability to climate change. Greenminds Incorporated remains instrumental in the implementation of the project to equip our farmer-beneficiaries with farming knowledge and farming technologies to withstand climate change-related issues and survive the onslaught of poverty not for a day, but for a lifetime. </t>
  </si>
  <si>
    <t xml:space="preserve"> This book is not just a documentation of a project done right, but a testament of how grit and sincerity has set these group of people apart from the rest.   Being in the minority and underserved at that,  may have been a justification to complain and rally to highlight their plight. But unlike many of those who took to the streets and the social media to demand for real and imagined slights, these community of Higaonons live simply and peacefully with nature, working tirelessly in the mountainous land that they have inherited from their forefathers.   These traits made us more determined to reach out and lend a helping hand. In the process, they became our friends, their confidants. Their dreams became our dreams, their triumphs became ours as well.   When we started the project, social vulnerability assessments were done to make sure that we are helping the right people and bringing the right project to them. After a pre-qualification process, we, together with Greenminds Inc., an NGO and an ATI accredited Extension Service Provider then immersed ourselves in the community. We asked them their dreams and aspirations and were amazed at how simple they were. We offered more projects but they said that they will only accept what they can manage, a very commendable trait in this time of opportunism and materialism.   At this time of pandemic and extreme poverty, they continue to work in the land, produce and sell their products, with nary a complaint heard. They found joy in little things and they have a great respect for the greater power who protects them and provide their needs. At their end, they live a simple life of dignity and mutual respect, traits that we all can learn from. We are privileged to have served them. </t>
  </si>
  <si>
    <t xml:space="preserve"> The project started with vulnerability assessment, social preparations and planning. Our role as project implementors is to let the farmers plan for their own future. We were just there to guide them and extend a helping hand to help them attain their dreams. This is instrumental in the success of the project. The farmers only ask what they can manage susch as 4 pigs or 50 pcs ducks. Offering them more was met w Helping farmers plan for their future while guiding them in growing and producing appropriate crops and livestock is the key to the success of the project. The interventions introduced were not only geared towards addressing hunger and malnutrition but also were market driven. While modern technologies were introduced, established indigenous knowledge, belief systems and practices were respected and even documented. Supporting locally grown food also helps us towards sustainability as our farmers ensure that the land is well-kept through minimal use of harmful chemicals and fertilizers. However, farmers continue to face the challenge of feeding a growing population, providing for their families, and protecting the environment. To make sure there is enough nutritious and safe food on their table, our farmers deal with varying circumstances such as extreme weather conditions, pests infestation and disease outbreaks. Come rain or shine, our farmers tend to their fields and do everything they can to have a good harvest. They deal with the most difficult situations, yet local farmers earn very little. The CRA initiative continues to thrive in Northern Mindanao and among the local beneficiaries are farmers from Kiabo, Bukidnon. As part of our indigenous groups, they are inheritors and practitioners of a unique culture and distinct ways of relating to people and the environment.  </t>
  </si>
  <si>
    <t xml:space="preserve"> The hardest part of implementing this project is the natural cautiousness of the farmers towards government projects. They have been "burned" before by people with political agenda. That is why we never dictated them or imposed projects and programs. We let them decide what projects to implement and the pace. We worked around their practices and beliefs, and introduced new technologies with caustion. Respect for their beliefs were given prime consideration.   Still, we try to introduce new technologies as long as it did not contradict with how they do things. We taught them the "entrepreneurial mindset" as compaired to their "just for existence" farming mindset. This has paid off. During the pandemic, we were informed that they were able to sell their herbs and black rice. This encouraged them to plant more.   We also encouraged participation of allmost all members of the family including the youth. The younger members of the family were encouraged to handle marketing while their elders remain the producers. Processing and value-adding trainings and Farm Business School was also introduced to other members of the family..   We continue to espouse participation from all stakeholders through our Climate Resilient Agriculture (CRA) Program. Through the CRA Program, we are able to reach out to far-flung agricultural communities to enhance their capacities to withstand climate-related issues. These are families whose income is only enough for their most basic needs and can barely support their livelihood. </t>
  </si>
  <si>
    <t xml:space="preserve"> GRIT: Chronicling the Climate Resilient Agriculture (CRA) Project Farmer-Beneficiaries of Kiabo, Malitbog, Bukidnon is the latest corporate book produced by the Agricultural Training Institute-Regional Training Center X.   The publication of GRIT is the center’s continuing effort to write, document and chronicle how our farmer-beneficiaries became self-sufficient and resilient to rise to the challenge in farming brought about by climate change.   Journalists can learn that even in the far-flung and less visited areas, there are stories to tell. These stories  would inspire even the most cynic.  For everyone, it is an eye opener. These people who are underserved and usually neglected  by government live peacefully among themselves. They don't make demands but work tirelessly and with dignity. They appreciate interventions, though sometimes with reservations. Still, if you gain their trust, they will be friends for life.    Stories like theirs must be told, With just a little push and a helping hand, they were able to triumph. These are people  who find joy in little things. Being able to send  their children to school with a few cents in their pockets gave them unparralled joys. </t>
  </si>
  <si>
    <t>https://ati.da.gov.ph/ati-10/news/05072018-2200/cra-program-beneficiaries-become-future-entrepreneurs</t>
  </si>
  <si>
    <t>https://ati.da.gov.ph/ati-10/news/04242018-1625/making-climate-smart-farmers-kiabo-bukidnon-fbs</t>
  </si>
  <si>
    <t>https://ati.da.gov.ph/ati-10/news/06042018-0849/free-seminar-climate-resilient-agriculture-technologies-conducted</t>
  </si>
  <si>
    <t>https://ati.da.gov.ph/ati-10/news/09182019-1807/ip-farming-stories-told-cra-project-writeshop</t>
  </si>
  <si>
    <t>https://ati.da.gov.ph/ati-10/news/12172020-1433/corporate-book-cra-project-and-farmer-beneficiaries-launched</t>
  </si>
  <si>
    <t>https://drive.google.com/file/d/1iet_aqcekokU8-sCe7DcevyfVzIRG4nJ/view?usp=sharing</t>
  </si>
  <si>
    <t>Noemi Beth G. Macario, CRA Focal Person ATI-RTC X, ATI-RTC X pool of writers, GreenMinds Incorporated, Vicente "Jun" Dayanghirang, Rachel Raval, ATI-RTC X CRA Team, ATI Central Office CRA Team</t>
  </si>
  <si>
    <t xml:space="preserve"> GRIT: Chronicling the Climate Resilient Agriculture (CRA) Project Farmer-Beneficiaries of Kiabo, Malitbog, Bukidnon is the latest corporate book produced by the Agricultural Training Institute-Regional Training Center X.    The center, in partnership with Greenminds Incorporated, intends to amplify consolidated efforts to assist, uplift and empower the farmer-beneficiaries of Barangay Kiabo, Malitbog, Bukidnon. The Higaonon tribe beneficiaries were not only chosen because of their living conditions and with little or no access to the various programs and platforms of the government, but because of the assessment of their vulnerability to climate change.    Greenminds Incorporated remains instrumental in the implementation of the CRA Project to equip our farmer-beneficiaries with farming knowledge, appropriate farming technologies and enhance their capabilities to withstand climate change-related issues and survive the onslaught of poverty not for a day, but for a lifetime.   The publication of GRIT is the center’s continuing effort to write, document and chronicle how our farmer-beneficiaries became self-sufficient and resilient to rise to the challenge in farming brought about by climate change. </t>
  </si>
  <si>
    <t>The Guardian</t>
  </si>
  <si>
    <t>Guardian coronavirus trackers: The UK and the world</t>
  </si>
  <si>
    <t>D3.js, R</t>
  </si>
  <si>
    <t>Throughout the year, the Guardian has been tracking the spread of the disease both in the UK and around the world. This coverage has concentrated on two tracking pages. The UK page tracks the number of daily cases, deaths, hospitalisations and - now - vaccine doses, as well as the geographical spread of case rates and restrictions. The global page tracks the latest case and death rates per country, analysing trends both over time and geographically. These are designed to present the latest data in the clearest way possible so that our readers can understand the current state of the</t>
  </si>
  <si>
    <t xml:space="preserve"> Our trackers are some of the team’s most-visited pieces of data journalism over 2020, with millions of both regular readers and new audiences engaging in the content. We regularly receive contact from readers who have used the pages, either simply complimenting the clarity of the information or making suggestions for future improvements. As this is a live event with both the state of data and the focus of the story constantly changing, we regularly integrate these suggestions into our thinking.   As we have been able to track the number of people who have engaged with the interactives on both pages, we are able to see that thousands of members of our community uses these pages as a resource to get the latest information on their area - whether that’s the latest information on cases in their local authority, or details on the latest lockdown restrictions that apply to them. In a rapidly changing and unprecedented pandemic, such localised, free and easy-to-use information has proved essential for people to understand how the situation impacts their lives. </t>
  </si>
  <si>
    <t xml:space="preserve"> To make the self-updating graphics for the UK tracker, we used a Lambda which fetches the coronavirus numbers from the government API on a daily schedule. The Lambda then cuts down the government data to exactly what we need, and writes that data as a file to S3. On the frontend - when the user loads the page, the S3 file is fetched and is run through D3 templates to create the maps and charts.    On the backend of the global tracker, we have used both AWS EC2 in the past and AWS Lambda currently in order to pull the data. D3 was used to build the maps and charts of the global tracker. We also developed the pages as AMP-friendly formats and integrated tracking for the interactives within Ophan, the Guardian’s in-house analytics platform.   The individual components have been designed so that, aside from the tracker pages themselves, they can be embedded in any Guardian journalism, bringing clear up-to-date data visualisation to our readers even if they're not on the tracker pages. </t>
  </si>
  <si>
    <t xml:space="preserve"> All the numbers related to coronavirus are less simple than they initially appear. Case rates depend upon test rates. And not only do death rates depend upon case rates, but they also are subject to different definitions of a Covid-related death. One of the biggest challenges with this piece was the selection of correct and suitable metrics on a quick deadline and then the clear and effective communication to our readers who are anxious to understand the latest coronavirus news.   Also, the coronavirus pandemic changes on a daily basis - with the stories, metrics and emphasis shifting continually. This means that the team behind our trackers has to be highly adaptive and responsive. Problems have been triggered by a variety of things: a country changing their counting methods for cases or deaths; a new variant causing a dramatic change of the picture; or a new metric such as vaccine doses being introduced by a new source that we need to quickly create a data pipeline and visualisation for. Therefore, the page requires a lot of maintenance. The last example of this was the fact that, as countries started approving vaccine rollouts, we have had to find new sources for vaccination data - with Our World in Data coming to the forefront of up-to-date sources of vaccine data - and include three new components to the two trackers to show how a new part of the story is progressing. ​ </t>
  </si>
  <si>
    <t xml:space="preserve"> Simple, utility-driven data journalism is a useful resource for readers, and these tracker pages are worth the amount of time and resource they take in both the initial production and continual maintenance. The team has collectively put weeks of work into these tracker pages, and the rewards have been worth it. We can see from the amount of people reading from the page, as well as the amount of time they engage with the content, that our community - and those beyond - value the work we put into these pages.    This once again proves the power of simple visuals such as bar charts, line charts and maps in telling readers exactly what they need to know in the biggest ongoing story we've ever covered - and that makes them one of the most rewarding, valuable and useful pieces of data-driven content that we can produce.   Coronavirus is an exceptionally long-running story. But as data journalists tackle more systemic and long-duration topics, it’s critical to build the tech behind these pipelines and visualisations like an app that has to work for a year, not like a one-off with a shelf-life of several weeks.   That means investing the time up front to bring in tech best practices, making the code easy to maintain and change. And as we strive to be visually accessible - we also need to be technically accessible and the graphics should work on old mobiles as well as on new computers.   Making that technical investment allows data journalists to add value beyond the 24hour news cycle. </t>
  </si>
  <si>
    <t>https://www.theguardian.com/world/coronavirus-outbreak</t>
  </si>
  <si>
    <t>https://www.theguardian.com/world/2021/jan/18/coronavirus-uk-covid-cases-and-deaths-today</t>
  </si>
  <si>
    <t>https://www.theguardian.com/world/2021/jan/19/covid-world-map-which-countries-have-the-most-coronavirus-vaccinations-cases-and-deaths</t>
  </si>
  <si>
    <t>Seán Clarke, Pablo Gutiérrez, Anna Leach, Ashley Kirk</t>
  </si>
  <si>
    <t xml:space="preserve"> Anna, Ashley, Pablo and Seán are all members of the Guardian's Visuals team. They have each been covering the coronavirus pandemic since its outbreak. On the UK tracker, Anna built both the back-end to process the vast quantity of data coming from Public Health England, as well as the charts and maps. Meanwhile, Seán and Pablo have worked on and maintained the world tracker - both on the back-end and front-end - since the pandemic’s onset. Ashley edited both projects. </t>
  </si>
  <si>
    <t>Financial Express</t>
  </si>
  <si>
    <t>health inequality</t>
  </si>
  <si>
    <t>Investigation, Explainer, Long-form, Breaking news, Fact-checking, Infographics</t>
  </si>
  <si>
    <t xml:space="preserve"> This story is about inequality in health sector of Bangladesh. Bangladesh is a populous country in the world. but its healthcare facilties based on few urban areas. A large part of the 170 million peoples remained vulnerble. the story has bene established by using data of the COVID-19 test facilities.    This story is also important as the similiar picture is available in other poor nations. The stoty has implicaiton is that the WHO should work on how to minimise the risk of public health in the next pandemic.      </t>
  </si>
  <si>
    <t xml:space="preserve"> The impact was huge. The health minister himself phoned me. But he did not deny it. The main impact is that the department of health of Bangladesh is now working on how to minimise the centlaised health care system in Bangladesh. And this has formed an opinion in Bangladesh. Besdies, The WHO and the others such international orgnanisations may work on it.     </t>
  </si>
  <si>
    <t xml:space="preserve"> There was no high tech based tools were used. We collected the data physically from different healths facilities and later we worked it through MS excel.      </t>
  </si>
  <si>
    <t xml:space="preserve"> THe hardest part was  collecitng the data physically. We went to the labs and the helthcare facilties in Bangladesh taking risk during the high time of COVID-19.  </t>
  </si>
  <si>
    <t xml:space="preserve"> Other journalists may learn many things from this project. But the the main learnring is that there is no need for high tech analytical instruments, like python or R,  for making a good data report. During the peak time of COVID-19 in Bangladesh we dared to visit the hospitals and other concerend facilties. We collected the data and analysed through the MS Excel.      </t>
  </si>
  <si>
    <t>https://today.thefinancialexpress.com.bd/public/first-page/centralised-policy-behind-deficit-1600191195</t>
  </si>
  <si>
    <t>https://today.thefinancialexpress.com.bd/public/first-page/oxygen-icu-shortage-in-dists-to-blame-1600279177</t>
  </si>
  <si>
    <t>https://today.thefinancialexpress.com.bd/public/first-page/graft-eats-up-big-chunk-of-small-health-budget-1600364552</t>
  </si>
  <si>
    <t>https://today.thefinancialexpress.com.bd/public/first-page/resource-allocation-spawns-disparity-1600450510</t>
  </si>
  <si>
    <t>Jasim Uddin Haroon, Jubair Hasan</t>
  </si>
  <si>
    <t xml:space="preserve"> Mr. Jasim Uddin Haroon is a special correspondent at the Financial Express of Bangladesh. He has been working with the financial daily for more then 16 years. He won a number of awards in Bangladesh. He worked on the investigative reports on the financial and and healths sector. He is post gradute in economics.   Mr. Jubair Hsan is a senior report at the Finacial; Express of Bangladhes. He also won a number of national awards in Bangladhes. He has ben working on the news paper for the last 10 years.   </t>
  </si>
  <si>
    <t>Caixin Media, Tobacco-Free Kids Action Fund</t>
  </si>
  <si>
    <t>Healthy China Ongoing: A Smoke-free Digital Map to Push Forward the Progress of Smoke-free Laws</t>
  </si>
  <si>
    <t>Explainer, Solutions journalism, Database, Infographics, Map, Health</t>
  </si>
  <si>
    <t>D3.js, Canvas, JQuery, Json, Adobe Creative Suite, Microsoft Excel, CSV</t>
  </si>
  <si>
    <t xml:space="preserve"> In 2019, the third anniversary of launching Healthy China 2030 plan, in order to show the progress of smoke-free environment, encourage cities that have passed tobacco control legislation, promote cities that are planning legislation of a total ban on smoking, and drive more cities put smoke-free legislation into the legislative plan, we plan to develop an interactive digital map to show current situation of smoke-free legislation in China. We launched the map in 2020, shortly before the law was passed in Chongqing, to enhance social awareness to ensure the law passed with strictest standard. </t>
  </si>
  <si>
    <t xml:space="preserve"> In the beginning of the project, 20 experts in the field of tobacco control (including HWO, China CDC，university professors, tobacco tax experts, etc) were invited to discuss a set of standard parameters that could be used to quantify the effect of urban tobacco control. They were invited again before the map was launched. This project actually sets the agenda and acts as a center player for the group of people to share and discuss experience and insights to the issue.   Shortly after the map was launched, a hashtag topic was created and spread on Weibo, the largest public social media platform in China. Millions of readers browsed and discussed smoke free law and the condition in their hometown. A few days later, a serie of posters using the data visualization in this map were shown in subway car in Xi'an. And five more cities passed their first smoke free law.   The management system of the map is handed to smoke free law campiagn officers, and the data has been continuously updated. The impact of the project would last for a long time, until all of the residents in China are protected with smoke frree law. </t>
  </si>
  <si>
    <t xml:space="preserve"> We use data visualization programming library D3 to create the map. Also we use SQL to program database. We use HTML, CSS, JavaScript to create the website.  </t>
  </si>
  <si>
    <t xml:space="preserve"> Smoke free is a public health agenda and it's very positive, so in the beginning of the project we thought it would be well and widely supported. However, as the project progresses, we were caught between tobacco companies and health authorities. It turned out to be a problem far more complicated than we thought. Different provinces and cities have different levels of economic development and policies, should we use uniform (the stricitest) standard to evaluate their progress on smoke free protection? After a long arguement and discussion with the experts, and after weeks of research and discussion within the group, we decided to stick to the stricitest standard because that's our mission: to urge regulators on the behalf of the public. So, the data of smoke free cities is slightly different from the government, some of the "smoke free law" which are not 100% forbiding smoking indoors are removed in our list. This actually created some pressure between some law makers and us.   The launched map is in fact not the full version of the project. In the full version we collected data of cities planning to make smoke free law and show them with a yellow color. We also provide links to the local government when the draft law in under public acquistion. However, just a few days before the launch of the project, we realized that the tobacco companies would use our map as a tool to find the next target to lobby. So after another heated discussion, we decided to hide the information and only show in the interial version to a small group of social workers and government officers. </t>
  </si>
  <si>
    <t xml:space="preserve"> The map itselft provided the most complete data of China smoke free legislation so far. The journalist in the related field can use it as a powerful tool to find information they need with their report. More than the data, the process of creating the project shows the complexity of smoke free lawing making in China.  </t>
  </si>
  <si>
    <t>http://datanews.caixin.com/interactive/2020/smokefree-digital-map/en/</t>
  </si>
  <si>
    <t>http://datanews.caixin.com/interactive/2020/smokefree-digital-map-internal-version-20200921/</t>
  </si>
  <si>
    <t>http://datanews.caixin.com/interactive/2020/smokefree-digital-map/smoke%20free%20poster%20in%20Xian%20subway.JPG</t>
  </si>
  <si>
    <t>http://datanews.caixin.com/interactive/2020/smokefree-digital-map/data%20management%20system%20screenshot1.png</t>
  </si>
  <si>
    <t>http://datanews.caixin.com/interactive/2020/smokefree-digital-map/data%20management%20system%20screenshot2.png</t>
  </si>
  <si>
    <t>http://datanews.caixin.com/interactive/2020/smokefree-digital-map/data%20management%20system%20screenshot3.png</t>
  </si>
  <si>
    <t>Meng Wei, Sisi Wen, Xiangang Zhang, Bin Leng</t>
  </si>
  <si>
    <t>Columbia Journalism Investigations and Center for Public Integrity with McClatchy's The State and The News &amp; Observer, California Health Report, Centro de Periodismo Investigativo and InvestigateWest</t>
  </si>
  <si>
    <t>Hidden Epidemics</t>
  </si>
  <si>
    <t>Investigation, Solutions journalism, Long-form, Multiple-newsroom collaboration, Crowdsourcing, Chart, Environment, Health</t>
  </si>
  <si>
    <t>Scraping, D3.js, Microsoft Excel, Google Sheets, RStudio, Python</t>
  </si>
  <si>
    <t xml:space="preserve"> For decades, scientists warned that climate change would harm our health, spurring an unprecedented rise in deadly heat, infectious disease and disaster-related trauma. But the U.S. public health system, hampered by underfunding and political resistance, is ill-prepared for this crisis, as documented in our 16-month investigation. Americans are suffering the consequences.       Columbia Journalism Investigations and the Center for Public Integrity anchored the series, collaborating with newsrooms around the country. In addition to the organizations that reported or edited submitted stories, we partnered with City Limits, IowaWatch, The Island Packet, The Lens, The Mendocino Voice and Side Effects Public Media. </t>
  </si>
  <si>
    <t xml:space="preserve"> Stories in the “Hidden Epidemics” series ran in or were cited by at least 30 national and local publications, including The Guardian, The Nation, Mother Jones and the Texas Tribune. Covering Climate Now, which carried the series for republication, named one of our pieces a “CAN’T-MISS [STORY] FROM 2020.” The Center for Cooperative Media listed the series’ second installment on the mental toll of climate disasters as one of the top 10 collaborative journalism projects of the year.   CJI and Public Integrity reporters discussed our findings on a half-dozen radio and TV programs, including Public Radio International’s The Takeaway. We hosted a virtual community event on the mental health toll of repeated hurricanes, floods and wildfires that attracted nearly 200 participants and sparked a public debate over important issues such as U.S. public-health preparedness and climate justice. On the academic front, CJI reporters presented our findings at the Baltimore Neighborhood Indicators Alliance’s annual Data Week.    Local editors and reporters who worked with us saw great interest in these stories from readers; our  Vibrio  story was the most-read environmental piece at the McClatchy-owned South Carolinian flagship The State over the past two years. But perhaps the most important statement of impact comes from one veteran media watchdog in North Carolina, who wrote, of that  Vibrio  story, also published in The State’s sister paper The News &amp; Observer, “I thought as the alert from N&amp;O arrived on my screen, ‘This is a fearmongering bit of click bait and here I am clicking on it.’ Reading to the end, my appreciation deepened and deepened as the stories and technical realities unfolded. This is a rare and helpful example of public interest journalism.” </t>
  </si>
  <si>
    <t xml:space="preserve"> Data analyses for the series showed us where to focus geographically (heat deaths, vibriosis cases), which newsrooms to recruit as partners (regions with repeat climate disasters and higher shares of social vulnerability), how to identify climate’s current impacts on people’s lives and more. Data was key. But we aimed to slide it into stories in the manner of ducks swimming: If we did it right, the hard work would be virtually invisible.       Data that powered an indoor heat deaths interactive — one that shows temperature, air-conditioning status and other details about each case in an Arizona county — was processed using Python/Pandas and visualized using d3.js. For all the other heat-related analyses, as well as the environmental data for the  Vibrio  story, we used RStudio. Illustrator was used to refine figures made with ggplot.         For the  Vibrio  story, we used dynamic tables on Google Spreadsheets to see trends in time and geography and identify the most dangerous species, the riskiest seasons, the most common ways of infections and the places with higher incidence in state and county level across the nation.   We maintained and analyzed datasets for our mental health stories using Microsoft Excel, with an occasional assist from Microsoft Access. We used Tabula to collect some datasets from PDFs, Dataminr to webscrape others and OpenRefine to clean the data. That allowed us to show that student homelessness spikes after major disasters, among other findings.   We used JotForm as a platform for a survey of disaster survivors, putting its skip-logic options to work. Other data work included partnering with a Columbia University epidemiologist on a model to estimate the number of Arizona heat deaths that are primarily due to warming temperatures, and tapping buoys and satellite data to show water temperature changes over time. </t>
  </si>
  <si>
    <t xml:space="preserve"> Obtaining data and documents through public-record requests was a slog. For example, two agencies denied the existence of data tracking progress in the federal Crisis Counseling Program for disaster survivors, even after we learned that counselors must record this information. Only after we found blank forms and formal memos confirming responsibility for maintaining the data did we get it.   We also wrangled with incomplete datasets. Salinity data used in the  Vibrio  story contained many missing values and dates as well as values suspiciously outside of normal ranges. We had to drop our plans for a broad analysis and use a case study approach: illustrating one weather event and coinciding vibriosis case, relying on one salinity sensor.   To analyze warming in the Chesapeake Bay, we needed long-term water temperature data. Data from buoys was mostly limited to the last 10 years. Scientists pointed us to data derived from a mix of satellites and buoys, but there were accuracy questions. Ultimately, we found one buoy with a longer time record that we could compare with the satellite data. The buoy data had similar inconsistencies as the salinity data, with changing formats between years. But after cleaning it up and interpolating between missing data points, we were able to use the buoy as a check for the satellite data and we determined the satellite data was solid.    To create the indoor heat death database used in our reporting and in a graphic, we pulled information manually out of 130 autopsy records. It was both tedious and emotionally demanding. Some physical descriptions were gruesome, and most records contained snippets of circumstances surrounding the death; all the people we read about died alone, and many of the records suggested lonely, isolated lives. </t>
  </si>
  <si>
    <t xml:space="preserve"> Climate change is an all-of-the-above story. It affects everyone, and just about every journalist can find climate stories on their beat. The datasets we tapped show that reach: student homelessness, a federal social vulnerability index, mental-health services, water salinity, death records, disaster declarations, 911 calls and more.    So that’s one lesson: Look widely for data when reporting a climate story. Climate change is creating measurable havoc, and showing that human impact with data is powerful and necessary.   Another is the power of collaboration. By joining forces with 10 regional newsrooms in areas hit by disasters, we were able to leverage everyone’s reach for an extensive survey answered by more than 200 disaster survivors and mental-health professionals. In that way, we created data to fill a gap and found sources we never would have known about otherwise.   Designing and managing that survey was a months-long affair. Outreach ranged from postcards to Facebook ads to three interns who spent weeks reaching out to groups around the country. So, word to the wise: Embark on surveys only if you’ve got the time to invest.   One useful aspect of this partnership was that newsrooms could do a little (share the survey) or a lot, depending on their interest and capacity. We shared our disasters reporting and data with partners; some co-published our story, some localized it, some produced their own pieces, some collaborated with our interns on stories. Being flexible rather than prescriptive can work out better for everyone.   And the final lesson: It’s possible to connect local, human stories to big datasets — even during a pandemic when travel is restricted or impossible. We talked to hundreds of people, most of them by phone. </t>
  </si>
  <si>
    <t>https://publicintegrity.org/environment/hidden-epidemics/underfunded-unprepared-cdc-fight-against-climate-change-public-health-heat-death/</t>
  </si>
  <si>
    <t>https://publicintegrity.org/environment/hidden-epidemics/disasters-mental-health-crisis-wildfire-hurricane-flood-climate-covid/</t>
  </si>
  <si>
    <t>https://publicintegrity.org/environment/hidden-epidemics/vibrio-deadly-bacteria-coastal-waters-climate-change-health/</t>
  </si>
  <si>
    <t>https://publicintegrity.org/environment/hidden-epidemics/heat-deaths-climate-change-arizona/</t>
  </si>
  <si>
    <t>https://publicintegrity.org/environment/hidden-epidemics/recovery-wildfires-mental-health-support/</t>
  </si>
  <si>
    <t>https://periodismoinvestigativo.com/2020/09/recurrent-trauma-the-effects-of-climate-change-on-mental-health-in-puerto-rico/</t>
  </si>
  <si>
    <t>https://publicintegrity.org/environment/hidden-epidemics/community-gatherings-offer-healing-for-emotional-wounds-after-disasters/</t>
  </si>
  <si>
    <t>See short biography(ies) section</t>
  </si>
  <si>
    <t xml:space="preserve"> Dean Russell, Elisabeth Gawthrop, Veronica Penney, Ali Raj, Bridget Hickey, Sofia Moutinho and Kristen Lombardi (Columbia Journalism Investigations); Jamie Smith Hopkins, Kristine Villanueva, Megan Cattel, Kio Herrera and Molly Taft (Center for Public Integrity); Hannah Guzik and Claudia Boyd-Barrett (California Health Report); Cristina del Mar Quiles, Laura Moscoso and Carla Minet (Centro de Periodismo Investigativo); Robert McClure (InvestigateWest); Dan Barkin (The News &amp; Observer); Sammy Fretwell (The State).   The journalists who worked on this project are based around the country, from California to Puerto Rico, joining forces to marry local and national reporting on climate change and public health. </t>
  </si>
  <si>
    <t>Higher education entry grades have gone up up to 4 values</t>
  </si>
  <si>
    <t>Infographics, Chart</t>
  </si>
  <si>
    <t>CSV, R, RStudio</t>
  </si>
  <si>
    <t xml:space="preserve"> To get to a public college in Portugal, you need to get better marks than the other students applying for the same degree you want. If a degree opens with 80 places in some university, you need to at least be the 80th with the best school results to get in. But 2020 was not a normal year, and national exams went up, making some of the last students to enter classifications get pretty high. Using the results from the last 4 years and standard deviation, I’ve calculated which ones were mostly affected by this. </t>
  </si>
  <si>
    <t xml:space="preserve"> This story helped to measure something everyone was commenting out without any factual data. People were using last year's results, but that could be misleading since we didn’t know how much that last entry mark usually varies over the years. Using the standard deviation, that was possible to measure. </t>
  </si>
  <si>
    <t xml:space="preserve"> I used R to load the excel files and do some data cleaning to find the college courses that could be compared over the four years. Then calculated the standard deviation and the difference to these year's results from the mean plus the standard deviation. </t>
  </si>
  <si>
    <t xml:space="preserve"> Explaining the reader what I did there. The standard deviation is something that people that don’t know a lot about statistics know what it means. So it was a challenge to explain in a clear way what was done to get to the results presented in the article. </t>
  </si>
  <si>
    <t xml:space="preserve"> Something that probably all data journalists know: that the public debate becomes a little more informative when you add data to the equation. </t>
  </si>
  <si>
    <t>https://www.publico.pt/2020/10/06/sociedade/noticia/notas-entrada-ensino-superior-subiram-ate-quatro-valores-1934046</t>
  </si>
  <si>
    <t>Rui Barros, José Volta e Pinto</t>
  </si>
  <si>
    <t>HMRC enforcers threaten families left penniless by the pandemic</t>
  </si>
  <si>
    <t>Investigation, Open data</t>
  </si>
  <si>
    <t xml:space="preserve"> While the government spent billions helping people through the pandemic the UK’s tax authority HMRC was using debt collection agencies to chase people on low-incomes, threatening to take money directly from their bank accounts and remove their property.   Using programmatic analysis of open source data, Freedom of Information requests and investigative reporting we built up a picture of the heavy handed treatment many UK citizens were experiencing.  The investigation exposed the 800 letters accusing people of deliberately not repaying debts and also revealed that HMRC had employed “field force collectors” to visit people struggling with tax debts at business premises.     </t>
  </si>
  <si>
    <t xml:space="preserve"> The collection of stories were read by hundreds of thousands of subscribers online, ran on the front page of the printed edition and was picked up by &lt;a href="https://www.mirror.co.uk/news/politics/hmrc-enforcers-threatening-cash-strapped-23144562"&gt;other news outlets&lt;/a&gt;. But the impact went beyond informing readers of the damaging behaviour of the tax authorities.    When we first contacted HMRC with our findings they apologised, saying the content of the letters sent "was a mistake and does not reflect our current approach to debt collection".    A month later the tax authority confirmed it would stop using debt collectors and threatening repossessions during the pandemic. It also suspended the use of field force collectors until the end of the national lockdown.   MPs on the Public Accounts Committee criticised HMRC for failing to support people whose livelihoods had been shattered by the pandemic.  </t>
  </si>
  <si>
    <t xml:space="preserve"> We used the programming language R to clean and analyse open source data on spending by HMRC to ascertain how much it had spent on debt collection agencies. Using a script we were able to rerun the analysis as more data was published each month, keeping track of spending throughout the investigation.    We used Freedom of Information requests to identify the number of complaints to HMRC regarding debt collection agencies as well as details of the millions of cases HMRC was sending to debt collectors and the number of field force officer visits.    </t>
  </si>
  <si>
    <t xml:space="preserve"> One difficult element was ascertaining which metric in the open data we needed to analyse. While the UK government publishes a lot of data it does not always make it easy to understand exactly what each metric means and the names of variables are often obscure. To confirm we were using the correct metric we contacted another company that had previously published similar research.     </t>
  </si>
  <si>
    <t xml:space="preserve"> Open data and Freedom of Information requests are a good combination, allowing us to build up a solid picture of how much was being spent and on and the full scale of HMRC's use of debt collectors.  As this was a long-term investigation taking place over several months the ease with which R enables you to run scripts was useful. It meant we could quickly track how much was being spent without having to rerun the analysis from scratch every time new data was released.   To bring the numbers underpinning the investigation to life we also spoke to people affected by the problem. This included a woman with cancer who had been shielding throughout the pandemic and was frightened when she received a letter saying a debt collector may turn up at her home and a care home worker who was told her possessions could be sold.    </t>
  </si>
  <si>
    <t>https://www.thetimes.co.uk/article/hmrc-enforcers-threaten-families-left-penniless-by-the-pandemic-q8fsw5s97?shareToken=9e5722fa852e835f1f65bf9c0d20134d</t>
  </si>
  <si>
    <t>https://www.thetimes.co.uk/article/exposed-tax-haven-millionaires-who-collect-hmrc-debts-from-struggling-families-tl2x06z7d?shareToken=7e3ee4b0fba81223b499a2264e5b4324</t>
  </si>
  <si>
    <t>https://www.thetimes.co.uk/article/hmrc-enforcers-ive-had-to-borrow-from-friends-just-to-survive-im-so-stressed-i-cant-eat-tx3bxg2nc?shareToken=347b066cac061a8138ad5fa0bb8785b3</t>
  </si>
  <si>
    <t>https://www.thetimes.co.uk/article/debt-collection-letter-was-soul-destroying-says-charity-in-hmrc-saga-j9bg77pnm?shareToken=c4af0178a347c9042366e9801b50b54b</t>
  </si>
  <si>
    <t>https://www.thetimes.co.uk/article/tax-office-reins-in-heavy-handed-tactics-after-times-investigation-p2pph3pnq?shareToken=053bfee86915180b3b869acd44dbae2a</t>
  </si>
  <si>
    <t>https://www.thetimes.co.uk/article/hm-revenue-amp-customs-boss-insists-debt-enforcement-is-sensitive-9t2795kbm?shareToken=d4f88dd792062b071bdc6c5a73ea49aa</t>
  </si>
  <si>
    <t>Paul Morgan-Bentley, Rosa Ellis</t>
  </si>
  <si>
    <t xml:space="preserve"> Paul Morgan-Bentley is the head of investigations at The Times and specialises in in-depth reporting and undercover work. His investigations include the undercover exposé of Action Fraud, the police’s fraud reporting service, and reports into the UK’s forced marriage scandal.   Rosa Ellis is an interactive journalist at The Times and The Sunday Times. From charts and maps for daily news stories to digital-first investigations, she specialises in visual journalism and finding stories in data. </t>
  </si>
  <si>
    <t>Hong Kong Lennon Wall Collection</t>
  </si>
  <si>
    <t>Documentary, Database, Politics, Human rights</t>
  </si>
  <si>
    <t xml:space="preserve">  Since 2019, Li Yao-Tai, the assistant professor in the Department of Sociology at Hong Kong Baptist University, and his team had collected data on the Lennon Wall, totaling 10,000 texts and 2,076 images. Initium Media  worked with Li Yao-Tai's team to analyze the data and select the most important 412 images to reconstruct the Lennon Wall during Hong Kong’s protest movement.  </t>
  </si>
  <si>
    <t xml:space="preserve">  In 2019, hundreds of thousands of demonstrators in Hong Kong gathered for a march that had become one of the city's biggest political crises in decades. So far, there is no document that can represent all the demonstrators to explain what the slogan "Liberate Hong Kong, the revolution of our times" really means.     If we want to know the answer to this question, there's another way to do it besides looking at parliamentary votes and opinion polls: read Lennon Wall. During the protests, the Lennon Wall throughout Hong Kong harboured the true thoughts of Hong Kong citizens.  </t>
  </si>
  <si>
    <t xml:space="preserve"> The project was developed with Vue.js, compiled with Webpack, using pug as html templating language, and SASS for CSS preprocessing. It also use vue.js modules such as: Vuex, Vue Router for data and routing management. The data  format is csv, which allows people to collaborate and import it using google doc.     </t>
  </si>
  <si>
    <t xml:space="preserve">  It is not easy to keep all the data of the Lennon Wall because it is not permanent and can be destroyed by the Hong Kong government or the public. This is currently the only project that preserves the most important images in the Lennon Wall.  </t>
  </si>
  <si>
    <t xml:space="preserve">  The project will help journalists find missing materials on the Lennon Wall and gain a better understanding of the protests in Hong Kong.  </t>
  </si>
  <si>
    <t>https://theinitium.com/project/20200701-hongkong-lennon-wall-collection/#/</t>
  </si>
  <si>
    <t>Ho Hsin-Chieh,Tseng Lee-Yu,Felix, Liang Ting-Wei,Chan Cheuk-Fai,Chen Li-Ya,Kuo Chin-Yeh,Jiang Zong-You,Li Yao-Tai</t>
  </si>
  <si>
    <t>How a thermal camera works</t>
  </si>
  <si>
    <t>Investigation, Explainer, Documentary, News application, Infographics, Video, Environment</t>
  </si>
  <si>
    <t xml:space="preserve">&lt;pre&gt; In this piece it is explains how a thermal camera works and the basic protocol for its use.&lt;/pre&gt; &lt;pre&gt;  &lt;/pre&gt;    </t>
  </si>
  <si>
    <t xml:space="preserve">&lt;pre&gt; The project was published in the science section of the newspaper. Its diffusion was extended to social network channels, through a video version for YouTube, Twitter and Instagram TV, as well as in stories format for the same social network.&lt;/pre&gt; &lt;pre&gt;  &lt;/pre&gt;    </t>
  </si>
  <si>
    <t xml:space="preserve">&lt;pre&gt; The first process was based on the modeling, texturing and rigging of the characters involved, and then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platform.&lt;/pre&gt; &lt;pre&gt;  &lt;/pre&gt;    </t>
  </si>
  <si>
    <t xml:space="preserve">&lt;pre&gt; The most complex thing was to unify the operation with the habitual use in a coherent sequence.&lt;/pre&gt; &lt;pre&gt;  &lt;/pre&gt;    </t>
  </si>
  <si>
    <t>https://stories.lavanguardia.com/general/20200525/25428/como-funciona-una-camara-termica</t>
  </si>
  <si>
    <t>&lt;pre&gt;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web.&lt;/pre&gt;</t>
  </si>
  <si>
    <t>How a US President is Elected</t>
  </si>
  <si>
    <t>Explainer, Solutions journalism, Documentary, Infographics, Chart, Video, Politics</t>
  </si>
  <si>
    <t>Animation, Json, Adobe Creative Suite, Google Sheets, CSV, Anime.js</t>
  </si>
  <si>
    <t xml:space="preserve">&lt;pre&gt; This piece explains the process of electing a US president, from his election as a party candidate to the presidential elections and final election.&lt;/pre&gt; &lt;pre&gt;  &lt;/pre&gt;    </t>
  </si>
  <si>
    <t xml:space="preserve">&lt;pre&gt; The project was published in the politics section of the newspaper La Vanguardia in Google Amp stories format. Its diffusion was extended to social network channels, Twitter and Instagram TV, as well as in stories format for the same social network.&lt;/pre&gt; &lt;pre&gt;  &lt;/pre&gt;    </t>
  </si>
  <si>
    <t>&lt;pre&gt; Illustrations of some of the presidents and the 2020 presidential candidates were made. In turn, 2D iconography and graphics were used and later animated in after effects.. Once all this was done, the pieces were rendered in weight-optimized mp4 to mount them on the Google AMP Stories format on which we assembled the entire sequence. All of them on a wordpress platform.&lt;/pre&gt;</t>
  </si>
  <si>
    <t>&lt;pre&gt; The most complex part was to synthesize and simplify such a complex process subject to conditions, to create a clear and defined outline of the entire process of election to the presidency of the United States.&lt;/pre&gt;</t>
  </si>
  <si>
    <t xml:space="preserve"> I think that in this project, editors may be more aware of the advantage of animation as a narrative and descriptive tool, both in politics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</si>
  <si>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https://stories.lavanguardia.com/internacional/20200929/25994/como-se-elige-un-presidente-de-ee-uu</t>
  </si>
  <si>
    <t>Época</t>
  </si>
  <si>
    <t>How an innocent man dies in Rio de Janeiro</t>
  </si>
  <si>
    <t>Investigation, Long-form, Gun violence, Human rights</t>
  </si>
  <si>
    <t xml:space="preserve"> The report “How an innocent man dies in Rio de Janeiro”, published in eight pages of Revista Época in January 2020, is the result of a four-month journalistic investigation. Reporter Rafael Soares analyzed, one by one, the investigations of all 195 homicides committed by the Rio de Janeiro police in the month with the highest number of occurrences in the state's history - July 2019 - and discovered cases with serious indications of police errors and executions summary. </t>
  </si>
  <si>
    <t xml:space="preserve"> The result of the journalistic investigation contrasted the speeches of the federal and Rio governments. Both President Jair Bolsonaro and Governor Wilson Witzel were elected by replicating the speech that "greater legal protection" was needed for the police officer who killed on duty. The speech was accompanied by an increase in the number of deaths in operations in Rio, which led to a peak of 195 cases in July 2019 - to date the highest number in the history of the state. However, the serious failures in homicide investigations and evidences of executions revealed by the report opened wide that, unlike the official version, the officers that kill on duty are protected by the criminal justice system.   The report served as the basis for a series of requests made to the Supreme Federal Court (STF) by political parties and civil society organizations in the Fundamental Precept Failure Statement (ADPF) 635, which questions Rio's security policy and operations in favelas during the pandemic of coronavirus. One of the requests was inspired by the result of the report: the one that claimed that investigations into homicides committed by state agents should be carried out, independently, by the Prosecutor's Office. The request was unanimously accepted by the STF plenary on August 18th. </t>
  </si>
  <si>
    <t xml:space="preserve"> The journalistic investigation was divided into three stages. The first was the data collection. The reporter obtained access to data of all 151 police investigations (a police inquiry may investigate more than one murder)on homicides committed by officers on duty on July 2019 through the Freedom of Information Act (FOIA). Information such as the investigation's serial numbers, locations of all investigations, investigated officers, units in charge of the investigation and actual stage of the proceedings were provided by the police.   Then, began the second stage: the documental research. In order to gain access to other important documents of the investigations - such as forensic reports, for example - regular visits to the Homicide Unit and the Prosector's Office were necessary. By the end of this stage, the reporter was able to collect detailed information on the majority of the investigations and could produce an Excel table with the data. The objective was to understand both if there were indications of irregularities in the police actions as well as to point out flaws in the investigations (lack of expertise at the crime scene or testimonies from victims' relatives, for example).   The thirdd stage was the field work. The reporter selected eight cases with serious  indications of police misconduct and collected over a month testimony from relatives of victims, witnesses to the crimes and members of the criminal justice system involved in the cases - investigators, prosecutors, public defenders, lawyers and experts. This new stage was intended to advance in relation to the official investigation, hearing new witnesses, and to outline a more detailed profile of the victims. </t>
  </si>
  <si>
    <t xml:space="preserve"> The hardest part of the project was to overcome the lack of transparency of law enforcement agencies in Brazil. Till 2018, Rio de Janeiro police didn't respond to FOIA requests. Since then, the answers are rare and often incomplete. Because of that, this project of analizing all investigations on police killings in a month had to be postponed for over two years. The reporter came up with this project's idea in January 2018, but by that time police didn't provide the requested data.   For two years, I interviewed lawyers, police officers and prosecutors to understand how worked the digital system of Rio's police and Prosecutor's Office that controls the progress of investigations. My goal was to write better requests to get the data. I learned that this sistem is able to filter several informations of each inquiry and it also generates csv editable files. And above all I learned that this files were not protected by any kind of confidenciality. In September 2019, I received for the first time the archives. I started to make the same request every month not to miss any update.   The second stage of the investigation was also a challenge. For two months I had to convince more than a dozen of sources to gave me access to the documents. As the majority of the investigations were ongoing, prosecutors and investigators were not able to provide copies of the investigations. In a lot of cases, I had to copy the content of the documents by hand. In the end of that process, I had acces to inquiries of 135 of the 195 murders committed by Rio police in July 2019.     </t>
  </si>
  <si>
    <t xml:space="preserve"> This project is a good example of how to combine techniques of tradicional reporting — such as field work, interviews with sources and documental research — with data journalism's methodology and analysis to overcome an opaque government. In countries like Brazil, where transparency is not a rule followed by governments and access to public data can be hard and scarce, it's a challenge to get big amounts of data, specially from law enforcement agencies.   In this case, the main goal of the reporter was to analyze how the police investigates itself in the brazilian state with the biggest number of police killings. Therefore, it was fundamental to get information about all inquiries.   If Rio's police provided all the data (the complete investigations of police killings or more detailled data about each inquiry), it would be a lot easier to analize the material and come up with findings. But as it didn't happened it was necessary to create a methodology to get the data and then to organize it.       Through the FOIA requests, I was able to get basic information from each inquiry. Then I started to get other necessary data in multiple others sources (documents, interviews, field work). In the end, every information of each inquiry was put in a database, where I could segment and rank everything.   In the end, this project taught me the importance to rely not only on one but on multiple sources to build an journalistic investigation.    </t>
  </si>
  <si>
    <t>https://drive.google.com/file/d/1x8WBhAS88BpUsNy1KBkFoQmbrA6MCQ8f/view?usp=sharing</t>
  </si>
  <si>
    <t>https://docs.google.com/document/d/1oxFc6CjQXFC9t6cBK42z12Yef4IWlHGUW_2XPLLkibk/edit?usp=sharing</t>
  </si>
  <si>
    <t>https://epoca.globo.com/rio/como-morre-um-inocente-no-rio-de-janeiro-1-24208427</t>
  </si>
  <si>
    <t>Rafael Soares</t>
  </si>
  <si>
    <t xml:space="preserve"> Rafael Soares is an investigative reporter based in Rio de Janeiro. He works as a special reporter producing long-term journalistic investigations at Editora Globo — one of the largest brazilian publishing companies. His main themes of coverage are police violence as well as human rights issues.    In the last seven years he won seven national journalism awards. The most recent was the 2020 Cláudio Weber Abramo for Data Journalism Prize, granted by NGOs Transparência Brasil and Open Society Foundation and the Brazilian Association of Investigative Journalism. The winning article was “How an innocent man dies in Rio de Janeiro”. </t>
  </si>
  <si>
    <t>How are people confining where I live?</t>
  </si>
  <si>
    <t>News application, Chart, Lifestyle, Health</t>
  </si>
  <si>
    <t>Personalisation, CSV, R, RStudio</t>
  </si>
  <si>
    <t xml:space="preserve"> The first rules of the portuguese national lockdown were pretty explicit: everyone should stay at home. But that quickly moved into semi-lockdowns, with rules on the weekends or regional rules applied differently depending on how the numbers for that specific place. So we built a news app using Google’s mobility data that allowed everyone exploring the level of confinement for the place where they lived. </t>
  </si>
  <si>
    <t xml:space="preserve"> This story allowed everyone to know if people where they lived were staying at home. Since everyone based their opinions on what they saw on the streets or the number of people they saw at the supermarket it created some non-factual ideas about if people were respecting the general idea that you should stay at home. </t>
  </si>
  <si>
    <t xml:space="preserve"> I used R to get the data and do some data transformation. Because data was a variation of those six indicators compared to the values in January, I decided that I should do some transformations to let the users understand those numbers. So I applied a rolling average to let everyone see the trend instead of the numbers - that could vary a lot according to the days. Then, because we had data previous to the first national lockdown, I’ve used the standard deviation for when the country was not on lockdown and when it was to create a scale - non-confinement, confined and somewhat confined. A general value for the municipality was calculated if we had data for at least 3 or the six indicators.   I’ve used the plumber R package to create an API for those values and used Vue.js to build a page with custom links for every municipality available. </t>
  </si>
  <si>
    <t xml:space="preserve"> Deciding on a methodology that allowed me to create those 3 levels of lockdown. Also, in a more technical problem, because I was avoiding use d3.js for the charts, I thought using chart.js would be easy. But it didn’t offer me the custom choices I wanted, so it was really hard to create a chart with 3 colors dynamically. </t>
  </si>
  <si>
    <t xml:space="preserve"> When you present data, you can help people have a more honest conversation. The article was shared on social media by our readers when people were arguing if people were staying at home when they should be. It’s not because you saw a few people at the supermarket that you should assume that no one is staying at home. </t>
  </si>
  <si>
    <t>https://www.publico.pt/interactivo/confinamento-concelhos#/</t>
  </si>
  <si>
    <t>Rui Barros</t>
  </si>
  <si>
    <t>Profit magazine by Pakistan Today</t>
  </si>
  <si>
    <t>How big is the Pakistani middle class?</t>
  </si>
  <si>
    <t>Investigation, Explainer, Economy</t>
  </si>
  <si>
    <t xml:space="preserve"> The Government of Pakistan does not provide an official definition of the "middle class" and therefore there are no reliable estimates of the size of this economic class in the country. This data-driven project attempted to estimate the size of Pakistan's middle class and discuss how this economic group might be affected by government policies. </t>
  </si>
  <si>
    <t xml:space="preserve"> The project brought a determination of the size of Pakistan's middle class on the record and can be cited in journalism, policy, and research work in the future. </t>
  </si>
  <si>
    <t xml:space="preserve"> We used data sets from the Pakistan Bureau of Statistics. These raw microdata sets were from the Household Integrated Economic Survey (1999, 2002, 2005, 2006, 2008, 2011, 2012, 2014, 2016, 2019), the Pakistan Social and Living Standards Measurement surveys (2009, 2013), and the Pakistan Labour Force Survey (2018). We calculated the size of the labour force as a percentage of the total population, using data from the population census and the Labour Force Surveys. The analysis was conducted on Microsoft Excel. </t>
  </si>
  <si>
    <t xml:space="preserve"> Accounting for missing data in official statistics. We tried to develop a robust methodology to overcome this issue. </t>
  </si>
  <si>
    <t xml:space="preserve"> There are gaps in our understanding of economic life in Pakistan even though economic policies are constantly drafted and amended to help citizens. Journalists can dive deep into the statistics available to plug these gaps and contextualise the needs and impact of policy. </t>
  </si>
  <si>
    <t>https://profit.pakistantoday.com.pk/2020/09/19/how-big-is-the-pakistani-middle-class/</t>
  </si>
  <si>
    <t>Farooq Tirmizi</t>
  </si>
  <si>
    <t xml:space="preserve"> Farooq Tirmizi is a financial journalist and the managing editor of the Profit magazine. </t>
  </si>
  <si>
    <t>J++,Sveriges Natur</t>
  </si>
  <si>
    <t>How butterflies respond to climate change by moving north</t>
  </si>
  <si>
    <t>Investigation, Long-form, Database, Environment</t>
  </si>
  <si>
    <t>QGIS, R, RStudio</t>
  </si>
  <si>
    <t xml:space="preserve"> Global warming poses a threat to biodiversity, as warmer climates force species to move, and butterflies are among the first to respond to this.    As our analysis showed, they’re already on their way. Using methods developed in close collaboration with researchers in the field, we analysed 1.5 million observations, reported to the database Artdataportalen, and were able to identify 40 species that have moved north.    To our knowledge, this is the first such analysis using observational data to see how species’ ranges are changing in Sweden and a novel way to illustrate some of the concrete effects of climate change. </t>
  </si>
  <si>
    <t xml:space="preserve"> Climate change is the issue of our times, but it can be difficult to report on it in a way that engages audiences. Biodiversity loss especially can feel abstract.    That’s why we wanted to focus on the very tangible effects these are having on people’s everyday lives. We wanted to find a data-driven, quantifiable way of telling the story of changes that are already occurring around us. Using observational data we were able to show our audience how things look in their area, revealing and putting numbers to a change that many of them can already sense.    Everything was done using publicly available data on species observations reported to the Artportalen database, maintained by the Swedish University of Agricultural Sciences (SLU).   This story was published by Sveriges Natur, Sweden’s largest environmental magazine, and picked up by other media including Sweden’s national broadcaster SVT. We are also proud that researchers at SLU have asked to use our results and the method we developed in order to do further analysis.    We feel this project achieved our goal, of turning climate change reporting into something tangible, innovative and data-rich. </t>
  </si>
  <si>
    <t xml:space="preserve"> The bulk of the data analysis and visualisation was done using R. The actual observations we used came from Artportalen, where we downloaded all observations of butterfly species between 2005 and 2019.    We decided, in close collaboration with researchers, to focus on the northern border of each species’ range, comparing the 90th percentile of observations’ latitude in 2005-2009 with 2015-2019, to identify species which had moved north during a ten-year period.      We also depended on QGIS for some additional geospatial analysis. In order to avoid capturing changes in observers rather than butterfly ranges, we filtered out areas where no observations at all had been made during the first time period. </t>
  </si>
  <si>
    <t xml:space="preserve"> One of the hardest parts was that we were using observational data for the first time, and that, as no similar analysis has been done in Sweden, there was no blueprint for how to proceed correctly.    We had to spend some time developing and refining a method for how best to analyse observational data, and butterfly movements, two things we were not experts on. The way we made this work was by turning to experts (always crucial in data journalism!). From the very start, we worked very closely with researchers, using their guidance both to develop the method, and interpret the results. </t>
  </si>
  <si>
    <t xml:space="preserve"> The project serves as a use case of how a small team of data journalism experts can reach and empower local reporters. All the data used for the story was public, but not necessarily accessible for ordinary reporters or members of the public.    It also serves as a starting point for a broader conversation about how we can produce data journalism on climate change which actually engages people.    From a more technical standpoint, we could also use this project to introduce topics like analysis and mapping in R, or doing geospatial analysis in QGIS, including things like matrices and points-in-polygon analysis.a </t>
  </si>
  <si>
    <t>https://www.sverigesnatur.org/natur/fjariln-vingad-syns-i-norr-nar-klimatet-blir-varmare/</t>
  </si>
  <si>
    <t>https://translate.google.com/translate?js=n&amp;sl=sv&amp;tl=en&amp;u=www.sverigesnatur.org/natur/fjariln-vingad-syns-i-norr-nar-klimatet-blir-varmare/</t>
  </si>
  <si>
    <t>Clara Guibourg,Katarina Lind</t>
  </si>
  <si>
    <t xml:space="preserve"> Clara Guibourg and Katarina Lind are Swedish data journalists.  </t>
  </si>
  <si>
    <t>BBC News, BBC World Service</t>
  </si>
  <si>
    <t>How can we imagine the scale of Covid's death toll?</t>
  </si>
  <si>
    <t>Illustration, Infographics, Chart</t>
  </si>
  <si>
    <t>Animation, D3.js, Json, CSV, R, RStudio</t>
  </si>
  <si>
    <t xml:space="preserve"> During 2020 we spent many months producing charts, maps and other visualisations of coronavirus. But we wanted to see if we could try a different type of visualisation which would bring out a more reflective and less clinical presentation of the figures and so bring out the people and the loss the data represents. Designer Irene de la Torre Arenas had the simple idea of showing the pandemic as flower. As the stem grows it shows the number of cases, while the flower’s petals unfurl to represent the number of people who have died. Sonification was also used. </t>
  </si>
  <si>
    <t xml:space="preserve"> As well as being produced in English the project was published in 10 other languages, including; Arabic, Farsi, Spanish and Urdu.    Comments on social media described the project as powerful and sensitive. Our ambition in producing this visualisation was to offer a fresh look at a story that had been occupying everyone's attention throughout 2020, and highlight a sense of loss that more traditional data visualisation does not traditionally attempt.      Arabic                   &lt;a href="https://email.myconnect.bbc.co.uk/owa/redir.aspx?C=X1FM0bM5Q1jL7_lDC9-zKqEVhErcr9nuHgFGST3p4bN9ofMCmsfYCA..&amp;URL=https%3a%2f%2fwww.bbc.com%2farabic%2fresources%2fidt-7464500a-6368-4029-aa41-ab94e0ee09fb" rel="noopener noreferrer" target="_blank"&gt;https://www.bbc.com/arabic/resources/idt-7464500a-6368-4029-aa41-ab94e0ee09fb&lt;/a&gt;   Farsi                       &lt;a href="https://email.myconnect.bbc.co.uk/owa/redir.aspx?C=hSUzF9eDeDV7HVSI0gUTALvf6v3NiYv4ZnVcTrXwSwF9ofMCmsfYCA..&amp;URL=https%3a%2f%2fwww.bbc.com%2fpersian%2fresources%2fidt-7464500a-6368-4029-aa41-ab94e0ee09fb" rel="noopener noreferrer" target="_blank"&gt;https://www.bbc.com/persian/resources/idt-7464500a-6368-4029-aa41-ab94e0ee09fb&lt;/a&gt;   Hausa                  &lt;a href="https://email.myconnect.bbc.co.uk/owa/redir.aspx?C=fdUrkpK5FUO1cZGRIaLosBsTBcZWuGnFMeKdtLdF9Wt9ofMCmsfYCA..&amp;URL=https%3a%2f%2fwww.bbc.com%2fhausa%2fresources%2fidt-7464500a-6368-4029-aa41-ab94e0ee09fb" rel="noopener noreferrer" target="_blank"&gt;https://www.bbc.com/hausa/resources/idt-7464500a-6368-4029-aa41-ab94e0ee09fb&lt;/a&gt;   Indonesian           &lt;a href="https://email.myconnect.bbc.co.uk/owa/redir.aspx?C=u49T0hrC72S0Pye5IGiqTBsHlYOxx4dYhGAvcoUQoC59ofMCmsfYCA..&amp;URL=https%3a%2f%2fwww.bbc.com%2findonesia%2fresources%2fidt-7464500a-6368-4029-aa41-ab94e0ee09fb" rel="noopener noreferrer" target="_blank"&gt;https://www.bbc.com/indonesia/resources/idt-7464500a-6368-4029-aa41-ab94e0ee09fb&lt;/a&gt;   Japanese             &lt;a href="https://email.myconnect.bbc.co.uk/owa/redir.aspx?C=cizM3I8qQ9lScHKx6fzoGS9aeqGjalQ-ZtWNsR8QNVl9ofMCmsfYCA..&amp;URL=https%3a%2f%2fwww.bbc.com%2fjapanese%2fresources%2fidt-7464500a-6368-4029-aa41-ab94e0ee09fb" rel="noopener noreferrer" target="_blank"&gt;https://www.bbc.com/japanese/resources/idt-7464500a-6368-4029-aa41-ab94e0ee09fb&lt;/a&gt;   Portuguese           &lt;a href="https://email.myconnect.bbc.co.uk/owa/redir.aspx?C=kQROsn5HePdAUle3cvZc0DBGV90TkhCmgmiYq19jaKR9ofMCmsfYCA..&amp;URL=https%3a%2f%2fwww.bbc.com%2fportuguese%2fresources%2fidt-7464500a-6368-4029-aa41-ab94e0ee09fb" rel="noopener noreferrer" target="_blank"&gt;https://www.bbc.com/portuguese/resources/idt-7464500a-6368-4029-aa41-ab94e0ee09fb&lt;/a&gt;   Serbian                &lt;a href="https://email.myconnect.bbc.co.uk/owa/redir.aspx?C=HT-8QSU1XRvNshDYqF8oRgpHFA5mnurud0VM0hbTaTl9ofMCmsfYCA..&amp;URL=https%3a%2f%2fwww.bbc.com%2fserbian%2fresources%2fidt-7464500a-6368-4029-aa41-ab94e0ee09fb" rel="noopener noreferrer" target="_blank"&gt;https://www.bbc.com/serbian/resources/idt-7464500a-6368-4029-aa41-ab94e0ee09fb&lt;/a&gt;   Spanish                &lt;a href="https://email.myconnect.bbc.co.uk/owa/redir.aspx?C=rF9p3cz743WGGeaDXGWLLAarY5NcwKp-W1_aeqJqUhl9ofMCmsfYCA..&amp;URL=https%3a%2f%2fwww.bbc.com%2fmundo%2fresources%2fidt-7464500a-6368-4029-aa41-ab94e0ee09fb" rel="noopener noreferrer" target="_blank"&gt;https://www.bbc.com/mundo/resources/idt-7464500a-6368-4029-aa41-ab94e0ee09fb&lt;/a&gt;   Turkish                 &lt;a href="https://email.myconnect.bbc.co.uk/owa/redir.aspx?C=A3PbKUMXRA5jNwuw8ND8uXBt01uQPV7klqreEiYtLU59ofMCmsfYCA..&amp;URL=https%3a%2f%2fwww.bbc.com%2fturkce%2fresources%2fidt-7464500a-6368-4029-aa41-ab94e0ee09fb" rel="noopener noreferrer" target="_blank"&gt;https://www.bbc.com/turkce/resources/idt-7464500a-6368-4029-aa41-ab94e0ee09fb&lt;/a&gt;   Urdu                     &lt;a href="https://email.myconnect.bbc.co.uk/owa/redir.aspx?C=43SckVVjK5vsfzl2x2JFI1CDbaR-8F2bk2Oq9FEUm7p9ofMCmsfYCA..&amp;URL=https%3a%2f%2fwww.bbc.com%2furdu%2fresources%2fidt-7464500a-6368-4029-aa41-ab94e0ee09fb" rel="noopener noreferrer" target="_blank"&gt;https://www.bbc.com/urdu/resources/idt-7464500a-6368-4029-aa41-ab94e0ee09fb&lt;/a&gt;     </t>
  </si>
  <si>
    <t xml:space="preserve"> JavaScript and associated libraries including p5.js and d3 for the visualisation and sonification of the data. R for data processing and analysis, including components of the automated text reports for each country. Logic Pro and Spitfire sound library were used for the production of audio files in the sonification.  </t>
  </si>
  <si>
    <t xml:space="preserve"> It was challenging to step back from our usual focus of making information quick and easy to understand and instead attempt to produce something that people would want to experience, in a more reflective way.   We adopted an iterative working approach and cast aside many promising early versions after discovering, through continuous user-testing, that there may be better ways to achieve our aims.   The resulting page takes readers on a journey as they scroll down, first showing them the global headline coronavirus figures via an immersive experience at the top of the page. Readers are then encouraged to dig deeper into the regional differences in the data, before finally seeing the differences between individual countries.   This final element is also interactive, echoing the global story told at the top of the page, but on a more granular level.   The project featured on the BBC News site as part of a day of coverage focussing on grief. We hope it has contributed to the global conversation about the loss people have suffered due to the pandemic. </t>
  </si>
  <si>
    <t xml:space="preserve"> We hope that other journalists will see original ways to look at – and listen to – Covid statistics that have become so familiar to everyone over the course of the pandemic.   By using the symbol of a flower to help show that the virus affects people in nearly every country around the world, we sought to underline the pandemic as a collective experience. It was our aim to help people see a familiar topic in a new light, by taking a fresh approach to the data.   In this way, we hope to encourage others working with statistics to, on occaision, explore taking data visualisation in new directions.   In particular, we hope our peers will be inspired to consider sonification alongside more traditional visualisation techniques.   We also wanted to show that simple, open-source tools like R and JavaScript can be used to algorithmically generate unique text reports for each element in a dataset – in this project, one for each of the 213 countries and territories in the data. </t>
  </si>
  <si>
    <t>https://www.bbc.co.uk/news/resources/idt-7464500a-6368-4029-aa41-ab94e0ee09fb</t>
  </si>
  <si>
    <t>https://www.instagram.com/stories/highlights/17875475444059040/</t>
  </si>
  <si>
    <t>By Irene de la Torre Arenas, Sarah Rainbow, Scott Jarvis, Catriona Morrison, Ed Lowther and Harriet Agerholm</t>
  </si>
  <si>
    <t xml:space="preserve"> Irene de la Torre Arenas, is a designer.   Sarah Rainbow, Scott Jarvis, and Catriona Morrison are developers.   Ed Lowther and Harriet Agerholm are data journalists. </t>
  </si>
  <si>
    <t>The Hechinger Report, The Associated Press</t>
  </si>
  <si>
    <t>How career and technical education shuts out Black and Latino students from high-paying professions</t>
  </si>
  <si>
    <t>Explainer, Multiple-newsroom collaboration</t>
  </si>
  <si>
    <t xml:space="preserve"> Once seen as a dumping ground for poor students of color, career and technical education has rebranded itself as a pathway to college. On the surface, there appears to be equity in who takes these career-oriented classes. But The Hechinger Report and the Associated Press dug deeper. Our original reporting and data analysis found that Black and Latino students were less likely than their white peers to take STEM and information technology classes – geared toward college prep and high-wage jobs – and more likely to take classes in hospitality and human services fields, which tend to pay less. </t>
  </si>
  <si>
    <t xml:space="preserve"> This project, and the data behind it, is helping to shape conversations on education policy in communities around the country. Following publication, Sarah Butrymowicz, Hechinger’s investigations editor and lead reporter on the project, received requests for more information on the data from the Legislative Policy and Research Office of the Oregon State Senate’s education committee and from a Missouri nonprofit that helps legislators conduct research on policy questions. An advocate from the Education and Law Project at the North Carolina Justice Center also reached out, hoping to help state-level advocates advance equity in career and technical education in their own states. </t>
  </si>
  <si>
    <t xml:space="preserve"> The data analysis for this project was primarily done in Excel. Butrymowicz first compared participation rates by race in individual career and technical education subject areas to overall statewide enrollment by race to establish that there were patterns of disparity. To ensure that those inequities were not owing to chance, Butrymowicz performed a statistical analysis. She calculated odds ratios comparing the number of students of each race who are enrolled in the career cluster to those who were not enrolled. She also calculated a 95 percent confidence interval for these odds ratios and identified the states and career clusters where statistically significant differences existed. These findings revealed clear patterns and served as the launching point for the article.   But Butrymowicz also wanted to explore potential reasons for these trends. She obtained lists of career and technology courses offered by high school for 10 states and merged them with school enrollment data to see if students of color had equal access to these classes. In some states, Black and Latino students attended schools with STEM and IT classes at the same rate as white students. But in others, such as Mississippi, the data indicated that Black students had less access in their high schools to these courses. Butrymowicz and AP reporter Jeff Amy explored this dynamic further in the story. </t>
  </si>
  <si>
    <t xml:space="preserve"> Data gathering and cleaning was the most difficult part of this project. While states are required to track some career and technical education data and report it to the federal government, collecting course enrollment by race data only became mandatory this year. Beginning in 2019, The Hechinger Report and AP reached out to all 50 states asking for their data, the vast majority of which had never made it publicly available.   Ultimately, we were able to secure at least some data from 40 states, a remarkable accomplishment given the absence of federal mandates for sharing the data and the fact that states did not keep this information in a uniform way. Some reported information only on students who had taken two or more classes in a particular subject area, while others reported students who had taken a single class. Some collected data by broad categories, such as information technology, while others broke down the information by more specific career pathways, such programming, computer science and web design. It took dozens of hours to parse these differences and make the data as comparable and reader friendly as possible. </t>
  </si>
  <si>
    <t xml:space="preserve"> This project shows why seeking disaggregated data is so important. Overall enrollment in career and technical education has become much more representative of student populations over the last several decades. Simply looking at that data would give the impression that the field had solved its equity problems. But digging into the data revealed the deep racial divides in who takes which classes and demonstrated that there is still a long way to go.   Additionally, the federal government will soon begin publishing data on career and technical education participation by race. This article offers a sneak peek at what that data will tell us and provides a foundation for journalists looking to report on the updated numbers. </t>
  </si>
  <si>
    <t>https://hechingerreport.org/how-career-and-technical-education-shuts-out-black-and-latino-students-from-high-paying-professions/</t>
  </si>
  <si>
    <t>Sarah Butrymowicz, Jeff Amy, Larry Fenn</t>
  </si>
  <si>
    <t xml:space="preserve">  Sarah Butrymowicz  is senior editor for investigationsat The Hechinger Report, where she has covered k-12 education, developing an affinity for rural America. She has a bachelor’s degree from Tufts University and an M.S. from Columbia University’s Graduate School of Journalism    Jeff Amy  covers education in Georgia and the South for the Associated Press. He previously worked for the Press-Register and The Anniston Star in Alabama. He has a master's degree in journalism from the Unievrsity of Missouri and a bachelor's in political science from Princeton University.    Larry Fenn  is a data journalist at the Associated Press based out of New York, covering the education and business beats. Larry joined the AP in 2016 after graduating with a master’s degree in statistics and applied mathematics from Hunter College. </t>
  </si>
  <si>
    <t>How Covid-19 changes the way we commute by MRT system in Taiwan?</t>
  </si>
  <si>
    <t>Explainer, Database, Open data, Infographics, Chart, Lifestyle</t>
  </si>
  <si>
    <t xml:space="preserve"> In March last year, Taiwan appeared a wave of overseas immigration due to the large numbers of overseas students and foreigners returning to the country: within two weeks from March 17, the number of confirmed cases has exceeded 10 people for 12 days. The government especially The company requested people should start the plan to work in a different place, and advised the public to stay at home as much as possible without going out. We grab the MRT traffic data on march in recent years to compare the change of MRT traffic volume affected by the epidemic. </t>
  </si>
  <si>
    <t xml:space="preserve"> The report compares the MRT traffic data on march in recent years, and we find that compared with the past 5 years, the number of passengers in march this year has dropped significantly, and the crowd is only 81% of the 5-year average. However, if we observe the changes in the number of people entering and leaving the station during commuting, the reduction is limited. On the other hand, the number of people entering and leaving the station during non-commuting hours and holidays has been significantly reduced. It can be seen that most people who originally take the MRT don't change their way of commuting, but during the non-commuting time, they can try not to take the MRT. </t>
  </si>
  <si>
    <t xml:space="preserve"> We fetched the MRT data by Python script. The Python script crawled the MRT station data, and exported the csv files. We analytics the csv files by R, to make the traffic data for each station by hourly. And we make the charts by R ggplot2 library to visualize the traffic to understand how people move during the covid. </t>
  </si>
  <si>
    <t xml:space="preserve"> The most difficult part is to find evidence to distinguish the correlation between changes in the number of people entering and leaving MRT stations and commuting. </t>
  </si>
  <si>
    <t xml:space="preserve"> COVID-19 has been raging for more than a year, and has completely changed human behavior patterns. The report is based on the data of the MRT system, trying to interpret how people’s lives are affected. For example, compared with the number of people entering and leaving the station last year, the MRT station at tourist spots and the airport have both fallen by more than 30%. </t>
  </si>
  <si>
    <t>https://www.readr.tw/post/2429</t>
  </si>
  <si>
    <t>Pei-Yu Chen,  Yu-Ju Lee, Hsin-Chan Chieh</t>
  </si>
  <si>
    <t>Bhekisisa.org, News24.com</t>
  </si>
  <si>
    <t>How Covid-19 took hold in South Africa</t>
  </si>
  <si>
    <t>Explainer, Database, Open data, Infographics, Chart, Map, Health</t>
  </si>
  <si>
    <t>Animation, D3.js, Json, Google Sheets, CSV, R, RStudio, Node.js</t>
  </si>
  <si>
    <t xml:space="preserve"> Media Hack Collective and the Bhekisisa Centre for Health Journalism partnered to create an interactive story about how the SARS-CoV-2 virus got to South Africa and how it travelled throughout the country, using maps, a narrative and visualisations. To do this we had to build our own dataset from the daily numbers released by the government in PDFs. We started when the first case was reported in March 2020 and visualised this data in a &lt;a href="https://mediahack.co.za/datastories/coronavirus/dashboard/"&gt;dashboard&lt;/a&gt;. The scrolly story was a way to use 7 months of data in a narrative format. We also made the data publicly available. </t>
  </si>
  <si>
    <t xml:space="preserve"> The scrolly story, &lt;a href="https://bhekisisa.org/stories/coronavirus/"&gt;How Covid-19 took hold in South Africa&lt;/a&gt;, was not only published by Bhekisisa, but was also published by &lt;a href="https://specialprojects.news24.com/covid-19-took-hold-in-south-africa/index.html"&gt;News24&lt;/a&gt;, South Africa's largest news website. It was published shortly after the country emerged from the first peak in cases and it was the culmination of 7 months of work collecting and visualising South African Covid-19 data in a format that we tried to make accessible to the general public on the &lt;a href="https://mediahack.co.za/datastories/coronavirus/dashboard/"&gt;Coronavirus in South Africa&lt;/a&gt; dashboard. This dashboard had over a million unique visitors by the end of 2020, many of whom returned regularly, often daily.  We know this, not only from Google Analytics data, but also because we have received hundreds of emails from visitors to the dashboard making comments and suggestions, many people shared their own chart ideas.  Screen grabs from the dashboard are regularly shared on social media. We started a newsletter which quickly grew to have more than 9,000 subscribers. Through the newsletter we gave people updates on Covid-19 with additional data analysis and charts as well as links to stories written by Bhekisisa. Thanks to these newsletter subscribers, when we launched a crowdsourcing campaign to help us cover some of the costs of collecting the data, we raised our target funds in 30 hours - not the 30 days we had allocated. Bhekisisa commissioned the scrolly story as a way to turn the data into a data-driven journalism feature that show people through maps and visualisations how the virus had spread through different parts of the country at different times and how superspreader events had played a role. The data that we made publicly available was used by other media companies, eg, Al Jazeera and the BBC, as well as by some academics and other people interested in doing their own visualisations. </t>
  </si>
  <si>
    <t xml:space="preserve">  Google Sheets  for data collection. Data is collected daily in a number of different spreadsheets because it is easily done by helpers without specialised skills. The bulk of the national and provincial data is taken from PDFs published daily by the South African Department of Health. Other data, such as district-level data, is gathered from infographics published usually on social media by the provincial health authorities. This data is sometimes erratic and often contains typos, but there is no other source of district-level data that is publicly accessible.   R and R Studio  used to clean and analyse data.  SQL  - data is pulled from the spreadsheets into a SQL database.  D3  - visualisations are done with D3, on the dashboard as well as the scrolly story. The scrolly story is cutom-built using  HTML, JS and CSS.  </t>
  </si>
  <si>
    <t xml:space="preserve"> Manually collecting the 7 months' worth of data on which this project was based was the hardest part of the project.  </t>
  </si>
  <si>
    <t xml:space="preserve"> Taking the trouble to collect data that isn't produced in a machine-readable format over a long period of time is worth the effort because in the end you have a unique dataset that can be turned into a variety of outputs, eg, a dashboard and a data-driven feature. Create visualisations that make data easy to understand - in this way data can help people understand how the Covid-19 pandemic is progressing and, in a way, that can help reduce fear and help to combat misinformation. </t>
  </si>
  <si>
    <t>https://bhekisisa.org/stories/coronavirus/</t>
  </si>
  <si>
    <t>https://mediahack.co.za/datastories/coronavirus/dashboard/</t>
  </si>
  <si>
    <t>Laura Grant, Alastair Otter, Gemma Gatticchi, Mia Malan</t>
  </si>
  <si>
    <t xml:space="preserve">  Laura Grant  is a data journalist and cofounder of the Media Hack Collective.  Alastair Otter  is a coder/data journalist and cfounder of the Media Hack Collective.  Gemma Gattichi  is a data journalist at Media Hack Collective.  Mia Malan  is the editor of the Bhekisisa Centre for Health Journalism. </t>
  </si>
  <si>
    <t>Algeria</t>
  </si>
  <si>
    <t>Annasr newspaper</t>
  </si>
  <si>
    <t>How did Corona save Algerian lives on the roads?</t>
  </si>
  <si>
    <t>Investigation, Solutions journalism, Long-form, Database, Open data, Fact-checking, Mobile App, Illustration, Infographics, Culture, Health</t>
  </si>
  <si>
    <t>Animation, Scraping, Microsoft Excel, Google Sheets, Microsoft Power BI</t>
  </si>
  <si>
    <t xml:space="preserve"> Algeria annually records about 4,000 deaths due to road accidents, but 2020 witnessed a remarkable decline coincided with tightening lockdown to deal with pandemic.   I obtained the statistics of the National Center for Prevention and Road Security, between January and October, of 2019 and 2020. I reached by comparing the statistics to the following:   Traffic accidents decreased in 2020 by 20 percent, compared to the same period in 2019.   The deaths decreased by 15 percent, with 427 dead.   People injured decreased by about 5000.   The biggest decline was in: March, April, May and July, where lockdown measures were more stringent. </t>
  </si>
  <si>
    <t xml:space="preserve"> The readers has been more aware about the danger of traffic accidents, and how this danger can be read during the crisis, which has shown that it is possible to save lives and that the deaths of 4,000 people a year in Algeria's roads are not inevitable.   Some readers were surprised to compare the losses left by Corona virus with the victims of traffic accidents, and narrowly understood the idea as new and never been raised before.  </t>
  </si>
  <si>
    <t xml:space="preserve"> I have used Microsoft Excel to clean the data and Google sheet to turn it into charts. </t>
  </si>
  <si>
    <t xml:space="preserve"> The hardest part of the project was when I started cleaning up the data, because I got a lot of statistics but I had to choose what I needed so I wouldn't get out of context.   I think that the topic that I chose is new and has not been addressed in Algeria and even at the Arab level, everyone was thinking about the crisis of Corona and its victims, but many did not pay attention to a positive side, which is that this health crisis hide behind it another fact that the lives of Algerians were saved thanks to measures to reduce movements, which opens up the debate again about the feasibility of policies to reduce traffic accidents. </t>
  </si>
  <si>
    <t xml:space="preserve"> I think what journalists can learn from this project, is that data that seems to be worthless can turn into an important story, if the hypothesis we put in place from the beginning, is realistic.   What I have learned personally from this project is that each story may hide behind another story as important as the first, which requires the journalist to have a more comprehensive and deeper view of what is going on around him. </t>
  </si>
  <si>
    <t>https://www.annasronline.com/index.php/2014-08-09-10-34-22/2014-08-19-16-11-04/166249-2020-12-09-10-26-22</t>
  </si>
  <si>
    <t>https://docs.google.com/document/d/1GbJBIH73dEpG3FYPqWvwsqhcidzyaQK3vXIrYF4yqAE/edit?usp=sharing</t>
  </si>
  <si>
    <t>https://docs.google.com/document/d/1eGaq2dCZdN_QEopLw3-K6kG9S-Ecb3BH5tV320tyMXM/edit?usp=sharing</t>
  </si>
  <si>
    <t>Yasmine Bouldjedri</t>
  </si>
  <si>
    <t xml:space="preserve"> Master's degree in journalism and bachelor degree in translation. A Journalist in an Algerian newspaper for 12 years. I did à lot of interviews and investigative stories in local, health, education and social issues.   Head of local news department since February 2016. My principal role is leading a team work, preparing and submitting reports to coverage events.   I gained valuable experience benefited From my work's missions' abroad England, Poland and Tunisia, .I got trainings in data journalism, investigative journalism and mobile journalism, with DW Akademie, ARIJ and Aljazeera institute. Also I'm a certified trainer in data journalism with DW Akademie. </t>
  </si>
  <si>
    <t>Belgium</t>
  </si>
  <si>
    <t>RTBF</t>
  </si>
  <si>
    <t>How do Belgian political leaders use Twitter?</t>
  </si>
  <si>
    <t>Infographics, Chart, Politics</t>
  </si>
  <si>
    <t>AI/Machine learning, Scraping, D3.js, Json, Python</t>
  </si>
  <si>
    <t xml:space="preserve"> We have released a Data Visualization article that analyses the Belgian political leaders behaviour on Twitter. Who is the most productive ? Who is the most popular ? What are the hot topics over time ? We answer those questions through an interactive article mixing dataviz and texts. The project was published in November 2020 on the RTBF website, the first french-speaking media in Belgium.     </t>
  </si>
  <si>
    <t xml:space="preserve"> Every political journalist or data visualization fan in Belgium saw our work on day one. Unusually for a country divided into two separate communities, the story was shared and received comments from both French and Dutch speaking people.   This data visualization project was a first for us at RTBF. We wanted to show in-house what you can do with this technology. The first reaction we had from our colleagues was: how did you do that? How long does it take to create this? It looked like magic to them.    Audience measurements showed that our readers stayed for a longer time on such pages than average. They want to go deeper and understand every part of the story. This is exactly what we want: have the audience spend more time to understand a subject based on high quality content.   Ultimately this project added value to our brand. It gave us more credibility and visibility in a competitive information market. </t>
  </si>
  <si>
    <t xml:space="preserve"> Data Acquisition : the tweets have been acquired through the official Twitter API.   Data Enrichment: we have used text classification techniques on the tweets. The classification algorithm was based on a word embedding model (word2vec - gensim) that has been trained on our full corpus.    Data visualization: The webpage has been developed in React (javascript framework). The visuals were custom made and implemented using the graphical library D3.js. </t>
  </si>
  <si>
    <t xml:space="preserve"> The hardest part of this project was to find a point of view worth exploring for a large audience. There was no certainty about what we could find within this large amount of tweets. The combination of our 3 skills, i.e. journalism, text mining and data visualisation was key to come up with an interesting story.   Another challenge was related to the linguistic landscape of Belgium. The political leaders can write in French or Dutch, which complicates the automatic analysis of the text. To tackle this challenge, we applied a language detection algorithm on the tweets and we have implemented one classification model per language, with the same output classes. </t>
  </si>
  <si>
    <t xml:space="preserve"> Telling a story is great. Journalists have been using text, sounds and videos for ages. But what’s next? How do you go beyond your usual job? Data visualization is a new challenge for us. Space is free on the internet. Use it!    We have to see the web as a playground where everything is possible. In this case, the audience wants to see what’s behind the day to day political storytelling and create their own content by interacting with Data. They are happy to understand. Dataviz is a great way to reach that objective.   The only way to make a success out of it is to understand what every member of your team is doing. Communication is key. What is technically possible and what is not? Is it meaningful for the story to show the data like this? Did the data scientist see a trend that the journalist was not aware of?    As a journalist, don’t try to do the job of the front end developer. Learn to speak his language to leverage each other's skill. </t>
  </si>
  <si>
    <t>http://polititweet.s3-website-eu-west-1.amazonaws.com/</t>
  </si>
  <si>
    <t>https://www.rtbf.be/info/belgique/detail_les-reseaux-sociaux-un-lieu-approprie-pour-parler-de-politique-voici-comment-les-presidents-de-parti-utilisent-twitter-grand-format?id=10635451</t>
  </si>
  <si>
    <t>https://ds1.static.rtbf.be/uploader/scrollytelling/index.html</t>
  </si>
  <si>
    <t>Ambroise Carton, Karim Douieb, Louis de Viron</t>
  </si>
  <si>
    <t>&lt;ul&gt;    Ambroise Carton is a journalist for RTBF (public service broadcaster delivering radio and television services to the French-speaking community of Belgium). He works mainly for the website &lt;a href="http://rtbf.be/info"&gt;RTBF.BE/info&lt;/a&gt;. He likes to explore new ways of telling the news to the audience in a digital age.       Karim Douieb is one of the founders of Jetpack.AI (a full stack data science company based in Brussels). He holds a Phd in computer science. He likes every aspect of a data science project: data collection, data aggregation, data mining and dataviz. He is trying to make his first steps in the world of data journalism.       Louis de Viron is a data scientist with a strong background in Natural Language Processing. He loves to decorticate the political and media discourses through text mining methods.    &lt;/ul&gt;</t>
  </si>
  <si>
    <t>Almal Newspaper</t>
  </si>
  <si>
    <t>How Egypt reached 10,000 COVID-19 cases in 89 days? (Interactive, data-driven story)</t>
  </si>
  <si>
    <t>Open data, Infographics, Chart, Video</t>
  </si>
  <si>
    <t xml:space="preserve"> It is a data-driven, and interactive story focusing on how Egypt reached 10,000 of COVID-19 in 89 days since the arrival of the virus in the country on 14 February 2020. The report provides an in-depth analysis of the COVID-19 cases numbers in Egypt in 89 days.   It analyzed the official numbers of deaths, infections and recoveries. Egypt surpassed 10,000 coronavirus case mark during the 13th week of the virus's outbreak. Over 12 weeks, the total of the virus-related infections reached 7981, including 1887 and 482 fatalities.   The story monitored the development of COVID-19 cases by weeks.     </t>
  </si>
  <si>
    <t xml:space="preserve"> The project tracked the rise of the COVID-19 cases in 89 days. It offered detailed information with charts, photos, and videos needed for informing the public about how the virus spread across the country. it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</si>
  <si>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In reporting on COVID-19, I mainly used Flourish tool in data visualization and storytelling. Through it, I visualise and represent data of infections and deaths using Line charts and used bar charts for recoveries. I made these reports every week. I also used the Pie chart to clarify the percentages of COVID-19 deaths and recoveries and bar chart race.   The project tracked the rise of the COVID-19 cases in 89 days. It offered detailed information with charts, photos, and videos needed for informing the public about how the virus spread across the country. The story visualised,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</si>
  <si>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The hardest part of the mission of tracking and statistically reporting on COVID-19 in Egypt was the paucity of data over the pandemic. Therefore, I depended on the Ministry of Health's official numbers and built a database for the confirmed coronavirus cases. I used this database to establish connections between data and reveal indicators of the peak and the scale of the outbreak in Egypt. I also depended on alternative data sources in other stories such as a report that track the tours and visits of the Dakahlia governor. The governor was the first official the government announced his infection by the COVID-19. I followed his official visits and the officials he met before the government announced that he contracted the virus. I tracked the official data of the governorate and visualise it using the Knight lab tool.     </t>
  </si>
  <si>
    <t xml:space="preserve"> The story provides an example of data-driven reports on COVID-19 using the Flourish tool in the visualization of the pandemic data in Egypt. It offered journalists a guide to use available data and create data-driven stories that simplify numbers to the public. My story encouraged some colleagues in other newspapers and media websites to follow the method I used in visualising data and digital storytelling and they supported their stories with charts using the Flourish tool.     </t>
  </si>
  <si>
    <t>https://almalnews.com/%D8%A8%D8%B9%D8%AF-89-%D9%8A%D9%88%D9%85%D9%8B%D8%A7-%D9%83%D9%8A%D9%81-%D9%88%D8%B5%D9%84%D8%AA-%D9%85%D8%B5%D8%B1-%D9%84%D9%80-10-%D8%A2%D9%84%D8%A7%D9%81-%D9%85%D8%B5%D8%A7%D8%A8-%D8%A8%D9%81/</t>
  </si>
  <si>
    <t>https://www.youtube.com/watch?v=l2v4Z1u32u0</t>
  </si>
  <si>
    <t>https://docs.google.com/document/d/1MV1RviF8lOsg0z8ptRJSXSWJZ7DdZENt_tEOD-yBuQg/edit?usp=sharing</t>
  </si>
  <si>
    <t>https://almalnews.com/%D9%85%D9%86-%D8%A8%D9%8A%D9%86%D9%87%D9%85-3-%D9%88%D8%B2%D8%B1%D8%A7%D8%A1-%D9%85%D8%A7-%D8%A7%D9%84%D9%84%D9%82%D8%A7%D8%A1%D8%A7%D8%AA-%D8%A7%D9%84%D8%AA%D9%8A-%D8%A3%D8%AC%D8%B1%D8%A7%D9%87/</t>
  </si>
  <si>
    <t>https://almalnews.com/100-%d9%8a%d9%88%d9%85-%d9%85%d9%86-%d9%83%d9%88%d8%b1%d9%88%d9%86%d8%a7-%d9%85%d8%ad%d8%a7%d8%b5%d8%b1%d8%a9-%d8%a7%d9%84%d9%81%d9%8a%d8%b1%d9%88%d8%b3-%d8%a8%d8%b9%d8%b2%d9%84-%d8%a7/</t>
  </si>
  <si>
    <t>I made this project alone</t>
  </si>
  <si>
    <t xml:space="preserve"> I am an Egyptian journalist with eight years of experience and social media editor with a five-year experience in print and digital journalism. I work a data journalist &amp; Social Media Deputy Manager at Almal Newspaper, one of Egypt's most leading economic newspapers. I am also a scriptwriter who contribute to video production at the newspaper's website and social media platforms. I have worked for several prominent newspapers and organizations such as Almasry Alyoum, Almanassa, the DEDI Media Club and others. I have prepared dozens of data-driven stories, features, and reports focusing on politics, sports and digital media. </t>
  </si>
  <si>
    <t>Independent</t>
  </si>
  <si>
    <t>How Flash games shaped the video game industry</t>
  </si>
  <si>
    <t>Arts, Culture</t>
  </si>
  <si>
    <t>D3.js, Json, CSV, Python</t>
  </si>
  <si>
    <t>A visual essay about how Flash games shaped the video game industry, with contributions from the creator of Flash and more than 20 former Flash game developers. The end-of-life of Flash in December 2020 marks the end of one of the most creative periods in the history of gaming. The essay illustrates a crucial part of internet history and what we can learn from it for building to Flash shaped a whole generation of developers. It gave people a voice and a way to connect with the world. The lessons we can learn from Flash for building today's platforms and</t>
  </si>
  <si>
    <t xml:space="preserve"> As with all digital art, games have to be constantly maintained to remain playable, which is often not possible because the original developers don't have the time for it, or they are not alive anymore.   You can still listen to music that is more than a few years old. But with projects that are based on software this is not the case. Thus, for cultural evolution it is uniquely important to tell their story so that we can move forward instead of just remaking the same things as often happens when games are inaccesible and forgotten.   -----------   The article was widely circulated among game developers and people working with technology. It was retweetet more than 2000 times, featured on the hackernews frontpage as well as in popular newsletters such as Morning Brew, Internet Brunch, Benedict Evans newsletter, Stackoverflow newsletter and many more.   -----------   Flash games are often dismissed as low quality amateur games which are not "real" games. With this article I tried to shift the narrative by showing the impact they had on so many people's lives, the video game industry and the internet as a whole. </t>
  </si>
  <si>
    <t xml:space="preserve">  Javascript, HTML, CSS:  Used for building the main content of the article    D3.js:  Used for visualizing the bubble timeline of Flash games    Scrolllama:  Used for the scroll driven interaction    Python:  Used for scraping data on gameplay statistics from Newgrounds.com     </t>
  </si>
  <si>
    <t xml:space="preserve"> Getting the pace of the article right was one of the most challenging aspects. I designed the story to have a clear emotional arc in a similar way that you would script a movie.   Two examples:   - To set the scene I open with a man escaping the destruction of his city. This connects with the imminent death of Flash theme and how the influence of Flash games on modern gameplay is inescapable.   - The main story was designed to follow the arc of the history of Flash games itself. The bubble timeline explodes into color and fades out into a tiny stream with a count-down timer at the end, after which a wall of credits rolls.       That kind of pacing may seem obvious in hindsight, but required a lot of iterations to arrive at.     </t>
  </si>
  <si>
    <t xml:space="preserve"> The article was designed from the point of view of a game designer, which means that I asked many questions related to game design rather than from a journalists perspective when writing it.   What I did with this article that is often not done in articles written by journalists is asking how readers can find their own story in the article and letting the users decide which parts of the article they want to read. This allows for a much more personalized article and makes readers want to share what they discover.        A few examples of how readers found their own story in the article:    - https://twitter.com/joelgolby/status/1311586009084301312   - https://twitter.com/squuuidly/status/1286106329837457412   - https://twitter.com/warbears/status/1319624025266638849   - https://twitter.com/search?q=flashgamehistory.com&amp;src=typed_query        A few examples of letting readers decide which parts to read:    - There are 20+ individual stories of game developers in the credits section. Readers can quickly recognize which one's they want to read based on the images of the games they remember under the developers stories.   - The timeline is built so that users can understand what is happening even if they don't read the text.     </t>
  </si>
  <si>
    <t>https://www.flashgamehistory.com/</t>
  </si>
  <si>
    <t>Jonas Richner</t>
  </si>
  <si>
    <t xml:space="preserve">  Jonas Richner:  Former Flash game developer that now investigates digital art and legacy software. </t>
  </si>
  <si>
    <t>How Joe Biden won the presidency – a visual guide</t>
  </si>
  <si>
    <t>Explainer, Long-form, Breaking news, Multiple-newsroom collaboration, Infographics, Chart, Map, Elections, Politics</t>
  </si>
  <si>
    <t>D3.js, Canvas</t>
  </si>
  <si>
    <t xml:space="preserve"> The Guardian’s UK and US offices collaborated on a scroll-based project, aiming to make sense of the election result.    Knowing that our results page would communicate the number of votes that each candidate gained, we focused on a different metric for our analysis: the swing from 2016. This would allow us to track how the American electorate changed after four years of Trump’s presidency.    Using arrows and beeswarms to communicate swing, while zooming into the key battlegrounds when the reader scrolled, allowed us to communicate the geographic and demographic trends that helped Joe Biden win the presidency. </t>
  </si>
  <si>
    <t xml:space="preserve"> On the surface, this piece provided an instant analysis of the election results just minutes after Joe Biden was declared the winner. The maps show that the suburban vote was decisive and that many working class areas in swing states actually turned against Trump. But the piece also paints a picture of American polarisation, using this data as a snapshot of where the country is after four years of Trump. For example, our beeswarm charts show that the polarisation isn’t necessary on urban/rural lines. Rather, education level plays a much larger role in political stratification. More educated areas of the country swing heavily toward Biden, while less educated areas swung toward Trump.   Through visualisation, we were able to present these facts in a straightforward manner to our audience with clarity. Every county was individually presented in our graphics, meaning that there was a transparency in our communication of these trends - something even more important in an election where the result was inaccurately questioned. These factors helped facilitate a better understanding of the issue within our reader community. </t>
  </si>
  <si>
    <t xml:space="preserve"> We used HTML5 programming languages as the core of the project, developed mostly through the d3 javascript library and CSS. For the maps, we knew that efficiency would be very important, in terms of serving a huge amount of arrows and geographical divisions. Therefore, we used Canvas which dramatically reduces the amount of information that needs to be served.   We also use a local database stored on spreadsheets to highlight and add all furniture related to the events - for example, annotations and highlighted counties - coming out of the results. Thanks to this external spreadsheet we were able to update both the text in a quick and efficient manner, responding to the latest news as quickly as possible, allowing the reader to understand the latest geographical and demographic swings as they were announced. </t>
  </si>
  <si>
    <t xml:space="preserve"> If the US election result was announced on the night, with a landslide result, this project would have been easily launched without many hiccups as soon as the whole race was called. Instead, the whole team had to wait for several days as a handful of states - including the critical Pennsylvania - counted their votes. While the result was most probably going to be called for Joe Biden as mail-in votes swung counts toward him, we were unable to publish this analysis until most counts were finalised and the electoral college win was confirmed. In the process, much of our analysis evolved to be more nuanced. But this meant that our UK team - Ashley Kirk and Pablo Gutierrez - and our US team - Alvin Chang and Rashida Kamal - had to keep passing the relay baton between one another as teams slept while waiting for the result. While we were by no means unique in this regard, with many teams experiencing the same problems, it proved the importance of international collaboration and forward-planning in tackling data-driven visual projects that cover live - and often unpredictable - events. </t>
  </si>
  <si>
    <t xml:space="preserve"> Preparation is key. Before the election, we planned out and researched a host of different scenarios for the result - including one where the result wouldn’t be known for several days - so that we limited the number of major decisions that had to be made during the pressure of covering a live event. This proved essential. In retrospect, doing even more would only have made our reporting even more effective.   In anticipation of drawn-out results announcements in which the picture could change over a series of days, we decided that the scroll-based stages of the piece would be driven in part by a spreadsheet, in which several journalists could easily select new states to focus on and input new analysis as results came in. This gave us the flexibility to easily change what we wanted to say as the results became clearer, without the need for several different people to go into the code behind the project. </t>
  </si>
  <si>
    <t>https://www.theguardian.com/us-news/ng-interactive/2020/nov/07/how-did-joe-biden-win-presidency-visual-guide</t>
  </si>
  <si>
    <t>Ashley Kirk, Pablo Gutiérrez, Alvin Chang and Rashida Kamal</t>
  </si>
  <si>
    <t xml:space="preserve"> Ashley and Pablo are part of Guardian's Visuals team in the UK office, while Alvin and Rashida are based in the US' Visuals team. </t>
  </si>
  <si>
    <t>WIX.com</t>
  </si>
  <si>
    <t>How long can the stall economy be "hot"?</t>
  </si>
  <si>
    <t>Explainer, OSINT, Illustration, Chart, Map, Economy, Employment</t>
  </si>
  <si>
    <t>Microsoft Excel, PostGIS, Python</t>
  </si>
  <si>
    <t xml:space="preserve"> Introduction: Clarify the background and significance of the report, and describe the long-term development of the economy before the epidemic.  The first part: What is the stall economy.  The second part: the development status of the stall economy after the recovery, using data to show how "hot" the stall economy is.  Part III: Analyze the feasibility of sustainable development of today's stall economy, predict the future trend of the stall economy, and discuss how long the stall economy can "hot". </t>
  </si>
  <si>
    <t xml:space="preserve"> In the context of the new crown epidemic, the direct effect of the "floor economy" is to create a large number of employment opportunities, increase the income of low-income groups, facilitate the lives of residents, effectively boost domestic demand, and help the economy to better recover from the epidemic. The reporting method of data news can more intuitively and clearly present the changes and development of the stall economy, and provide better data assistance for the audience who want to understand the stall economy or want to develop the stall economy. </t>
  </si>
  <si>
    <t xml:space="preserve"> 1. Use the "Baidu Index" to understand the changes in the number of public searches on the topic of "stall economy" and the continuous changes in the degree of news and information on the Internet, and analyze the degree of public attention and changes.  2. Use python to crawl the data of related web pages and save it to the database or excel. Use excel to perform a series of operations such as sorting, summarizing, category splitting, and cross-analyzing data.  3. Use Apahche Echarts, Datamap, Excel, Dysprosium charts and other tools to visualize the collected data.  4. Use Photoshop software to process pictures to make them more in line with the style of web pages. </t>
  </si>
  <si>
    <t xml:space="preserve"> difficulty:  1. High professional background and code level required for technological innovation  2. Interactive data graph involves a lot of code and is difficult to operate  3. Economic data is relatively boring and difficult to arouse readers' interest in reading  4. The team's web front end has less creative art design experience   In fact, the phenomenon of the stall economy many years ago, but the stall economy is a new term.The Chinese government's attitude towards the land sharing economy reflects that it is becoming more and more pragmatic and practical in the formulation of various policies related to the national economy and people's livelihood, and at the same time requires more and more high governance capacity of local governments at all levels. </t>
  </si>
  <si>
    <t xml:space="preserve"> The unprecedented demand for reliable information under the influence of the new epidemic has provided great opportunities for the development of the media industry. It's a good chance to show people what's really newsworthy. It is extremely important for the media to understand the needs of the audience. Because of its unique advantages, the street-stall economy can relieve the employment pressure to some extent under the background of the financial crisis. The stall economy is related to people's livelihood, fits the public, and deserves careful discussion to help the audience understand and help the people develop the stall economy. </t>
  </si>
  <si>
    <t>https://1479872639.wixsite.com/website-2</t>
  </si>
  <si>
    <t>https://kdocs.cn/l/seAIy1YNenWT [金山文档] 地摊经济热多久-文稿及图片翻译.docx</t>
  </si>
  <si>
    <t>Zhang Chenlu, Shen Zaohui, Qu Yuchen, Sun Yuhang</t>
  </si>
  <si>
    <t xml:space="preserve"> Under the background of the new crown epidemic, the stall economy is an important source of employment, it has prospered the economic market, and made up for a period of blank spots for people shopping. The state vigorously supports the stall economy. This report examines the current state and future trends of the stall economy that has brought the country to life. </t>
  </si>
  <si>
    <t>freelance</t>
  </si>
  <si>
    <t>How many people died from coronavirus fit in the center of Kiev?</t>
  </si>
  <si>
    <t>Explainer, Quiz/game, Infographics, Arts</t>
  </si>
  <si>
    <t>Animation, 3D modelling, OpenStreetMap, Python</t>
  </si>
  <si>
    <t>In 2020, there were many visualizations of Covid-19 data, but it is difficult for the human mind to imagine the number of deaths only from graphs and figures. I made a 3D simulation of a city where you can change the number of people, walk among them and look at the crowded streets from a bird's eye view. Blue people are women, yellow are men. Use the joystick at the bottom of the screen or the arrows on the keyboard to control. You can click on to change the number of people. - open the home menu. In 2021 I</t>
  </si>
  <si>
    <t xml:space="preserve"> It'll move forward the way we tell stories in digital space and creates a fresh perspective on data visualization journalism. </t>
  </si>
  <si>
    <t xml:space="preserve"> For the simulation I used  Unity game engine,  Unity's new multithreaded  Data-  Oriented Technology Stack  (  DOTS  ),  C#  with Entity Component System ( ECS ) paradigm,  wasm  builder to create  WebGL  version of the simulation,  JavaScript  for part of the UI and better performance. I used  Python  for coordinates calculations that improved performance. I litteraly combined C#, JavaScript and Python in this project. I used  Blender  for the city generation, textures and 3D details.   I also wrote some  html  and  css  code for layout and part of the UI. </t>
  </si>
  <si>
    <t xml:space="preserve"> It was the first time I used  Unity Engine,   C#  and  game development techniques  for my data-journalism project. First I got comfortable with the new  language,  Data-Oriented( DOTS ) programming and limitations of  Project Tiny -  it is a set of workflow features and a specialized build pipeline that allows me to create small, lightweight games   in Unity for web and other platforms.  I spend hours to optimize it for low mobile phones, I made workflows for texture/mesh compression, physics, animations, camera movement, player movement, UI, pause systems and C#-JS-html integrations. I used some tricks like a  fog  to naturaly cull and limit number of objects that browser need to render each second in play mode. Also I found my own approaches to integrate C# and JavaScript functions working together that helped me to improve performance up to 15x times in some cases like the bird's eye view. </t>
  </si>
  <si>
    <t xml:space="preserve"> First it's a great innovative idea that will likely move the field forward. It shows journalists that they can use game technologies in their projects, make immersive, emotional stories and simulations.   I think it'll move forward the way we tell stories in digital space and create a fresh perspective on data visualization journalism. I will definetly continue to explore Game Engine features for my work :) </t>
  </si>
  <si>
    <t>https://rolikasi.github.io/covid_ukraine_unity/Tiny3D.html</t>
  </si>
  <si>
    <t>Edil Baiyzbekov</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</si>
  <si>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</si>
  <si>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Ukraine</t>
  </si>
  <si>
    <t>NGO CHESNO Movement (chesno.org)</t>
  </si>
  <si>
    <t>How MPs submit amendments and how they adopt them</t>
  </si>
  <si>
    <t>Investigation, Database, Open data, Infographics, Chart, Politics</t>
  </si>
  <si>
    <t xml:space="preserve"> The project is an online tool, where the stakeholders could find the information regarding the amendments of MPs' (how many amendments MPs propose and how many were succesful), information about voting activities of each MP and its faction or group, and an interactive network of MPs representing co-authorship amendments. It is also possible to download the raw data about mentioned activities to explore the activities more deeply.  </t>
  </si>
  <si>
    <t xml:space="preserve"> Our project is the first online tool where journalists, analysts, and politicians could observe MPs’ activities and even detect anomalies in behavior. In Ukraine, the amendments are widely used amongst politicians to postpone or delay the bills’ passing in Parliament. For instance, this app can demonstrate who is trying to postpone the Land Market Law and other socially useful initiatives. It also helps the journalist pay attention to a specific bill if it was overwhelmed with amedments. Besides, we believe politicians and assistances use it as well.     Doing this project, I also paid attention to the problem with open data regarding MPs’ activities. The amendments activities and access to this information still is a problem. We are trying to do a small advocacy campaign regarding open data and transparent processes in Parliament. Moreover, it is very problematic to detect whose amendments have successfully passed Parliament. Our network of co-authorship helps to resolve this problem.   </t>
  </si>
  <si>
    <t xml:space="preserve"> The tool is made entirely in R. I have built the interactive web application in a shiny library. I used shiny related libraries like shinythemes to improve my app's look. The MPs' voting activities are available as open data, and I downloaded it directly from Open Data Portal. It needs some wrangling and cleaning, for which I used dplyr, splitstackshape, tidyr and tidytext libraries.   Since the second needed part regarding the amendments submissions of MPs is not available as open data, I parsed it from the official web site of &lt;a href="http://w1.c1.rada.gov.ua/pls/pt2/reports.dep2?PERSON=17993&amp;SKL=10"&gt;Parliament&lt;/a&gt;. To get data from the static HTML pages of MPs, I used rvest and xml R libraries. Also, I used ggplot and ggplotly for visualizations and R libraries for cleaning and wrangling data.   Thirdly, I build a network, nodes and edges, based on bills' activities of MPs. I did an interactive network in networkD3 library, which is an integration of D3 into R. </t>
  </si>
  <si>
    <t xml:space="preserve"> Firstly, I am very proud that I made this project from the beginning to the end on my own with a little help from an IT colleague who helped me deploy it. In the beginning, I wrote two articles about MPs amendments, and I even won an open data &lt;a href="https://www.chesno.org/post/4317/"&gt;competition &lt;/a&gt;on this topic. Afterward, I decided that it would be useful to have an online application where everyone could check and download amendments data.   Secondly, building application was quite challenging for me because I needed to learn a shiny library. It took me some time to draw the website's structure and ensure that it works smoothly for everyone. Nowadays, the app serves well, but, of course, there is always space for how I can improve it.  </t>
  </si>
  <si>
    <t xml:space="preserve"> This project aims for Ukrainian stakeholders like investigative journalists, analytical and policy centers whose job is concentrated on political topics and corruption. Since not all of them can put time and energy into dirty process of gathering and cleaning data, my application helps them eliminate this work stage. The app can detect MPs' hidden behavior and voting activities, observe the most modifies by amendments bills, and look at the most successful MPs' initiatives and propositions to statements.  It does not always mean that the anomalies or interesting patterns could be detected at first sight. However, it gives a reason to dive deeply to investigate a potential conflict of interest or hidden cooperation between individual MPs groups.  </t>
  </si>
  <si>
    <t>https://popravky.chesno.org/</t>
  </si>
  <si>
    <t>Oksana Stavniichuk</t>
  </si>
  <si>
    <t xml:space="preserve"> My name is Oksana Stavniichuk, and I have been working for&lt;a href="https://www.chesno.org/"&gt; NGO CHESNO Movement &lt;/a&gt;for the last four years. For the previous two years, I have been working as a chief analyst of the Parliamentary division.   My daily tasks include data analysis of MPs’ activities, data visualizations, exposing anomalies in voting patterns, analysis of elections. Previously, I worked as a parliamentary journalist in CHESNO, and I focused on the exposure of conflicts of interests and investigating corrupted politicians. After graduation, my first job was about investigative journalism in&lt;a href="http://nashigroshi.org/"&gt; “Nashi Groshi.”&lt;/a&gt; </t>
  </si>
  <si>
    <t>How much has the pandemic cost in government contracts?</t>
  </si>
  <si>
    <t>Investigation, Cross-border, Multiple-newsroom collaboration, Database, Open data, News application, Illustration, Infographics, Chart, Business, Health</t>
  </si>
  <si>
    <t>AI/Machine learning, Scraping, Json, Google Sheets, CSV, R, RStudio</t>
  </si>
  <si>
    <t xml:space="preserve">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give some answers. This investigation was done in collaboration with other european newsrooms, so we ended up being able to compare countries expenses (and their lack of transparency). </t>
  </si>
  <si>
    <t xml:space="preserve"> This story was Publico’s front page and it was cited along all other portuguese media outlets.  The investigation, that resulted in three articles (published both online and in the print version of the newspaper) and a news app, was very impactful since it shed some light to the business side of the pandemic.  The fact that we also decided to publish a news application that allowed everyone to look at their local hospital/local government/school or any other public institution was also very important because it allowed people to scrutinise their local institutions.  Because this investigation was made in collaboration with other European journalists, we also found out that not every country has the same open data policies regarding covid-19 public tenders, being Portugal one of the few countries that decided to publish all the data. That was also very important to highlight a good policy regarding public spending. </t>
  </si>
  <si>
    <t xml:space="preserve"> This was probably the longest and most ambitious data project I’ve ever worked on. The portuguese government was publishing an excel file with all the contracts, but I ended up realizing that a big amount of purchases related to covid-19 were not on this database. So I built a scraper with about 90 covid-19 keywords to everyday get the data from the public tenders website, do the consecutive data transformations needed, get information about those companies from other websites and put it in a shared spreadsheet that everyone collaborating in the project was able to access. I’ve used NLP and the tidytext to get the most used words on the contracts descriptions to find out more possible words to add to the scraper.  We agreed with the international partners that it would be useful to classify those contracts by kind of purchase (ventilators, masks, etc). Since most european countries were not publishing all the data, it was a doable task for everyone working on the project. But Portugal had about 16.000 contracts. So it suddenly became a very hard task. Using Machine Learning and the previous 5000 already classified contacts, I built a model that relied on tf-idf and other fields from the database to do those classifications. It was a very imperfect model (maybe someone with more experience in ML would do a better job at this) with only 70% of success. So we checked the model classifications everytime it ran.  For the news app, I’ve used vue.js to build the website and plumber R package to build the API for the app. All the other analyses were done using R. </t>
  </si>
  <si>
    <t xml:space="preserve"> Dealing with so much messy data. The public tenders database doesn’t have a proper API, so I had to use the export params on the url to automate stuff. But the returned data was messy, and cleaning it to match the agreed data format with the international partners was hard.   But the hardest challenge was to read 16.000 contracts. Even though the ML model helped a lot, it still needed to be fact-checked. And because most of the contract descriptions were not explicit enough, we often needed to check the pdf files on the public tenders database to understand what that was, if it was related to the pandemic and what was the price unit of that product - that was the only way to get, for example, how the FFP2 masks prices have variated along the time. </t>
  </si>
  <si>
    <t xml:space="preserve"> That Machine Learning can save your investigation. Without Machine Learning, it would take us ages to classify everything. Even though we had to fact-check the results provided by the model, M.A.R.A (the name of the model, named after the intern that helped me classify the first 5000 contracts) did the work for the easy to classify contracts, leaving us time to focus on the ones that were harder to classify.   But it also showed me that you can’t bindly trust ML. Maybe my lack of experience using ML was what drove me there, but, for example, M.A.R.A kept thinking that stuff bought by Madeira’s regional government was construction related purchases (Madeira can be translated to Wood in portuguese). </t>
  </si>
  <si>
    <t>https://www.publico.pt/interactivo/gastos-covid-19#/</t>
  </si>
  <si>
    <t>https://www.publico.pt/2020/11/09/sociedade/noticia/governo-gastou-496-milhoes-17-mil-contratos-covid19-publico-abre-site-permite-contratos-1938500</t>
  </si>
  <si>
    <t>https://www.publico.pt/2020/10/21/sociedade/noticia/empresa-grupo-luz-saude-facturou-pandemia-38-milhoes-1936042</t>
  </si>
  <si>
    <t>https://www.publico.pt/2020/10/21/sociedade/noticia/testes-mascaras-comprou-europa-transparente-1936053</t>
  </si>
  <si>
    <t>https://www.publico.pt/2020/10/21/sociedade/noticia/contratos-covid19-portugal-transparente-europa-cheia-buracos-negros-1936073</t>
  </si>
  <si>
    <t>https://www.publico.pt/2020/10/21/sociedade/noticia/recolhemos-analisamos-contratos-administracao-publica-combater-coronavirus-1936047</t>
  </si>
  <si>
    <t>Rui Barros, Claudia Carvalho Silva, José Volta e Pinto, Gabriel Sousa, David Mano</t>
  </si>
  <si>
    <t>How powerful was the Beirut blast?</t>
  </si>
  <si>
    <t>Explainer, Breaking news, Infographics</t>
  </si>
  <si>
    <t xml:space="preserve"> The massive warehouse explosion that sent a devastating blast wave across Beirut could be one of the strongest non-nuclear explosions ever recorded, experts say. The explosion is estimated to be the equivalent of 200 to 300 tons of high explosives. Reuters contextualized these estimates to see what they look like compared to other accidental explosions and conventional weapons. </t>
  </si>
  <si>
    <t xml:space="preserve"> The project was shared widely on social media platforms and garnered a high readership. It was used widely to put the explosion into perspective. </t>
  </si>
  <si>
    <t xml:space="preserve"> This was a fast moving story so we quickly got to work by researching comparative explosions and working out the data from small weapons all the way up to the Hiroshima nuclear bombing. From there we were able to visualise the scaled squares or diamonds and place them out in a long format with annotation and illustrations built in Adobe iIllustrator. We then placed the ai2html file in a long HTML page and added the other elements. </t>
  </si>
  <si>
    <t xml:space="preserve"> The research was challenging here as there was no single comparative source so the team split up to research each weapon and historic explosion individually. Sourcing was also difficult to find on some of the older events but eventually we were able to build up the full picture. </t>
  </si>
  <si>
    <t xml:space="preserve"> Portraying scale can be an effective technique in visual storytelling. Sometimes a simple idea, executed well can tell a powerful story.  </t>
  </si>
  <si>
    <t>https://graphics.reuters.com/LEBANON-SECURITY/BLAST/yzdpxnmqbpx/</t>
  </si>
  <si>
    <t>Marco Hernandez, Simon Scarr</t>
  </si>
  <si>
    <t>First Draft</t>
  </si>
  <si>
    <t>How pro-mask posts boost the anti-mask movement</t>
  </si>
  <si>
    <t>Investigation, Explainer, Solutions journalism, Cross-border, Open data, Chart, Politics, Human rights</t>
  </si>
  <si>
    <t xml:space="preserve"> A data investigation uncovering how Twitter’s trending algorithm boosted anti-mask movements and conspiracy theories about the pandemic, combining innovative data analysis methods with rigorous tracking of anti-mask movements online in the UK and Europe.    In July 2020, the hashtag #NoMasks trended in the UK suggesting there was surging anti-mask sentiment and distrust in coronavirus prevention measures. But our investigation of more than 30,000 tweets showed that while there was an increasingly loud anti-mask movement in the UK, the platform’s algorithm gave anti-mask misinformation a boost by dubiously presenting it as a widespread trend.  </t>
  </si>
  <si>
    <t xml:space="preserve"> Prior to this piece, there were few robust examples of this and none in relation to anti-mask or anti-lockdown activism. Our story was revelatory, hitting a nerve and making an imprint on people’s understanding of social networks and how they present information. High-profile technology researchers and influencers shared and praised the findings, including specialist researcher and Syracuse University professor Whitney Philips who featured the story in her 2020 election course syllabus. During the reporting of this piece, we conversed with Twitter representatives, flagging our findings and suggesting the algorithm was fueling misleading reports. A few days after our story was published, Twitter changed their rules to include descriptions on trending topics.   The story had almost 10 thousand views on First Draft’s website and was shortlisted for the British Journalism Award for Technology Journalism in December 2020.     The story uncovered a little-known problem with technology platforms: algorithms often present topics and ideas as “trending” without any context or verification, which could give extra exposure to divisive topics, increase disinformation and make the public less likely to comply with scientifically informed government measures – causing more damage to democracy and society than conspiracy theories alone.     Through the use of data, the investigation served the public interest by uncovering the British public’s real sentiment around masks. This illustrated how Twitter’s algorithms created the false perception that anti-mask positions are more common than pro-mask views, promoting the idea that the majority of people in the UK opposed mask-wearing. In turn, the inclusion of the hashtag in Twitter’s “trending” sidebar exposed more users to anti-mask messages, potentially encouraging new audiences to flout the laws. The story visually presented the problem with social networks — that they don’t care what people share, just that they share — allowing a wide public audience to take knowledge away.  </t>
  </si>
  <si>
    <t xml:space="preserve"> During our long-term monitoring of global disinformation narratives, #NoMasks trended on Twitter on July 14, prompting us to notice a lack of posts pertaining to the anti-mask sentiment. We used Python’s Twint to scrape over 30 thousand Twitter posts containing the #NoMasks hashtag in July 2020 and 1,660 posts with the French hashtag #StopMasques between July 20 and August 4. With Python’s Pandas, we analyzed shares over time, the most shared tweets and top accounts posting them.    We used Regex to parse out hashtags and tags in the tweets and accounts’ descriptions to select the most common hashtags associated with the #NoMask hashtag.   The next step of analysis focused on the tweets posted on July 14 — the day the British government announced that masks would be compulsory in shops — to track when, how and through which accounts #NoMasks went viral. After filtering out the false-positive tweets that contained US- or Australian-focused messages, we manually analyzed the 222 resulting posts that gained at least a little traffic — more than 10 retweets — on July 14. We then tagged whether they were “Pro-Masks” or “Anti-Masks” and analyzed both groups by top associated hashtags and by the total number of retweets and likes per hour. The data visualizations were built with Chart.js and Adobe Illustrator. </t>
  </si>
  <si>
    <t xml:space="preserve"> As a new field, disinformation reporting is less developed than other areas and the impact of monitoring social media and consuming harmful posts long-term is not known. Vicarious trauma can be common amongst journalists focusing on social media. It was challenging to sift through reams of misleading posts and it can be overwhelming as a journalist to go through thousands of such messages. Alongside the investigation, we were also working on daily output, including newsletters and news reports, as well as long term case studies and features, so we also had to use our time stringently.   Finding ways to explore and analyze online disinformation data is also challenging. The work of a data journalist in this field is mostly experimental and exploratory. With limited access to the platforms' API, we have limited tools at our disposal and we always have to come up with innovative ways to collect data and research suspicious content in a comprehensive way. Therefore, developing an accurate methodology was the most delicate and time-consuming part, followed by hours of work to clean bad-formatted data and to make sure the sample of data was relevant and comprehensive. </t>
  </si>
  <si>
    <t xml:space="preserve"> As part of our work of tracking social media trends and narratives day in, day out, we often rely on platform algorithms to inform our reporting and help shine a light on disinformation. However, we’ve experienced a lack of transparency and utility to many platforms and often grapple with bugs and flaws. Many journalists also rely on trends such as Twitter’s trending sidebar for news stories, so uncovering these shortfalls and an uncomfortable truth about how journalists do their work can be difficult.   Having developed a new and original methodology to dig into the Twitter data and the trending hashtag, other investigative journalists can be inspired and apply it to their own field of research.  </t>
  </si>
  <si>
    <t>https://firstdraftnews.org/latest/coronavirus-how-pro-mask-posts-boost-the-anti-mask-movement/</t>
  </si>
  <si>
    <t>https://github.com/dottocarlotta/antimasks-hashtags-data-analysis/blob/master/README.md</t>
  </si>
  <si>
    <t>Carlotta Dotto, Lydia Morrish</t>
  </si>
  <si>
    <t xml:space="preserve"> Carlotta Dotto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Lydia Morrish is a social media journalist and producer at First Draft, reporting on conspiracy theories, health and identity. Previously, she was a reporter and producer at WikiTribune and has worked with Vice, Dazed, Refinery29, Huck, and New European, reporting on technology, culture, gender, trends and social issues. Experienced in multimedia storytelling, she has produced and presented short documentaries and videos for social media. Lydia has also contributed to the BBC World Service, NBC and WIRED. In 2020, she was shortlisted for the British Journalism Awards for Technology Journalism. </t>
  </si>
  <si>
    <t>How Remote Work Divides America</t>
  </si>
  <si>
    <t>Investigation, Explainer, Long-form, Chart, Economy, Employment</t>
  </si>
  <si>
    <t>D3.js, Adobe Creative Suite, Microsoft Excel</t>
  </si>
  <si>
    <t xml:space="preserve"> A data visualization and an article, an article based on data, visual storytelling integrated into a traditional article. During a moment when working from home was still new, the article arose from a white paper that was one of a series of tomes looking at workers in the US during the pandemic. While readers have become accustomed to graphics, this piece used innovative charting approaches to capture. Jon Schwabish, an economist at the Urban Institute and a data visualization expert, asked for the name of one of the charts, as he had never seen the form. </t>
  </si>
  <si>
    <t xml:space="preserve"> Published early on in the pandemic as we were all initially getting our footing, it was one of the earliest visual stories that quantitatively answered the question of who exactly was working home. The project was widely shared on social media and made the front page of Digg. On Twitter it was shared as a ‘A distinguished example of visual storytelling / scrollytelling.” According to the economists whose research it was based on, it was also widely distributed among academics and economists in the community. </t>
  </si>
  <si>
    <t xml:space="preserve"> Excel, paper and pencil to sketch, Datawrapper, Illustrator, AI2HTML, traditional reporting. Iterating. What you see for the final product is nothing like how it started out. </t>
  </si>
  <si>
    <t xml:space="preserve"> Finding a way to tell the story visually that connected back to the people who were excluded from remote work in addition to those who had the privilege of connectivity. And finding visual hooks to make this piece interesting and not get lost in the noise of data that was circulating during the early stages of the pandemic. </t>
  </si>
  <si>
    <t xml:space="preserve"> Data can drive storytelling. The shape of data can inform the shape of a narrative. It’s also possible to find ways to stop a reader by making something that looks unusual, and still make it clear and inviting. As a visual journalist, using your own voice in an honest way can be an uncomfortable process. But showing your own interpretation can yield arresting results, and that in turn can connect you back to your readers.     </t>
  </si>
  <si>
    <t>https://graphics.reuters.com/HEALTH-CORONAVIRUS/USA-REMOTEWORK/xlbpgbrljvq/</t>
  </si>
  <si>
    <t>Sarah Slobin</t>
  </si>
  <si>
    <t xml:space="preserve"> Sarah Slobin is a data journalist and visual editor at Reuters, working with the Investigative and data team. </t>
  </si>
  <si>
    <t>How Republicans and Democrats manipulate the U.S. electoral system</t>
  </si>
  <si>
    <t>Explainer, Quiz/game, Database, Open data, News application, Infographics, Map, Elections, Politics</t>
  </si>
  <si>
    <t>D3.js, CSV, R, RStudio, Node.js</t>
  </si>
  <si>
    <t xml:space="preserve"> With a simple explainer, an interactive game and real-life examples this project explains the concept of gerrymandering and its application in a US context. To explain to non-U.S.-citizens how a party, despite a majority of votes, can end up sending fewer delegates to parliament, we developed a game that allows users to tip the election in a fictional state. Subsequently, a scrolling element takes readers through some of the most absurdly shaped congressional districts in the U.S. - results of extensive gerrymandering practices. </t>
  </si>
  <si>
    <t xml:space="preserve"> The project was published in German and English shortly before the election and was thus accessible to a wide audience. The playful approach was particularly well received by social media. We know from reader mails that some teachers in Germany used the application to explain the voting system in the USA to their students in a playful way. </t>
  </si>
  <si>
    <t xml:space="preserve"> The project was mostly realized in Javascript, employing maps (with Mapbox GL js), scrollytelling and interactive elements. We used simple schematic illustrations that were turned into an animated scroll, visualized geo-data geometries of administrative districts and added custom iconography. </t>
  </si>
  <si>
    <t xml:space="preserve"> Explaining a layered and complex issue like gerrymandering and its effects to an audience unfamiliar with the basics of the US electoral system was a challenge. We developed an interactive game from scratch to let users play with the rules and discover the sometimes surprising outcomes themselves. We aimed to achieve an aesthetics and storyline that wouldn't lose readers due to an overload of technicalities, which resulted in a fairly linear narrative (as opposed to exploration-based tools) incorporating a range of visual elements, from scrollytelling and maps to simple schematic visualizations. </t>
  </si>
  <si>
    <t xml:space="preserve"> The project uses an interactive element in an educational, almost pedagogic way, which is a fairly uncommon approach to data journalism but served its aim in this context and could serve as further inspiration to other journalistic projects. </t>
  </si>
  <si>
    <t>https://interaktiv.morgenpost.de/us-wahl-2020-gerrymandering-english/</t>
  </si>
  <si>
    <t>https://interaktiv.morgenpost.de/us-election-2020-donald-trump-joe-biden-electors-english/</t>
  </si>
  <si>
    <t>Marie-Louise Timcke, André Pätzold, Angelo Zehr, Ida Flik,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</si>
  <si>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</si>
  <si>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RTL Nieuws</t>
  </si>
  <si>
    <t>How safe are our streets? The risk of a serious accident in Dutch residential areas</t>
  </si>
  <si>
    <t>Investigation, Solutions journalism, Open data, Map, Environment, Health</t>
  </si>
  <si>
    <t>Personalisation, QGIS, Json, Microsoft Excel, CSV, R, Python</t>
  </si>
  <si>
    <t xml:space="preserve"> The number of people that are injured or die as a result of a traffic accident in the Netherlands is on the increase. The number of casualties is even twice as high as the government’s target. This needs to change, say experts. They argue that places where the risk of an accident is highest need to be tackled. But what are those places? That is something that data journalists of RTL Nieuws researched on the basis of extensive data analysis. By coupling accidents, traffic volume and lengths of streets they calculated the risk of an accident for 10,000 residential areas. </t>
  </si>
  <si>
    <t xml:space="preserve"> The Dutch government has been battling with road safety for years. Targets to reduce the number of people that are killed or injured in accidents are by no means met. Moreover, figures by the Dutch Central Bureau of Statistics reveal that 82 percent of all Dutch citizens experience traffic problems in their own areas at some point. Almost 1 in 3 even experience severe vehicle nuisance.   Experts speaking to RTL Nieuws are unanimous in their verdict: the trends are worrying, and the numbers need to go down. But how? According to experts it is important to identify places with the highest risk of accidents and target those locations. With that information in mind, data journalists of RTL Nieuws set about their business. The result is a large investigation in which data from various sources have been coupled in order to get a clear picture of the risk of a serious accident in almost 10,000 areas in the Netherlands. They not only looked at the number of accidents, but also at traffic volume. Ten serious accidents in a busy area pose less of a risk than the same number in a quiet area.   This is the first time anyone has looked at traffic safety in residential areas in the Netherlands in this way. A professor of Transport Policy at the TU Delft followed the investigation. The results have been presented in a tv broadcast and various online articles, enabling the public to see the scoring of area where they live. RTL Nieuws received a lot of reactions after publication. Both from citizens who recognized themselves in the results as well as from policy makers, traffic experts and researchers from universities who wish to use the results to address dangerous places. </t>
  </si>
  <si>
    <t xml:space="preserve"> The great thing about data journalism is that you can process things in a hundred different ways with a variety of tools and techniques. In this investigation, many of those different tools and techniques were used. For the collection and organisation of the data with information about location of tens of thousands of traffic accidents we used R and Excel. We obtained data on road length and intensity from the databases of TomTom with 12 different GeoJSONs. This had to be done in different GeoJSONs as the annual intensity and road lengths of hundreds of thousands road sections of the entire road network in the Netherlands are too extensive to retrieve in one go. The files were organised in R.   Subsequently, the data from 12 files were combined in QGIS and both the locations of accidents as well as the number of accidents per location were added. These layers of data were compared to a map of Dutch residential areas by the Dutch Central Bureau of Statistics. On that basis the number of accidents, road lengths and traffic intensity were calculated per area.   We then calculated the risk of accidents per area, according to an existing scientific methodology.   In order to present the data in a way that is comprehensible and attractive to the public we converted the risk of accidents to a star rating based on the deviation from the average. The data have been mapped per area with the aid of Flourish tools. Moreover, on the basis of all the data and with the aid of an editing robot, ADAM (Automatic Data Article Machine), that we ourselves developed, an article was written with the relevant results for those specific areas in all 2,500 municipalities in the Netherlands. A script was written in Python in order to achieve this. </t>
  </si>
  <si>
    <t xml:space="preserve"> An investigation such as this is based on many different choices. Sometimes small and sometimes big, but every choice ultimately impacts the end result. With every step we make during this project, we have always asked ourselves if it was the right one. We were constantly updating and refining. Take for example the fact that national highways cut through Dutch residential areas without being connected to the area. The intensity on those roads is very high, while they have no impact on the traffic safety in that residential area. Therefore, we decided to not take national highways into account for our investigation, in order to create the clearest possible picture of all areas.   We are well aware of the fact that we are data journalists, not traffic experts. That is why we sought out professor of Transport Policy Bert van Wee of the TU Delft at an early stage. He served as back-up when decisions had to me made. This way, we could present and test the choices we made and the formulas we used as well as our calculations and interpretations.   We need to also mention the fact that we cooperated with a third party. Not every company is eager to share its data with a news organisation. For our investigation, however, it was crucial to be able to use valid data on traffic volume. City councils sometimes execute research on traffic intensity and that data is available, but it is limited to the specific locations that were assessed. TomTom navigation systems’ floating car data covers the whole country and also contains data of intensity for less busy roads in towns and villages. Thanks to a very detailed plan, we were at last able to convince TomTom navigation systems, after months of communicating, to share their data with us. </t>
  </si>
  <si>
    <t xml:space="preserve"> Cooperate with other data journalists, but also experts. Together you can do more than on your own. By cooperating you reduce the risk of mistakes and only strengthen the investigation. Also, give your plan time to come to fruition in your head. As research journalists, we are able to spend more time than others on a particular subject. That is a privilege, but it should be handled wisely. Make sure to reach out to other parties in time and have a good story to tell if you wish to use their data.   The huge number of data that is sometimes available can make you lose sight of what is important. Make sure you conduct a thorough preliminary investigation. What is the problem? How bad is it? What is known about it already? What do experts say? What do I want to know exactly? These are all questions you need to ask yourself before you even start gathering, analysing or visualising data. They will eventually help you with your investigation. </t>
  </si>
  <si>
    <t>https://www.rtlnieuws.nl/onderzoek/artikel/5210753/english-version-traffic-investigation-rtl-nieuws</t>
  </si>
  <si>
    <t>https://www.rtlnieuws.nl/nieuws/artikel/5210802/750-cities-towns-accidents</t>
  </si>
  <si>
    <t>https://www.rtlnieuws.nl/sites/default/files/content/documents/2021/01/25/This%20is%20how%20RTL%20Nieuws%20conducted%20its%20research%20of%20risks%20of%20accidents%20in%20residential%20areas.pdf</t>
  </si>
  <si>
    <t>Deborah de Nies, Jasper Bunskoek</t>
  </si>
  <si>
    <t xml:space="preserve"> Deborah de Nies (1994) has been working as a data journalist since 2019. After graduating in journalism in 2020 she started working as a data journalist at the research department of RTL Nieuws.   Jasper Bunskoek (1987) has been working as a data journalist at the research department of RTL Nieuws since 2015. He always tries to translate the results of a research to the actual situation of readers and viewers. With that in mind, he created the editing robot ADAM (Automatic Data Article Machine) with data scientists at RTL Nieuws, which uses data to write automated news. </t>
  </si>
  <si>
    <t>How the novel coronavirus has evolved</t>
  </si>
  <si>
    <t>Investigation, Explainer, Database, Illustration, Infographics, Chart</t>
  </si>
  <si>
    <t xml:space="preserve"> As the coronavirus swept across the world, it mutated into several major groups, or strains, as it adapted to its human hosts. Mapping and understanding those changes to the virus is crucial to developing strategies to combat the COVID-19 disease it causes.   Reuters unraveled and analysed over 185,000 genome samples from the largest database of novel coronavirus genome sequences in the world, to show how the global dominance of major strains has shifted over time. </t>
  </si>
  <si>
    <t xml:space="preserve"> Although it wasn’t uncommon for a virus to mutate, few had described how and when the viruses changed. Reuters graphics delved into the laboratory samples to demonstrate how strains looked different from the one that had first emerged in Wuhan. We received a lot of attention on social media because of the granularity of the graphics that we published and how we shaped that into a narrative explaining the evolution.    </t>
  </si>
  <si>
    <t xml:space="preserve"> We used Matplotlib and D3 to visualise the datasets.      Because the data form was relatively new to us, it took us a while to construct a full phylogenetic tree (the intricate node graphic). We had to use a javascript library called newick to parse the data and format it in a readable way for D3.    The visualisation demonstrated how complicated these mutations were. It showed in granular detail how the virus evolved and showed the origins of each mutation. </t>
  </si>
  <si>
    <t xml:space="preserve"> The full genome samples were a myriad of details that we had to decipher and understand. By reading and sifting through the data, we developed a working knowledge of these strains mutated. </t>
  </si>
  <si>
    <t xml:space="preserve"> The dataset was enormously complicated. Sometimes it would be easy to give up considering how monumental the task was. But members of our team persisted with their analysis and were able to report out how the strains had evolved. It was emblematic of good journalistic rigour in a digital form.     </t>
  </si>
  <si>
    <t>https://graphics.reuters.com/HEALTH-CORONAVIRUS/EVOLUTION/yxmpjqkdzvr/</t>
  </si>
  <si>
    <t>Jitesh Chowdhury, Simon Scarr, Jane Wardell</t>
  </si>
  <si>
    <t>How the pandemic crashed Philippine capitalism</t>
  </si>
  <si>
    <t>Long-form, Chart, Business, Economy</t>
  </si>
  <si>
    <t xml:space="preserve"> This two-part story explored the effects of the coronavirus pandemic on many of the Philippines' biggest businesses, from telecommunications firms and food chains to malls and banks.       Big businesses’ sales, cash reserves, capital expenditures, and even top management salary cuts are just some of the data points that reveal how business empires are adjusting to the most catastrophic health crisis in recent history. </t>
  </si>
  <si>
    <t xml:space="preserve"> The stories were able to illustrate the pandemic’s impact on some of the Philippines' biggest industries and conglomerates using financial datasets in a simplified manner.       With the government not providing enough data, and at some point even tried concealing them, the stories were able to flesh out specific details on the difficulties faced by companies.       The series gave Filipinos a better picture what jobs were lost, how businesses were recalibrating their operations just to get by, and just how little government intervention was.   It also exposed just how much space in Manila is allocated for consumerism, and how quickly it all turned to ghost towns amid the pandemic.     </t>
  </si>
  <si>
    <t xml:space="preserve"> The data for these stories were processed through Microsoft Excel and Google Sheets, and then displayed in graphs and charts cheated through Datawrapper.     </t>
  </si>
  <si>
    <t xml:space="preserve"> Businesses in the Philippines, in general, are quite secretive in their financials. I had to talk to stock market experts and sourced data from them, as well as convince some of the biggest names in business – that often shy away from the media – to talk to me.       I also found it challenging to simplify finance jargons for the mass audience. </t>
  </si>
  <si>
    <t xml:space="preserve"> I think people can appreciate financial reporting through the 2-part series, as it is written primarily for regular people and not investors or business executives – a practice that often plagues business journalism.       The stories also give an overview to some of the Philippines’ most recognizable brands, how they’re suffering due to the pandemic, and how capitalism is shaping up under the so-called new normal. </t>
  </si>
  <si>
    <t>https://www.rappler.com/newsbreak/in-depth/how-coronavirus-pandemic-crushing-company-earnings</t>
  </si>
  <si>
    <t>https://www.rappler.com/newsbreak/in-depth/coronavirus-pandemic-domino-effect-malls-banks</t>
  </si>
  <si>
    <t>Ralph Martin Rivas</t>
  </si>
  <si>
    <t xml:space="preserve"> A sociologist by heart, a journalist by profession. Ralf is Rappler's business reporter, covering macroeconomy, government finance, companies, and agriculture.     </t>
  </si>
  <si>
    <t>How the pandemic is evolving where I live?</t>
  </si>
  <si>
    <t>News application, Infographics, Chart, Health</t>
  </si>
  <si>
    <t>Personalisation, Json, CSV, R, RStudio</t>
  </si>
  <si>
    <t xml:space="preserve"> With the covid-19 pandemic impacting our daily lives, the media started to report on national numbers of cases. But, as a reader, I always wanted to check how the number of cases was evolving in the municipalities where people I cared about lived. The Portuguese government was publishing daily numbers by municipality and there were quite a few dashboards already. But could those numbers be turned into local personalized stories?  Using that data and contextual information about the municipalities, I built this news application that turned into a personalized news story about one of the 308 municipalities in Portugal. </t>
  </si>
  <si>
    <t xml:space="preserve"> When I get excited about a new dataset that I’m going to explore, the mantra that I try to keep in mind is: it’s not data journalism if it’s not relevant to people.  National numbers of covid-19 are important news - and of course, people want to have a general view about how the pandemic is evolving. But people also want to know how things are going on where they live. There were already dashboards and a pdf file from the Portuguese authorities with that info. But just numbers don’t make journalism. That’s why this news application was useful - because people got to have personalized information without losing context.  We also decided to create custom links for all 308 municipalities to allow people to bookmark and share on social media the article about the place where they live. Our analytics tool showed us that was a clever move since we saw an increasing number of people accessing the page using those custom links.  But, in my opinion, what works as a true indicator that a news application is useful for our readers is when we get emails from them asking questions. In this case, apart from people that truly believed that the text was not automatically generated and sent us e-mails asking if we had information about a specific place inside that municipality, I got some people asking if we could update the data - I was running the script that exported the .json file manually and uploading it to our FTP server, so there were days that the data got updated a bit later than usual. When the Portuguese authorities stopped publishing local data daily, there were a lot of readers who sent me emails asking Why we stopped updating it. </t>
  </si>
  <si>
    <t xml:space="preserve"> Since the data was being published in pdf files by the Portuguese authorities, I’ve used the tabulizer R package to turn it into a CSV. Because those pdf files also had some inconsistencies - for example, names of municipalities were sometimes abbreviated and other times not - that parsing needed to be manually checked daily.  Because I was the one developing the news application, I used R to transform the data into a .json file that fed everything on it. All the calculations, data joins and other data transformations were done using R and the tidyverse family of packages.  For the news application, we used vue.js and its reactive features to do everything on the browser. This allowed me to build a tone of “if-else” rules to build the customized text. The fact that I was the one doing the data transformation with R helped me because I was the person who knew what values the .json file was returning and how I could use them to turn the text more personalized.  For the data visualizations on the project, I’ve used the chart.js library. </t>
  </si>
  <si>
    <t xml:space="preserve"> When you build a news application that aims to deliver a customized news piece for the reader, the biggest challenge is to generate a text that doesn’t feel robot-made. A ‘feel in the gaps” approach is not enough, not only because the text is only updated in the gaps, but also because data is messy, and things can get complicated. This was the hardest part - to write a compelling text that didn’t feel like it was generated programmatically.  To tackle this issue, I’ve used a complicated set of ‘if-else’ rules to turn every text a bit differently according to the data. To give you an example, in the first paragraphs the selected municipality gets compared with the ones that saw the biggest increase in covid-19 cases for the last 7 days. But when you select one of those three municipalities you need to highlight the fact that a specific municipality is indeed among the three municipalities with the biggest increases - closer to the other two. Because we often see text as a non-dynamic thing it’s hard to think about all possible outcomes that data can lead you to.  Adding to that you also need to take into consideration static and grammatical rules. For example, in Portuguese, almost every object has a gender - including municipalities' names. So I had to create a database just to know what word I should use to refer to a certain municipality.  But probably the hardest part was the end. Portuguese authorities decided to stop publishing data daily, which made all my code useless. To adapt the news application, I needed to write all my R and vue.js code from scratch. So we needed to stop updating it. </t>
  </si>
  <si>
    <t xml:space="preserve"> I believe this work is a perfect example of how much personalized news can be meaningful for people. As I said before, readers let us know how important this piece was to them through social media and emails.  The covid-19 brought us a pandemic of dashboards - places with numbers and some data visualizations about the situation. I have nothing against dashboards and they can be very useful, but we need to take in consideration that people like to read the news, not to stare at dashboards. In an ideal world, a newsroom should have the resources to write 308 personalized news pieces about every single municipality - or at least have a strong local press that would do that. But that didn’t happen here and code was the solution. So we needed to at least make sure people didn’t feel they were reading a text that a robot just wrote. </t>
  </si>
  <si>
    <t>https://www.publico.pt/interactivo/como-esta-evoluir-pandemia-covid19-onde-vivo#/</t>
  </si>
  <si>
    <t>Rui Barros, Dinis Correia, Hélio Carvalho</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</si>
  <si>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</si>
  <si>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azattyk.org</t>
  </si>
  <si>
    <t>How the parliament and government of Kyrgyzstan copy-paste Russian laws</t>
  </si>
  <si>
    <t>Investigation, Long-form, Open data, Fact-checking, Infographics, Chart, Politics</t>
  </si>
  <si>
    <t>Scraping, CSV, Python</t>
  </si>
  <si>
    <t xml:space="preserve"> In Kyrgyzstan people often said that deputies plagiarize Russian laws. I analyzed all the texts of Kyrgyz laws and found out that it's true. I scraped all 1277 texts of laws of the last's convocation of parliament (from 2015).  I removed technical documents such as audit results, reports or renaming of villages. I found that in 40% of 805 new and complementary laws there were articles that are similar to Russian laws.   There is also a chart that shows how many laws each deputie initiated and the average % of his/her copi-paste.   It's made in Instagram-story format with animated charts. </t>
  </si>
  <si>
    <t xml:space="preserve"> People became more aware of how untenable was the last convocation of Parliament. Journalists rised more questions about why deputies copy-pasted Russian laws and how it affect on Kyrgyzstan.   It was in &lt;a href="https://buff.ly/3ehktdD"&gt;top-10&lt;/a&gt; by GIJN and republished by other media &lt;a href="https://fergana.agency/news/119560/"&gt;outlets&lt;/a&gt; </t>
  </si>
  <si>
    <t xml:space="preserve"> I used Python for scraping, analysis and cleaning. Libraries: pandas, BS4, asyncio, textract, re, selenium, ast etc.   I used text.ru API for finding plagiat in texts, it was excellent at finding plagiarism in consecutive sentences.   For visual part I used HTML, CSS, JavaScript, AMP stories with Flourish charts. </t>
  </si>
  <si>
    <t xml:space="preserve"> The hardest part were cleaning and finding plagiat in 911 712 words in 6248 articles. I made script that worked 2 days straight to pass that amount of text data using API. Due to the fact that laws are legal texts and are often similar, it was difficult to find a minimum percentage of similarity of texts to call it plagiarism. We decided to call the article from the law a plagiarism if it has more than 40% of similarity with the Russian article. Less were minor copies and were not included in further analysis.   I made all charts in flourish-story and used JavaScript to animate them accordingly the current number of the amp-story component. </t>
  </si>
  <si>
    <t xml:space="preserve"> This project looks great on mobile and desktop, visual part was made using little JavaScript and AMP components that are similar to pure html tags. Beautiful charts were made without any coding.   Also it's not necessary to use machine learning, neural networks and NLP to find plagiralism. There are avaliable APIs and tools, journalists in CIS can try to make similar research in their countries.   My project inspired another media in Kyrgyzstan to make &lt;a href="https://kloop.kg/t/jeenbekovs-fakes/"&gt;similar visual&lt;/a&gt; aproach to tell a story. </t>
  </si>
  <si>
    <t>https://rus.azattyk.org/a/30692108.html</t>
  </si>
  <si>
    <t>https://buff.ly/3ehktdD</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</si>
  <si>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</si>
  <si>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How the world lost 1 million lives to Covid-19</t>
  </si>
  <si>
    <t>Explainer, Long-form, Chart</t>
  </si>
  <si>
    <t>D3.js, Json, Adobe Creative Suite, Google Sheets, CSV</t>
  </si>
  <si>
    <t xml:space="preserve"> Eight months after China recorded its first death, more than one million people had lost their lives to Covid-19, a disease that has touched every continent and shows no signs of abating.    In an effort to convey how the virus spread across the globe and triggered waves of devastating deaths in different regions, we used a ‘stream graph’ data visualisation.    Guiding our readers on both mobile and desktop was not easy. We decided to use scrollytelling techniques to explain what was happening in each region at different times. </t>
  </si>
  <si>
    <t xml:space="preserve"> Despite being a controversial data visualisation choice, we believe it was aptly suited to leaving a lasting and memorable impression while at the same time conveying the waves of death toll for each region as they occured at different times.    It was discussed by popular data viz experts, including Alberto Cairo and Javier Zarracina. This earned us recognition in the global data viz community, placing us alongside WaPo and El Pais for one million death coverage.    We were also approached to talk about this chart by Jon Schwabish of PolicyViz for a series he is launching in 2021 called “One chart at a time”. </t>
  </si>
  <si>
    <t xml:space="preserve"> We used D3 and scrollytelling techniques to create the stream chart and smoothly tell the story over time. </t>
  </si>
  <si>
    <t xml:space="preserve"> Getting the streamchart to work on mobile. Originally, we were going to use it from left to right across the page but quickly realised this wouldn't work for vertical screens.    Also, we were very concerned that the full impact of this chart wouldn't be the same on mobile. But, we think in the end, the narrow tip that is China's first wave leading into the enormous waves of deaths in other regions still has impact for mobile readers.    We also struggled to justify if this was the best chart option for what we wanted to show. We ended up choosing it because our focus wasn't on comparing deaths between regions but looking at the timing of the 'waves' of death which occured at different times throughout the year. </t>
  </si>
  <si>
    <t xml:space="preserve"> Visualising lives lost: Data is the main focus for this piece as it aims to show the true context of how the world reached one million deaths. In one view, the reader can see which regions saw the heaviest losses.    Humanity in data: This is a tragic story. Sensitivity was paramount. We tried to use neutral yet informative language and add key photos to illustrate what was happening in each highlighted country.    Focus on Asia, in a global context: It was difficult but important for a paper like The Straits Times to explore the patterns of deaths for places in Asia and compare this with what was happening elsewhere. This was made even more difficult </t>
  </si>
  <si>
    <t>https://www.straitstimes.com/multimedia/graphics/2020/09/coronavirus-one-million-lives-lost/index.html</t>
  </si>
  <si>
    <t>Rebecca Pazos, Stephanie Adeline, Tampus Charles Singson, Tin May Linn, Xaquin G. V.</t>
  </si>
  <si>
    <t xml:space="preserve"> Rebecca Viviana Pazos, Interactive graphics correspondent;  Stephanie Adeline, Interactive graphics journalist;  Tampus Charles Singson, Web Developer;  Tin May Linn, Web Developer;  Xaquin G. V., Data and Visual Editor </t>
  </si>
  <si>
    <t>How to care for and what to do with a Covid-19 patient at home?" is blocked How to care and what to do with a Covid-19 patient at home?</t>
  </si>
  <si>
    <t>Explainer, Breaking news, Video, Environment, Health</t>
  </si>
  <si>
    <t>Animation, 3D modelling, Json, Adobe Creative Suite, CSV, Anime.js</t>
  </si>
  <si>
    <t xml:space="preserve">    &lt;pre&gt; In this project, it is a basic guide of tips to protect yourself and care for a covid patient in the home environment.&lt;/pre&gt;</t>
  </si>
  <si>
    <t>&lt;pre&gt; This project was published in the newspaper's breaking news, as well as on all its social media channels during the confinement period.&lt;/pre&gt;</t>
  </si>
  <si>
    <t>&lt;pre&gt; For this project we use animated 3D models in Autodesk Maya and later edited in After Effects. Weight-optimized mp4 pieces were rendered to later implement it through worpress in a Google AMP stories format.&lt;/pre&gt;</t>
  </si>
  <si>
    <t>&lt;pre&gt; The most complex part was combining different activities starting from the same scenario. making the recommendations as visual as possible.&lt;/pre&gt;</t>
  </si>
  <si>
    <t>&lt;pre&gt; A very basic tips guide can be panted in a dynamic and visual way with almost no need for textual reinforcement.&lt;/pre&gt;</t>
  </si>
  <si>
    <t>https://stories.lavanguardia.com/general/20200320/24375/como-cuidar-y-que-hacer-con-un-paciente-de-covid-19-en-casa</t>
  </si>
  <si>
    <t>Pablo González Pellicer</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</si>
  <si>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 </t>
  </si>
  <si>
    <t>Self-Published on Substack</t>
  </si>
  <si>
    <t>How to embrace uncertainty: a guide to navigating the future.</t>
  </si>
  <si>
    <t>Explainer, Solutions journalism, Long-form, Infographics, Chart, Lifestyle, Culture</t>
  </si>
  <si>
    <t xml:space="preserve"> This long-form piece explored how, through data, we can try to think about the future when everything seems so uncertain and how to explore why we're so bad at predicting the future. The project also included a tarot reading to show what tools we, as individuals, can use to better think about the future.  </t>
  </si>
  <si>
    <t xml:space="preserve"> The impact of our project was to connect to the data journalism community and show readers how lifestyle-led pieces can still be data-driven and relatable, whatever your level.  </t>
  </si>
  <si>
    <t xml:space="preserve"> Trying to get all our ideas in it! There is so much more we could have explored, but even as a long-form piece it still needed to be short enough to be accessible to all kinds of readers.  </t>
  </si>
  <si>
    <t xml:space="preserve"> That lifestyle journalism and data journalism can sit together in harmony and in turn, provide support and become a powerful form of service journalism.  </t>
  </si>
  <si>
    <t>https://ssdata.substack.com/p/how-to-embrace-uncertainty</t>
  </si>
  <si>
    <t>Sabrina Faramarzi &amp; Sara Cooper</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</si>
  <si>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worked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Sara Cooper is a data journalist and business intelligence analyst. She currently leads technical operations on the My Country Talks project from German newspaper Die Zeit. She holds a masters degree in Public Policy from the Hertie School in Berlin, Germany, and a bachelors degree from the University of Iowa, USA in International Studies: Communication and Information Emphasis. Her passions include community projects, journalism and languages. She currently lives in Hamburg, Germany.  </t>
  </si>
  <si>
    <t>How to flatten the curve? What other countries experiences reveal</t>
  </si>
  <si>
    <t>Explainer, News application, Infographics, Chart, Health</t>
  </si>
  <si>
    <t>Animation, Scraping, Json, CSV, R, RStudio</t>
  </si>
  <si>
    <t xml:space="preserve"> Flattening the curve became probably the most influential and most important chart of 2020. At the beginning of the pandemic, everyone was using that term, but we at Público felt that people didn’t understand why it was so important. That’s why we developed this scrollytelling article where people could understand a little better what that meant and what the data across the world showed us about it. </t>
  </si>
  <si>
    <t xml:space="preserve"> This story went viral on social media. Portugal had registered the first cases at the beginning of March and numbers were increasing in April. So the timing of this story - that using scrollytelling techniques explained the little we knew about Covid-19 and added contextual data about how the situation was going on in other countries. That helped people understand better what ‘flattening the curve” meant and what was going on in other places - like Italy and South Korea. </t>
  </si>
  <si>
    <t xml:space="preserve"> To gather the data, I’ve used R and the Our World In Data dataset that provided the numbers for all countries. For the Portuguese data, and since the Portuguese authorities kept publishing the numbers in pdf files, I used the tabulizer package to convert the data into csv files. A few days after publishing this work, which we wanted to update daily, the Portuguese authorities changed the pdf where the data was being published and started using the data from a group that was transcribing the data by hand and putting it in a github repository.  The scroller relied on scrollama.js and all the charts use chart.js library.     Since I was the one doing the data transformation and the data visualizations, I used R to generate the json file that feeds the data to the charts. </t>
  </si>
  <si>
    <t xml:space="preserve"> Getting the Portuguese data was hard because of the technical problems I’ve talked about before. Keeping it updated was hard because the data transformation needed from pdf to csv daily.  Since this was a scroller, it was also hard to keep information concise. </t>
  </si>
  <si>
    <t xml:space="preserve"> This was one of my first interactive features at Público. Since I was new in the news organization and I had the challenge to bootstrap a data unit there, it was the kind of article that let everyone know what I did - that I did more than just 'infographics' - and that data doesn’t need to be boring. </t>
  </si>
  <si>
    <t>https://www.publico.pt/interactivo/coronavirus-como-achatar-curva-que-revelam-experiencias-paises</t>
  </si>
  <si>
    <t>Rui Barros, Dinis Correia</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</si>
  <si>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</si>
  <si>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Le Monde</t>
  </si>
  <si>
    <t>How, despite the travel restrictions, French top CEOs traveled in private jets to reach their resorts</t>
  </si>
  <si>
    <t>Investigation, Long-form, Breaking news, Cross-border, Database, OSINT, Satellite images, Business, Health, Crime</t>
  </si>
  <si>
    <t>AI/Machine learning, Scraping, Json, Google Sheets, CSV, R, RStudio, Python</t>
  </si>
  <si>
    <t xml:space="preserve"> Le Monde had access to the flight data of some 800 aircraft transiting 50 of France's main business airports and some 15 foreign equivalents between the start of the French lockdown on March 17 and the end of travel restrictions on June 1.   Among those flights, we found out that several CEOs used their private jet to reach their resorts and thus not respecting the law. </t>
  </si>
  <si>
    <t xml:space="preserve"> The autorities said they will do extra-checks on the travel reasons, after people were angry finding out the travel restrictions were not applied to CEOs.   Most of the top CEOs we named have asked not to be tracked anymore by the websites like FlightRadar, etc. (which we weren't using). </t>
  </si>
  <si>
    <t xml:space="preserve"> Emmanuel and I used mainly Python and R, for the first part of the investigation : namely crossing the registration number of the jets that have flown during the lockdown with their registered owner (we scraped lots of national plane-owners registeries), or with other files (the Paradise Papers, Russian individuals and entities subject to UE restrictive measures, FAA Block list...).   After that, we also used Python and R to make a scoring of the flights that we should fully investigate : for instance flights that were leaving Paris on Friday and coming back on Sunday or Monday, suggesting someone was leaving for the weekend, or flights going to festive places like Ibiza or Cannes, flights that used jets (instead of big commercial aircrafts).   From the 800 flights we had at the beginning, we picked 20 flights to fully investigate (according to the scoring and the registered owner), and we investigated online (using osint, checking social medias of the people we thought were on the flight, findng witnesses who posted from the airport when an flight-of-interest was landing, using satellites images to check if the resorts were occupied by the owners, etc.) and offline (going in the field to find witnesses). This last step was necessary to check who was on the plane (because it's not always the plane owner). </t>
  </si>
  <si>
    <t xml:space="preserve"> We found 800 flights to investigate. There was too many we could humanily check, so the main part of the work (and the most difficult) has been to find databases to cross the registration number of the planes in order to create a scoring that could help us find the ones that had the most potential to create a breaking news story. It worked, since, using this method, we found several top-CEOs using their jets to go get some fresh air during the lockdown, while saying they were travelling for important work reasons.   This kind of investigation would never have worked without open data (the radar data from ADSB-Exchange) and without our technical skills, since the private jet business is precisely selling its clients (top CEOs) the fact that no one will ever know the latter used their services. Human sources are very rare in this kind of environement. </t>
  </si>
  <si>
    <t xml:space="preserve"> Other journalists can replicate our investigation in their own country, applying the same method as we did : getting data from ADSB Exchange, applying the same scoring method and then investigating each flight-of-interest using osint and field work.   The subject has not aged at all : the travel restrictions are more than ever in place. France just announced it would not welcome anymore most travellers from outside the EU, for instance. </t>
  </si>
  <si>
    <t>https://www.lemonde.fr/economie/article/2020/10/14/comment-au-printemps-et-malgre-les-restrictions-de-deplacements-de-grands-patrons-ont-voyage-en-jets-prives_6055911_3234.html</t>
  </si>
  <si>
    <t>https://docs.google.com/document/d/19GvyOi9pjLlqz3uam1D3T95aUUX1TngRsqwHsh5wes8/edit?usp=sharing</t>
  </si>
  <si>
    <t>Laura Motet (Le Monde), Emmanuel Freudenthal (freelancer working from Nairobi)</t>
  </si>
  <si>
    <t xml:space="preserve"> Laura Motet is a (data-)journalist working for Le Monde. In her investigations, she combines classic field and source work with database analysis and advanced open source investigative techniques. She mainly works on political financing, health issues and big corporations.   Emmanuel Freudenthal is an independent investigative journalist, woking from Addis Ababa (Ethiopia), whose work ranges from open source research to war reporting. He won a Peabody Award for an investigation into the murder of women and children by Cameroonian soldiers with a BBC team. He also leads the dictatorshipert.org project that tracks dictatorship planes around the world.  </t>
  </si>
  <si>
    <t>The News Lens</t>
  </si>
  <si>
    <t>How's your chance of buying houses in Taiwan?</t>
  </si>
  <si>
    <t>Open data, News application, Illustration, Infographics, Map</t>
  </si>
  <si>
    <t xml:space="preserve"> In the past 20 years, housing price has continued to rise in Taiwan and it has become a serious problem. With this project, we hope to use open date from the Actual Price Registration System and family income information from the Ministry of Interior to show our readers the current housing situation.  We use scrollytelling to help readers to better understand the housing price of towns and cities in Taiwan, providing simulator at the end of the article for readers to calculate their affordability. </t>
  </si>
  <si>
    <t xml:space="preserve"> We received plenty of positive feedback from readers. They are impressed by the innovative data visualization with spike map in this project.This method brings excellent reading experience a and makes it easy to understand the data.  This project also  aroused some voices on social media to advocate the government to implement a policy to curb housing prices.  </t>
  </si>
  <si>
    <t xml:space="preserve"> We mainly use “R” to analyze data, visualize them with “D3.js”, and use“front-end framework-Svelte to establish  the whole WebAppThe calculator of monetizing the house purchasing power is used with “Constant Amortization Mortgage Loan” and also references the medion of APR (Annual Percentage Rate) from multiple banks in Taiwan to estimate the results. </t>
  </si>
  <si>
    <t xml:space="preserve"> The challenge for this project is to find a better method to present the data. We usually use Choropleth map to illustrate this kind of data, but the disadvantage is that it may cause a certain degree of misleading to readers depending on the size of each block. After some trial and error, we believe that spike map can better present housing price data.   We combined data visualization with the characteristics of news application to improve reading experience, and allow readers to explore the data in the story to a certain extent, so that readers can better understand this topic and information. </t>
  </si>
  <si>
    <t xml:space="preserve"> Usually, this kind of topic is  reported with words only. BY using visualized data and innovative techniques, it can increase readers' interests in this topic.   Although the current trend of digital storytelling is author-driven, we believe that giving readers space to explore data can definitely allow readers to understand the topic better.   With good stories and the above mentioned techniques, we can enhance the quality of the article and create a good project. </t>
  </si>
  <si>
    <t>https://www.thenewslens.com/interactive/144635</t>
  </si>
  <si>
    <t>Steven Yeo, If LIn</t>
  </si>
  <si>
    <t>&lt;ul&gt;    The News Lens is one of the fastest growing digital content and data analytics platforms in the Global Chinese market for young, highly educated, high consumption power audiences.        What makes us unique is that TNL has no political or sovereign affiliation, and is one of the largest independent media and technology groups with a commercialized and scalable business model.    &lt;/ul&gt;</t>
  </si>
  <si>
    <t>How's your salary level? - Regarding to the median of salary open data in Taiwan</t>
  </si>
  <si>
    <t>Open data, News application, Illustration, Infographics, Economy</t>
  </si>
  <si>
    <t xml:space="preserve"> Using data published by Taiwan government, we present the salary data of all listed companies with barcode diagram  and use scrollytelling method to show salary distribution of each industry. </t>
  </si>
  <si>
    <t xml:space="preserve"> The information that the government published was always the “mean”, which may easily be affected by the extreme value. Compared to the mean, the “median”, which was published for the first time, can be closer to the reality. ​ </t>
  </si>
  <si>
    <t xml:space="preserve"> In the article, we use R with d3.js to visualize data, and use "barcode diagram" to present. By using scrollytelling method, we are able to thoroughly present the difference among industries.   We use Svelte for the front-end framework and add a search tool at the end of the article for readers to search a specific company. Using R to make barcode map for the searched company and make it easy for readers to share their search result on social media. </t>
  </si>
  <si>
    <t xml:space="preserve"> We think the challenge is to present such ordinary information effectively. To make the overall arrangement to be fun and easy to understand.   The barcode diagram used in this article makes the presentation of data and relations more complete. The search and share function at the end of the article attract readers to participate and effectively promote this data visualization article to more readers and thus create more engagement. </t>
  </si>
  <si>
    <t xml:space="preserve"> The common way to publish salary data is to arrange the amount in decreasing order, but the problem is that those companies in the middle section would be ignored easily. So we use the barcode, scrollytelling, searching bar to cover each company in the open data, and improve the user experience. </t>
  </si>
  <si>
    <t>https://www.thenewslens.com/interactive/137774</t>
  </si>
  <si>
    <t>Steven Yeo</t>
  </si>
  <si>
    <t>&lt;ul&gt;    We are one of the fastest growing digital content and data analytics platforms in the Global Chinese market for young, highly educated, high consumption power audiences.        We are the safest bridge to reach the global Chinese market with balanced high-quality content, data collection and related technology services. ​    &lt;/ul&gt;</t>
  </si>
  <si>
    <t>Impunity and Death in Large-Scale Mining Camps</t>
  </si>
  <si>
    <t>Investigation, Long-form, Database, Fact-checking, Infographics, Chart, Audio, Environment, Health, Economy, Employment, Human rights</t>
  </si>
  <si>
    <t xml:space="preserve"> The report shows a hidden truth in the mining industry in Peru, which bases its operations on the labor of workers subcontracted through outsourcing companies. In the last 15 years, more than 60% of workers who died in work accidents were subcontracted. The data analysis shows that the most important mining companies are in charge of the mines that concentrate the majority of worker deaths and are also the companies that violate labor safety regulations. In addition, after analyzing databases of the Prosecutor's Office, we found that the investigations into these deaths are archived without finding those responsibles. </t>
  </si>
  <si>
    <t xml:space="preserve"> The report was highlighted by the Federation of Mining Workers of Peru and by the Federation of Mining Contractor Workers–—organizations that have taken our report findings to demand from government authorities and mining companies better safety-health and working conditions. This took place during the mining strike carried out in December 2020.   When confronted with the findings of this publication two government officials from the Ministry of Labour and the Ministry of Energy and Mines stated that outsourcing companies should operate within the framework of the law. Authorities also indicated that formal complaints are processed not only by the corresponding government departments but also by other entities that work in coordination with regional and local authorities.    In an interview on the local radio station RPP,  Presidential candidate and former congresswoman, Verónika Mendoza also criticized that large mining companies have their workers in precarious situations that put their lives at risk, for which she proposed a new regime that "stops the abuse of outsourcing."   Even though mining is an economic activity that moves millions of dollars, the majority of workers are still subcontracted through outsourcing companies—companies that ignore the precarious working conditions workers endure.     It’s also important to highlight that the mining industry exercises great control on the political arena and perhaps it’s one of the sectors that has the most lobbyists in Peru. Because authorities argued that mining was imperative for the economic development of the country, mining companies in our country never stopped operating during the pandemic even though the lives of  hundreds of workers were at risk.      This investigation has exposed for the first time an issue that the media has never covered. </t>
  </si>
  <si>
    <t xml:space="preserve"> The research was based on the analysis of data that we obtained from Peruvian government entities in charge of overseeing and regulating the mining sector such as the Ministry of Energy and Mines (Minem), the Agency for the Supervision of Investment in Energy and Mining (Osinergmin) and the National Superintendency of Labor Inspection. By analyzing these data using Excel dynamic tables we identified information that gave rise to the investigation including the companies that registered the most deadly accidents in the last 15 years and the highest number of sanctions for violations of health and safety regulations.   With these data we were able to identify the number of accidents and their annual evolution. Subsequently, we added to this data files from Peruvian Prosecutor's Office that show where mining companies that registered the most fatal accidents are located. This information was then taken to datasets that allowed us to identify the status of each investigation. We found that the vast majority of cases were archived without finding the responsible parties.   Additionally, we interviewed family members of the workers that were victims of accidents, and we also contacted both government and company officials.    To visualize the data, we use the free Infogram platform where we try to portray the main research findings in the form of interactive bar and line graphs. </t>
  </si>
  <si>
    <t xml:space="preserve"> This is the first time that a team of Peruvian reporters has systematically exposed government entities’ ineffective control and fiscalization on hundreds of fatal accidents involving mining workers in the last 15 years. This issue required an in-depth investigation to expose the magnitude of the social consequences as a result of one of the most powerful economic activities in the country and an absent government.    By applying investigative journalism techniques, going to the scene of events to collect testimonies, and analyzing several databased and officials documents, our team was able to expose a precarious situation that has resulted in hundreds of fatal accident and death involving mining workers.    The underlying goal of this project was to tell a compelling and powerful story in an effort to show the world how a system––where large mining and outsourcing companies and government officials are involved––continues operating at a great social cost.    We started working on this investigation during the Covid-19 pandemic, which hindered the work of our reporters that had to travel hundreds of kilometers from Lima to the Andean provinces of Huarochirí and Oyón where the Alpayana and Buenaventura mining companies operate. Yet collecting relatives’ testimonies was necessary in order to humanize data and collect more details about the incidents.    In addition, in the case of the information obtained from the Supervisory Agency for Investment in Energy and Mining (Osinergmin), Convoca.pe managed to deal with the secrecy of that entity that for weeks avoided delivering the information requested. After several attempts, however, we were able to obtain the data containing the list of the mining companies that were sanctioned for violating occupational safety and health regulations. This information was imperative to the project to confirm the profile of the mining companies that register the highest number of sanctions. </t>
  </si>
  <si>
    <t xml:space="preserve"> Our work evolved as we were able to access data throughout the investigation. The first data we obtained was from the National Superintendency of Labor Inspection (SUNAFIL) where–after a process of filtering and cross-checking information–we found penalties for violations of labor legislation; some of them related to fatal accidents. This preliminary finding led us to access the records of fatal accidents in large mining companies in the last 15 years (2006 to 2020) through public information requests.   We also filed several public information requests from Osinergmin inquiring about the registration of sanctions against mining companies for violating safety and health regulations. After analyzing this information we found that mining companies with the most fatal accidents that had subcontracted workers were also the same companies that registered the highest number of sanctions for safety violations.   In the last stage of the investigation, we strengthened our data analysis work with information from the Prosecutor's Office on the status of investigations related to fatal accidents in mining units. We believe that it is important to make a progressive evolution in terms of data access in order to delve into the preliminary and last findings of the investigation.   After finding out about the foreign investors in the mining companies involved, our team decided to translate the investigation into English. Therefore, we also recommend that journalists should make the effort of translating their investigations in an effort to reach bigger audiences in the countries where mining companies headquarters are located in. </t>
  </si>
  <si>
    <t>https://convoca.pe/investigacion/impunity-and-death-large-scale-mining-camps</t>
  </si>
  <si>
    <t>https://www.facebook.com/watch/?v=2886383904978290</t>
  </si>
  <si>
    <t>https://www.facebook.com/821315437888933/videos/1330731770606174</t>
  </si>
  <si>
    <t>https://elperfil.pe/politica/veronika-buenaventura-de-roque-benavides-y-volcan-son-mineras-que-tienen-mayor-cantidad-de-accidentes-laborales-y-de-infracciones-a-normas-de-seguridad-laboral/</t>
  </si>
  <si>
    <t>Luis Enrique Pérez Pinto and Milagros Salazar Herrera</t>
  </si>
  <si>
    <t>IN CHARTS: How is PH doing after 6 months of lockdown?</t>
  </si>
  <si>
    <t>Database, Open data, Chart, Health</t>
  </si>
  <si>
    <t xml:space="preserve"> Six months after the Philippines imposed a lockdown in Metro Manila and Luzon, we assessed how the Philippines is performing so far in its fight against COVID-19.   Among others, we found out that Metro Manila remained the country's pandemic "epicenter" at the time. The country's positivity rate also hovered above the WHO benchmark. Hospitals got a breather after stricter quarantines were temporarily implemented in some hot spots, but critical care levels are still far from reassuring. We also pointed out issues with the dataset from the Philippines' health department. </t>
  </si>
  <si>
    <t xml:space="preserve"> The story showed readers the situation in the country 6 months into a lockdown that was meant to lessen the spread of COVID-19. Experts also weighed in on what issues in government responses and cases data itself still persist, and what more needs to be done to plug the gaps. </t>
  </si>
  <si>
    <t xml:space="preserve"> The data from the Department of Health were processed using Microsoft Excel and Google Spreadsheets, then visualized using Datawrapper and Flourish. </t>
  </si>
  <si>
    <t xml:space="preserve"> The hardest part was summarizing the data into digestible sections, so that the readers would not be inundated with too much information. We chose 6 crucial points that highlight emerging trends in confirmed cases, as well as raise possible areas of concern as the pandemic continues to rage. </t>
  </si>
  <si>
    <t xml:space="preserve"> We hope that we have encouraged readers to explore the public dataset themselves and spot other observations that they could ask the government, health authorities, and even experts.   We also hope that readers would have learned the importance of data as a guide in forming decisions and policies to respond to the pandemic.    </t>
  </si>
  <si>
    <t>https://www.rappler.com/newsbreak/data-documents/in-charts-how-is-philippines-doing-after-months-lockdown</t>
  </si>
  <si>
    <t>https://www.rappler.com/newsbreak/data-documents/in-charts-one-year-later-spread-covid-19-philippines-january-2021</t>
  </si>
  <si>
    <t>Michael Bueza, Rianna Cruz, Christine Okubo</t>
  </si>
  <si>
    <t xml:space="preserve"> Michael Bueza is a data curator under Rappler's Tech Team. He works on data about elections, governance, and the budget. He earned his BS Computer Science and Information Technology degree from Asia Pacific College. He is currently taking up a master's degree in Library and Information Science at the University of the Philippines Diliman.​   Rianna Cruz and Christine Okubo were Rappler interns at the time the story was published. </t>
  </si>
  <si>
    <t>The Kashmiriyat</t>
  </si>
  <si>
    <t>In Search of Home</t>
  </si>
  <si>
    <t>Investigation, Fact-checking, Video, Politics, Environment, Culture, Agriculture, Human rights</t>
  </si>
  <si>
    <t>360, Adobe Creative Suite</t>
  </si>
  <si>
    <t xml:space="preserve">     Days after the Indian Government passed the new land laws in jammu Kashmir and transferred many thousand acres of Forest land to the Industries and Commerce Department, the administration started demolishing the settlements in the Forest areas of the Himalayan region.    The Indigenous Gujjar Bakerwal community of Jammu Kashmir has been living in forests for eternity and has been taking care of forests. Since members of the Gujjar Bakerwal community did not have access to education in the beginning, they settled themselves in forests and start living on their own by growing their crops and creating temporary shelters. </t>
  </si>
  <si>
    <t xml:space="preserve"> The story came out a time when Journalism in Kashmir has been virtually put under a crackdown, anything that contradicts the official narrative, is punished with jails, harrasment, physical or verbal abuse. The project was undertaken and later the story published at such a time when everyone celebrated the 'illegal settlers' being removed,Senior politicians from the valley visited the areas to demand the rights of Forest dwellers.   As the story was going viral, not more than 48 hours the local administration which has after 05 of August 2019, when the special status of Jammu Kashmir was abrogated, implemented all the Central laws and was reluctant to not implement the Forest Rights Act-2006 (A central law which gives land possession rights to indigenous Forest dwellers) was ordered to be implemented in the region. </t>
  </si>
  <si>
    <t xml:space="preserve"> Cameras- Had three cameras, one was fixed at a stagnant position, the other one was used capture B-Rolls and the third one was used for wider frames.   The Gimbals have been used for the movement shots and the circular view shots in the initial part of the story.   Audio Microphones have been used throughout considering it is winter time and the wind speed was too intense   The tripods have been used to capture the interviews.     </t>
  </si>
  <si>
    <t xml:space="preserve"> The toughest part other than the risk involved, amid the deafening silence of media in Kashmir was reaching these higher ups where these demolition drives were conducted (video is shot at three different locations). We had to walk thorough a hilly terrain and the Forces (Police) had blocked all the ways to these places to disallow any media organization to cover the story.    We walked through the dense forests to avoid scrutiny and once the trailer (initially the trailer was outed few days before the story came out), this was the first time anything was said against the New Land Laws in Kashmir by the locally operating media, the officials wanted the story to be stopped, But the story was released on 16th November 2020. </t>
  </si>
  <si>
    <t xml:space="preserve"> Journalism is all about objectivity, Facts and information cannot be single-sided, It has multi-dimensions and we as Journalists have give voice to all the narratives, not buy any, irrespective of the Fact, how dominant/ powerful any version on any news/ story is.    In an age of misinformation/ distortion, as journalists it becomes imperative for us to report facts and events. </t>
  </si>
  <si>
    <t>https://www.facebook.com/111265966875081/videos/286254809420912</t>
  </si>
  <si>
    <t>https://www.thehindu.com/news/national/other-states/govt-says-itll-implement-forest-rights-act-in-jk/article33126854.ece</t>
  </si>
  <si>
    <t>http://thekashmiriyat.co.uk/24000-kanals-of-forest-land-already-transferred-to-industries-mehbooba-mufti-meets-gujjar-bakerwal-community-in-pahalgam/</t>
  </si>
  <si>
    <t>http://thekashmiriyat.co.uk/shock-and-fear-scenes-of-demolished-houses-in-gujjar-areas-in-kashmirs-pahalgam-as-they-fear-mass-evacuation/</t>
  </si>
  <si>
    <t>https://scroll.in/article/946888/under-presidents-rule-jammu-kashmir-is-axing-1471-trees-in-designated-forests</t>
  </si>
  <si>
    <t>Qazi Shibli, Mir Musavir, Atta ul Mumin Zahid, Muzamil Bashir</t>
  </si>
  <si>
    <t xml:space="preserve"> "The Kashmiriyat news website editor, Qazi Shibli has been detained his July 2019, As Kashmir autonomy lessened and Shibli reported on increased troop deployments into the region, afte which he was detained."    Qazi Shibli listed in Time Magazine's 10 “most urgent” cases of threats to press freedom across the world in 2019 December. </t>
  </si>
  <si>
    <t>India-China border row explained in seven maps</t>
  </si>
  <si>
    <t>Explainer, Long-form, Cross-border, News application, Illustration, Infographics, Video, Map, Satellite images, Politics, Economy</t>
  </si>
  <si>
    <t>Animation, 3D modelling, QGIS</t>
  </si>
  <si>
    <t xml:space="preserve"> India and China have been locked in a border dispute since April 2020 when rival soldiers were engaged in skirmishes at several points on their mountain border.   Home to the world’s two most populated countries, with a combined population of nearly three billion, the interactive mapping story visually helps readers understand the situation on the ground and what is at stake. </t>
  </si>
  <si>
    <t xml:space="preserve"> This was one of the biggest news stories in the sub-continent in 2020. The interactive map, 3d models and mobile friendly graphics have been shared by many on social media since publishing.    The story gathered hundreds of thousads of page views, mostly from India, and an average time on page of nearly 6 minutes. </t>
  </si>
  <si>
    <t xml:space="preserve"> The core of the story was built using Mapbox's scrollytelling in React.js   3d models of the mountain range were created using Google Earth Studio.   Population data and graphics were first pre-processed in QGis and then overlayed on MapboxGL to provide a completely immersive experience.  </t>
  </si>
  <si>
    <t xml:space="preserve"> Transforming a geographical story into a human story.  </t>
  </si>
  <si>
    <t xml:space="preserve"> Maps have the unique ability to explain a part of the world that very few people would otherwise be able to access and understand.  </t>
  </si>
  <si>
    <t>https://interactive.aljazeera.com/aje/2020/mapping-india-and-china-disputed-borders/index.html</t>
  </si>
  <si>
    <t>Mohammed Haddad, Saif Khalid</t>
  </si>
  <si>
    <t xml:space="preserve"> Mohammed Haddad is Al Jazeera's data and interactives editor.   Saif Khalid is Al Jazeera's South Asia editor.  </t>
  </si>
  <si>
    <t>Business Insider</t>
  </si>
  <si>
    <t>Inside Kashmir's 'Invisible' Transgender Community</t>
  </si>
  <si>
    <t>Video, Business, Women, Human rights</t>
  </si>
  <si>
    <t>Drone, Google Sheets</t>
  </si>
  <si>
    <t xml:space="preserve"> Kashmir is one of the hardest places in the world in which to be transgender. Not only does the community face discrimination but heavy restrictions imposed by the Indian military and now by the coronavirus pandemic are making life especially difficult.  </t>
  </si>
  <si>
    <t xml:space="preserve"> The video piece was largely produced and filmed for the United States audience so that the unheard voices of the transgender community from Kashmir can be told to the outer world.   The project had a great impact after it was released this year - many activists started talking on the trans issues and supported them in many ways which gave hope to the community despite they face discrimination and threats from the conservative society of Kashmir.  </t>
  </si>
  <si>
    <t xml:space="preserve"> We used multimedia tools - like camera, recorders and got data from a solitary transgender activist who has been working on these issues for past many years.  </t>
  </si>
  <si>
    <t xml:space="preserve"> This project was really hard to produce and film on the ground as Kashmir has been surrounded by the conflict for decades and with the coronavirus lockdowns it became very hard for us to film and interview the transgender members.        Apart from that, while filming we were stopped multiple times by the Indian military forces who keep harassing journalists and filmmakers in Kashmir as they want to suppress the voices coming out from Kashmir. Kashmir was last year put under a strict lockdown and all the means of communication were snapped. While filing the footage to our producers in London, it took us 3 days as we had no means to high speed internet and got a wired connection at a friend's house from where I filed the footage.  </t>
  </si>
  <si>
    <t xml:space="preserve"> In the world, the transgender community have been neglected for years and journalists hardly report issues faced by the community. This project can inspire other young journalists to report about the issues faced by the community who often are discriminated or face harassment from their families and other members of the society. </t>
  </si>
  <si>
    <t>https://www.facebook.com/BusinessInsiderToday/videos/641445056745402/</t>
  </si>
  <si>
    <t>Bhat, Burhan Saqib, Mugloo Robert, Leslie</t>
  </si>
  <si>
    <t xml:space="preserve"> Bhat Burhan is an independent multimedia journalist based in India who has worked with many international publications including VICE News, The Diplomat, The Christian Science Monitor, Nikkei Asia and many others.        Saqib Mugloo is a journalist based in Kashmir, India.        Robert Leslie is a senior producer at Business Insider based in London.  </t>
  </si>
  <si>
    <t>Birmingham Eastside (Birmingham City University)</t>
  </si>
  <si>
    <t>Investigated: the UK construction companies in breach of the Modern Slavery Act</t>
  </si>
  <si>
    <t>Investigation, Long-form, Cross-border, OSINT, Business, Human rights</t>
  </si>
  <si>
    <t>AI/Machine learning, Scraping, Microsoft Excel, CSV, R, RStudio, Python</t>
  </si>
  <si>
    <t xml:space="preserve"> 'The UK construction companies in breach of the Modern Slavery Act' is a long-form investigation that explores how many UK construction companies do not comply with the Act, by not publishing a Modern Slavery Statement. The investigation includes the case study of one of the major hot spots of modern slavery in the construction sector: Indian brick kilns. The story also examines the poor quality of the statements that are published, and the failures of the Act to hold companies to account.  </t>
  </si>
  <si>
    <t xml:space="preserve"> In response to a Freedom of Information Request, the Home Office acknowledged that their approach to organisations identified as not having published a statement was under active review and that they were also considering potential future changes to section 54 of the Modern Slavery Act 2015. The investigation was picked up by NGOs such as Anti-Slavery International, Hope for Justice UK, Slave-Free Alliance, and Sustain Worldwide, among others.                                                                                                                                                                                   </t>
  </si>
  <si>
    <t xml:space="preserve"> For this investigation, I gathered original data using automation and web scraping (Python), data analysis (R) and Freedom of Information Requests.    I wrote code from scratch to find and scrape the websites of these companies (over 1400 websites)  to check if they had published the statement, (as required by law), and if they had, to extract it and store it in a dataset.   The main problem was that I only had the name of the companies, not their website or any other data.     Task:    1- First, I needed to find their websites.   2- Then, if found, scrape the statements from their websites and store them.     Solution:    1- Automation combined with web scraping using Python (the code on Github: https://github.com/Liana1708/Web_scraping_companies)   2- Data cleaning and analysis of the scraper results using R, as well as data preparation for a second scraper.    Method:     The scraper imported a list with the names of the companies. Using Selenium, the loop iterated through each one of the company names, automating the following tasks:   1- Type the name of the company in the Google search box.   2- Look for the company's website and click on it.   3- Inside the company's website, it looks for the Modern Slavery Statement, and if it finds it, it will return the link. If it doesn't find it, it will print 'No document found'.   4- Return a list of company names, websites accessed and links to the statement, if found.       After the data cleaning and analysis in R and running a second scraper, I built a dataset with the links obtained.                                                                                                               </t>
  </si>
  <si>
    <t xml:space="preserve"> I had thousands of textual sources (modern slavery statements), distributed on different platforms (two statement repositories and over 1400 companies websites), in inconsistent ways (different parts of the website, under links with different names, etc.). The automation process was not completely effective or reliable. On many occasions, it failed to find the company's website and scraped a wrong website instead, on others the statement was not where the law required it to be (in a prominent place on the page), and the scraper failed to extract it. Moreover, although companies are required by law to publish the statement on their website, there are two other repositories for these statements: TISC Report and Modern Slavery Registry, and many companies do not publish it on their website but in one of these repositories. In order to state categorically that a company had not published the statement, it was necessary to check that it had not been submitted to any of the three websites. In addition to the technical difficulties, there were legal limitations, such as the prohibition of scraping the TISC Report website. The first step to address this was to ask the organisation directly for the data, without success. The only possibility here was to manually enter the name of each of the more than 1400 companies in both repositories and build a database with the results for each company. Finally, I cross-checked both datasets -the results of the web scraper with the results of the manual analysis of both repositories- and obtained the final list of construction companies in breach of the Act.     </t>
  </si>
  <si>
    <t xml:space="preserve"> Although time-saving is a major advantage -the scraper performed in hours a task that would have taken weeks-, the success of the automation process was partial. When faced with unstructured data, the technical difficulties can have a major impact on the investigation, resulting in inaccurate and unreliable data; which needs to be confirmed and complemented by the human. Without manually searching and cross-checking the information the data would have been unreliable. For some years now, there has been a debate in the industry about whether AI tools could jeopardise the future of the profession, by replacing journalists with news generated entirely by AI.  However, I believe that particularly in investigative journalism traditional reporting to obtain data as a complement to automated processes will continue to be fundamental, as well as the role of the journalist as an interpreter of the information once it has been obtained.   I conducted all the interviews from the UK using Zoom, adapting myself to the lockdown restrictions. The interviews with the workers rescued from bonded labour in India were the most difficult to coordinate and carry out. Firstly, because of language barriers (they only spoke Hindi and it was necessary to have someone else translating from Hindi to English). Also because of physical and technological obstacles: Amid the pandemic and lockdown in India, workers lived in remote villages and did not have smartphones. Collaboration with a local NGO that works directly with survivors was key. They contacted the workers and provided them with smartphones in offices near their villages in order to facilitate the interviews. They also functioned as translators. </t>
  </si>
  <si>
    <t>https://birminghameastside.com/investigated-the-uk-construction-companies-in-breach-of-the-modern-slavery-act/</t>
  </si>
  <si>
    <t>https://lianabravo.medium.com/explainer-the-difficulties-of-tackling-modern-slavery-in-the-supply-chains-e6b50724be45</t>
  </si>
  <si>
    <t>https://github.com/Liana1708/Web_scraping_companies</t>
  </si>
  <si>
    <t>Liana Bravo Balsa</t>
  </si>
  <si>
    <t xml:space="preserve"> I am a freelance investigative and data journalist based in Birmingham, United Kingdom. I graduated this year from an MA in Data Journalism at Birmingham City University. I also work part-time as a &lt;a href="https://www.nottingham.ac.uk/research/beacons-of-excellence/rights-lab/our-experts/liana-bravo/index.aspx"&gt;Research Associate in Data Analytics and Web Monitoring&lt;/a&gt; at The Rights Lab, University of Nottingham. One of my latest investigations: &lt;a href="https://lianabravo.medium.com/rapists-are-less-likely-to-be-charged-than-bicycle-thieves-data-shows-659e720610ba"&gt;‘Rapists are less likely to be charged than bicycle thieves’&lt;/a&gt;,  was selected &lt;a href="https://gijn.org/2020/08/27/data-journalism-top-10-north-korea-ghost-ships-trolls-attack-who-al-pacinos-wardrobe-covid-air-travel/"&gt;one of the best 10 data journalism projects of the week by the Global Investigative Journalism Network&lt;/a&gt;. In the last six years, I focused on human rights investigations, including work on undocumented minors, migration and weapon sales.         </t>
  </si>
  <si>
    <t>Data Crítica, Quinto Elemento Lab, Proceso, Animal Político, El Universal, El Diario, Lado B, Periodistas de a Pie</t>
  </si>
  <si>
    <t>Invisible deaths: How Mexico underrepresented more than 9,000 indigenous people in Covid-19 database / Gibran Mena for Data Critica and Quinto Elemento Lab</t>
  </si>
  <si>
    <t>Investigation, Long-form, Breaking news, Multiple-newsroom collaboration, Database, Fact-checking, Chart, Culture</t>
  </si>
  <si>
    <t>Scraping, QGIS, Json, CSV, R, RStudio</t>
  </si>
  <si>
    <t>It is an investigative article written by Data Critica and edited by Quinto Elemento Lab that revealed how Mexican authorities underrepresented indigenous people in the public currently 4 Between March and September of 2020, age, sex, medical conditions, if the patient speaks an indigenous language, state of residence, and other demographic data records of people registered after taking a Covid test were published, but ethnicity records were removed, effectively making impossible to know the impact of the pandemics on this populations for most of the pandemics. Even after releasing data, statistical estimations from census data show the numbers are grossly</t>
  </si>
  <si>
    <t xml:space="preserve"> "It is true: even in death we are invisible", told me after the piece was published a 23 Mayan teacher in southeast Yucatán. He participated then in the writing of a manifesto, gathering with other indigenous activists. They have not finished it but hard data evidence of structural racism is often needed by this kind of organizations.   The piece, written by me for Data Critica and edited by Quinto Elemento Lab, was selected as part of the best of Data Journalism by the Global Investigative Journalism Network in January. During that month in Mexico it was taken by national broadcasters W Radio, the Mexican Institute for the Radio, Radio Educación an in national television by La Octava. It was also later on published by NBC Universal spanish arm Telemundo and the spanish outlet ElDiario.es, in addition to the 8 mexican investigative and independent news outlets that originally published in Mexico.             </t>
  </si>
  <si>
    <t xml:space="preserve"> I used the techniques of automated data extraction from the federal open data Covid-19 repository, which was updated daily; scripted in R, and then also using R I weekly compared the evolution of several proportion statistics, detailed below. I also used the technique of joining two databases based on location of the municipalities, which I got from a different census data, as it was not provided in the original Covid-19. Finally, with the guide of a statistician, I calculated an estimation of percentage of indigenous deaths by municipality using the indigenous population for each of the +2400 in Mexico.   For the two groups death rate (indigenous vs .the rest of the population) I calculated confirmed Covid-19 deaths crossing four different variables that informed about positive Covid-19 cases and the column that informed a death date. Then I used the only available indicator of ethnicity in the beginning, indigenous language spoken, to calculate the death rate comparably between two different groups (speaks indigenous language vs. doesn't) From the beginning death rate between indigenous speakers was higher, but not enough data to make an inference was possible until september.   By that time a Mayan nurse informed me of the case of his friend, which I found in the database using her description (as of course no name is on the database). I found that she was not registered as speaker of indigenous language (she couldn't speak because of a disability) and some months later a new variable "appeared", the one that officially records if a person acknowledges themselves indigenous, which legally in Mexico is enough to be considered so.   Data wrangling and cleansing, and interactive visualizations using Shiny were also used for the final dataviz outputs. </t>
  </si>
  <si>
    <t xml:space="preserve"> The hardest part was to give up the initial finding about the higher death rate between indigenous languages speakers, because there was just not enough data, and then going beyond the database to its construction. I interviewed the government official in charge of this information who finally admitted to have been removing ethnicity data, using the argument that it was personal data (just as other demographics like sex, age, conditions, if the person speaks an indigenous language, it was not personal).   But again the hardest part was to go beyond the data, speaking to a statistician who suggested using the official percentage of indigenous population per municipality as proxy for the proportions of indigenous people that could have died in Mexico and comparing it with the unbelievably low official records.   Then explaining all of this, with its uncertainty limits, and threading it with the personal story of Luis Cauich, who saw her indigenous friend invisibilized from the database for 6 months after her death, was also hard. </t>
  </si>
  <si>
    <t xml:space="preserve"> In investigative journalism it is of the utmost importance to restrain to publish the first finding that come right out the data, if we want to do justice to the real picture beyond the data. This I would consider the most important lesson. Then there are more technical capabilities that can be learnt, Mexico maps are not readily available in freemium software like Flourish and others, so coding the way up to geographic visualizations using R becomes a great solution to this visualization. The use of shiny Rmd documents also I want to teach to fellow journalists in Latin America. </t>
  </si>
  <si>
    <t>https://datacritica.org/portfolio/covid-19-mexico-oculto-casos-entre-indigenas/</t>
  </si>
  <si>
    <t>https://gijn.org/2021/01/14/data-journalism-top-10-national-geographic-maps-capitol-riots-flu-vs-coronavirus-happiness-index-black-market-data/</t>
  </si>
  <si>
    <t>https://www.proceso.com.mx/nacional/2020/12/29/mexico-subregistro-mas-de-mil-casos-de-indigenas-contagiados-por-covid-19-255258.html</t>
  </si>
  <si>
    <t>https://www.telemundo.com/noticias/noticias-telemundo/salud/mexico-invisibilizo-mas-de-9000-contagios-de-coronavirus-de-personas-indigenas-tmna3861902</t>
  </si>
  <si>
    <t>Gibran Mena edited, Dzoara Fonseca designed the website, Diego Salazar, Armando Talamantes and Marcela Turati edited</t>
  </si>
  <si>
    <t xml:space="preserve"> Two years back, Data Critica started when I helped local women-lead groups in the Oaxaca region who had no special computer abilities to gather national public records of the level of damage the 2017 earthquake borught on their homes, and then they added this evidence to their legal strategy to get some help on building their houses again.   Gibran Mena Aguilar co-founded Data Critica to make open research and data journalism focused on understanding inequalities of gender, race and economic class. </t>
  </si>
  <si>
    <t>Palawan Daily News</t>
  </si>
  <si>
    <t>Is Palawan a Trans Fat Free province? By Evo Joel Contrivida/ Palawan Daily News</t>
  </si>
  <si>
    <t>Investigation, Explainer, Solutions journalism, Documentary, Database, Illustration, Infographics, Video, Women, Health</t>
  </si>
  <si>
    <t>Animation, AR, Adobe Creative Suite, Microsoft Excel, Google Sheets</t>
  </si>
  <si>
    <t>HEART DESEASES- This is the primary cause of death in Palawan, base on study, this is brought by the food we eat that contains Trans Fatty Acids ( SAKIT SA PUSO - ito ang Isa sa mga pangunahing ikinakamatay ng mga taga-Palawan. Batay sa mga pag aaral, ito ay dulot nga mga pagkaing nagtataglay ng TRANS FATTY ACIDS. Alamin ang panganib dulot ng TRANS FAT sa ating kalusugan, at ano ang magagawa ng ating lokal na pamahalaan tungkol dito. Panoorin ang special na dokyu na ito - produksyon ng Palawan Daily News katuwang ang Probe Media Foundation, Inc. at Imagine</t>
  </si>
  <si>
    <t xml:space="preserve"> One thing this pandemic taught us, is to be aware of the kinds of food we eat, many became health conscious and change their diet. One of that is avoiding food that contains Trans Fatty Acids (TFA), this is usually found in the food that undergoes process like cooking or frying it with oil that came from animals.   Palawan being known as world’s best island is no exemption with that, but this treat of Trans Fat is somewhat new to many Palawenos, majority are unaware of the danger that food contains TFA may bring to their health.   According to the data from Palawan Provincial Health Office, Cardio Vascular Diseases (CVD) is rank 3 in the causes of mortality with 139 cases for the year 2018, while its capital the City Puerto Princesa listed Acute Myocardial Infarction as the leading cause of mortality for the year 2019 with 183 cases, and hypertension is on the fifth slot with 92 cases.   The said diseases mostly connect with heart problems, as per study it can be resulted by consuming Trans Fat in our food, the World Health Organization also reported that there are 540,000 people worldwide annually die of CVD. </t>
  </si>
  <si>
    <t xml:space="preserve"> The special project uses video camera and mobile phones in conducting interviews to key persons who can answer the situation of our food in the City, and in the province of Palawan. Application software was also utilized in editing the videos, add color and texture to it. Sound app in the mobile phone was instrumental in capturing the audio during shoots and interview conducted in different places, We use Filmora editing software for the video editing specifically, and Adobe Premiere in adding some graphics.  </t>
  </si>
  <si>
    <t xml:space="preserve"> The biggest challenge in producing the said content is gathering data, the local government specifically the health offices didnt have that much info about the facts of health status in the locality, we have to relay from worldwide and national source and adapt it local so it can be relatable to our own market, which is the people of Palawan, a province here in the Philippines. Another major challenge is the lack of technology we have, Palawan Daily News is a start up company barely two years old and we dont have that much equiptment to shoot the story, we have to combine our resources using an old DSLR camera and a our mobile phones to shoot our interviewee, we dont have that microphones also that can capture good sounds for our sound bytes, nevertheless we found some apps in our mobile phones that we can record directly and place it as a file during the editing, so it could hear good upon watching the documentary.  </t>
  </si>
  <si>
    <t xml:space="preserve"> One big reason we realize in producing this Documentary is that, no matter what equiptment or technology we have today we can still produce good and quality content, coming from a start up company who dont have all the tools needed for producing video documentary, we still thank this innovative technology that we can adapt in order to present our product in high quality. Bieng a journalist we should relay not on what we have as a tool, but rather find alternative like us who dont have a latest and high end camera for shooting, yet we resort to use our mobile phones who can give quality imagery of the subject you want people to see, for us its the content that matter next to the quality of videos and other means.  </t>
  </si>
  <si>
    <t>https://www.facebook.com/palawandaily/posts/986454898539151</t>
  </si>
  <si>
    <t>https://tribune.net.ph/index.php/2020/10/17/trans-fat-in-palawan/</t>
  </si>
  <si>
    <t>Evo Joel Contrivida,</t>
  </si>
  <si>
    <t xml:space="preserve"> Joel Contrivida, is a former broadcast journalist turn blogger who hails from World's Best island of Palawan, Philippines, I write mostly about different brand, News Feature,  Entertainment and lifestyle. Evo is a recepient of Philip Morris Brightleaf Award in 2007 as Best Feature Writer., He is also the provincial correspondent for The Daily Tribune, a national newspaper. Evo Joel used to work before  in AM Radio, TV-7 News here in Palawan, and a columnist in Bandillo ng Palawan. Currently active as the Editor In Chief of his own blog, Palawanderer.com and regularly write for Palawan Daily News, a online media base in Puerto Princesa City.  </t>
  </si>
  <si>
    <t>Media for Transparency</t>
  </si>
  <si>
    <t>Is the Pakistan Citizen Portal Really Helping Citizens?</t>
  </si>
  <si>
    <t xml:space="preserve"> The government of Pakistan claims that a majority of the complaints shared by citizens through an official smartphone app were resolved but data and the accounts narrated by app users reveal that the government departments are falsely closing complaints without actually resolving the issues raised by the citizens. This project reveals how the government is drumming up the numbers and ignoring the reports of dis-satisfaction from citizens. </t>
  </si>
  <si>
    <t xml:space="preserve"> The reporting and publication of this project forced the government to reveal statistics about unsatisfactory ratings by citizens who use the official smartphone app. This metric is important in understanding the effectiveness of the public grievance system. </t>
  </si>
  <si>
    <t xml:space="preserve"> Microsoft Excel </t>
  </si>
  <si>
    <t xml:space="preserve"> Getting the relevant data from the government </t>
  </si>
  <si>
    <t xml:space="preserve"> Do not trust government PR especially when they tell you all is suddenly well. Data can help answer important questions, for example where jargon or complex terminology is being used to obfuscate bigger problems. </t>
  </si>
  <si>
    <t>http://pakrtidata.org/2020/04/17/pakistan-citizen-portal-performance/</t>
  </si>
  <si>
    <t>Shehzad Yousafzai</t>
  </si>
  <si>
    <t xml:space="preserve"> Shehzad Yousafzai is a freelance investigative reporter based in Islamabad, Pakistan. </t>
  </si>
  <si>
    <t>Is there any Consensus between different candidate supporter ?</t>
  </si>
  <si>
    <t>Investigation, Explainer, Long-form, Database, Infographics, Chart, Elections, Politics</t>
  </si>
  <si>
    <t xml:space="preserve"> Every time was an election, supporters from different camps always yelled at each other. What are the differences or similarities between these people? Since November 2019, we have participated in a total of 21 gatherings of the two presidential candidates. We interviewed over 1000 supporters of both candidates with the designed format and tried to understand the value of the passionate supporters of the two sides. </t>
  </si>
  <si>
    <t xml:space="preserve"> During elections, media often turned the two factions into rivals with different values. READr tried to use data to understand the appearance of these people, found out similarities and differences, and promote dialogue and understanding.   We focused on the issues of economy, democracy, the relationship with China, and self-identification. Another topic was "value priority". We tried to understand the supporters' priority choices among the six values of "economic development", "order", "law-abiding", "democracy", "freedom" and "equality".   We found that these supporters who were willing to be interviewd have almost the same central ideas as the candidates on stage. The values of the two supporters are very different. The few consensuses reached on all topic are "democratic values" and "Taiwan should cooperate more closely with the world." We even found traces of the rise of populism. </t>
  </si>
  <si>
    <t xml:space="preserve"> All of the data are collected manually. And we use R to do complete all of the statistics. </t>
  </si>
  <si>
    <t xml:space="preserve"> We actually participated in 21 activities for presidential candidates, and we used questionnaires to understand who they are. It was very interesting to chat with people with different values. You could find some similarities in different values. Through these information, we tore off the labels that these two groups of people had attached to each other for a long time, and found some common ground. </t>
  </si>
  <si>
    <t xml:space="preserve"> Journalists can be a way and a bridge for people from different camps on the two sides to understand each other. </t>
  </si>
  <si>
    <t>https://www.readr.tw/post/2102</t>
  </si>
  <si>
    <t>Lee Yu Ju, Liu Tzu-Wei, Chen Pei yu, Li Chao Yen, Chen Yi-Chian, Chien Hsin-chan</t>
  </si>
  <si>
    <t>Israel</t>
  </si>
  <si>
    <t>Independent/Twitter</t>
  </si>
  <si>
    <t>Israeli Election Results - Mapped</t>
  </si>
  <si>
    <t>Explainer, Map, Elections, Politics</t>
  </si>
  <si>
    <t>QGIS, CSV, Python</t>
  </si>
  <si>
    <t xml:space="preserve"> Due to a unique data-related complexity, Israeli election results have never been mapped accurately beyond municipality-level. Data analysts have produced approximations and journalists have explored specific neighborhood-level stories, but only a combination of journalistic research into the election mechanisms and a painstaking analysis of the datasets - partly inaccessible to the publich - enabled the creation of a detailed, granular, and accurate results map. This project entails both the map, which was updated live as results were released, and a map-based story that introduced these results to international readers. </t>
  </si>
  <si>
    <t xml:space="preserve"> The main impact of the project was the proof that such an analysis is possible. Journalists have used the map for their reporting or reported on the map. In the long run, this project will hopefully set a new standard for election mapping in the Israeli media, where this practice is still immature. More importantly, repeating it in three election rounds in 2018-2019, during which the authorities recieved the same inquiries over and over again, could lead to the understanding that the necessary datasets should be released to the public. </t>
  </si>
  <si>
    <t xml:space="preserve"> The core of the project was data analysis using Python in Jupyter Notebooks. For the production of the resulting map I used Plotly's Dash and deployed it as an independent Heroku site. For the story that presents the map and the political crisis that unfolded after the election I used Mapbox and its scrollytelling templates. </t>
  </si>
  <si>
    <t xml:space="preserve"> The hardest part was processing the data. In fact, the simple result - in many countries banal - of an election map by neighborhood, hides a complex system completely unknown to anybody outside a small circle of officials managing the elections (who, interestingly, did not think it was possible to conduct this analysis).   In this system, votes can be mapped to geographical units, polling stations, and polling places (which often include several stations). Results are provided by polling station. Shortly before election day, in cases where there were big differences between the number of votes allocated to different stations within the same polling place, all voters' lists in that polling place were joined together and re-divided equally between the stations. (The purpose was to minimize queues.) This process is called "balancing." Since different stations within the same polling place can serve different geographical areas, these must merge on the map - because there is no way to determine where the votes in the joined list stemmed from.   This complicated process of reversing the "balancing" must be conducted recursively, since balancing occured in many polling places and led to the merging of several areas that were themselves already a result of merging, and so on.   Perhaps the only thing that was harder was to grapple with the results themselves, which left the country in a hopeless political deadlock... </t>
  </si>
  <si>
    <t xml:space="preserve"> 1. To continue when they hear "impossible."   2. That a lot can be done by implementing projects that are common in one place and rare in another, like an election map.   3. That the strength of data journalism is precisely at the intersection between being a journalist who can get data and understand its meaning and being a data anlyst who's able to process it. </t>
  </si>
  <si>
    <t>https://election-tour.itayma.com/</t>
  </si>
  <si>
    <t>https://itayma.com/election-intro/</t>
  </si>
  <si>
    <t>http://election-he.itayma.com/</t>
  </si>
  <si>
    <t>https://election.itayma.com/</t>
  </si>
  <si>
    <t>https://www.haaretz.co.il/captain/net/.premium-1.8625462</t>
  </si>
  <si>
    <t>https://www.haaretz.com/israel-news/elections/.premium-how-the-jewish-vote-for-arab-party-spiked-in-israeli-election-1.8633435</t>
  </si>
  <si>
    <t>https://www.haaretz.co.il/news/elections/.premium-1.8631607</t>
  </si>
  <si>
    <t>Itay Mashiach</t>
  </si>
  <si>
    <t xml:space="preserve"> I'm an Israel freelance journalist and data analyst based in Berlin. I have worked as a data analyst at several fraud detection companies and reported as a German correspondent for Isreal's biggest daily Yedioth Aharonoth. As a freelancer I have published mainly long form articles at Haaretz Magazine. </t>
  </si>
  <si>
    <t>It's women's turn now in making movies</t>
  </si>
  <si>
    <t>Database, Open data, Infographics, Culture, Women</t>
  </si>
  <si>
    <t>Microsoft Excel, Python, Node.js</t>
  </si>
  <si>
    <t xml:space="preserve"> Culture is not the most common topic in data journalism. We wanted to see how the role and share of women in Finnish film industry has changed during the years. Hypothesis was that 2010´s was the decade when women truly had a big role in making movies.    We didn’t look at actors but concentrated on directors, producers, writers, camera(wo)men etc. The data was from years 1913-2020.  </t>
  </si>
  <si>
    <t xml:space="preserve"> The main impact was that the story showed how in Finland women have never made as many movies as today.     Our data also had ratings of the movies so we could show that nowadays movies directed by women get more viewers on average than those directed by men. This is a historical change.  </t>
  </si>
  <si>
    <t xml:space="preserve"> The movie data for the story was collected programmatically by Python from the Finna open API. Finna is search service that collects cultural and scientific material from hundreds of Finnish organizations under one roof.    The data consisted of almost 5000 movies ever made in Finland together with various metadata, most importantly the names of authors, actors and makers and their roles in the movies and the year of publish.    We had previously made a simple Node.js function to label names by gender, so we used that to see how the makers of Finnish movies are separated into women and men. From this data we then got multiple gender distribution timeseries, for example how many   female directors/writers/actors/etc. there has been yearly in the past 70 years in Finland.    We used Python, Node.js and Excel in the analysis. At the end of the story there is a small search engine where the user could filter all the female directed Finnish movies by decade, genre and free search. The search engine was done with Vue.js.  </t>
  </si>
  <si>
    <t xml:space="preserve"> The hardest part is to get culture journalists (how know their field well) and data journalists to get together and create new data driven ideas that benefit traditional culture journalism.   </t>
  </si>
  <si>
    <t xml:space="preserve"> That data journalism can and should be done about culture as well. News are there to find. </t>
  </si>
  <si>
    <t>https://dynamic.hs.fi/a/2020/elokuvantekijat/</t>
  </si>
  <si>
    <t>Eveliina Mäntylä, Antti J. Hämäläinen, Jukka Himanen, JP Laitinen, Lilli Korhonen, Olli Nurminen, Aino Miikkulainen, Juho Salminen</t>
  </si>
  <si>
    <t xml:space="preserve"> Eveliina Mäntylä, text    Antti J. Hämäläinen, data analysis and code    Jukka Himanen, infographics    JP Laitinen and Lilli Korhonen, photo editors    Olli Nurminen, layout    Aino Miikkulainen and Juho Salminen, producing  </t>
  </si>
  <si>
    <t>Ghana</t>
  </si>
  <si>
    <t>Citinewsroom.com, Ghanaweb.com, ModernGhana.com, Newsghana.com and all major news networks in Ghana.</t>
  </si>
  <si>
    <t>iWatch Africa</t>
  </si>
  <si>
    <t>Investigation, Solutions journalism, Open data, Infographics, Women, Human rights</t>
  </si>
  <si>
    <t>CSV, R</t>
  </si>
  <si>
    <t xml:space="preserve"> The project relied on collating primary data on online abuses directed at journalists and rights activists in Ghana. The report highlights the top ten most abused journalists in Ghana, the forms of abuse, gender distribution and patforms where the abuse happens. </t>
  </si>
  <si>
    <t xml:space="preserve"> A petition was submitted to the Ghana Police Service based on the primary data of abuses collected as part of this report. The police has promised to carry out the necesary investigations on the abuses and harassments that bothers on criminality.   A guideline for prevention of online abuse was developed by iWatch Africa in cordination with the Commission on Human Rights Abuse and Administrative Justice in Ghana as a report of the report.   The report brought up the issue of online violence to the top of the agenda in Ghana with over 5000 mentions on Twitter and radio and TV discussions.   iWatch Africa team was invited to speak about our report during the Forum on Internet Freedom in Africa 2020 (#FIFAfrica20) organised by CIPESA and Paradign Inititaive.   Journalists now are able to reach us directly when abused and we have also set up a team that tracks and reports online abuses in real time. </t>
  </si>
  <si>
    <t xml:space="preserve"> Our tracking team relied heavily on tweetdeck to track abuses in the twitter sphere.   We also relied on google forms, sheets to report all track abuses.   We relied on excel apps to analyse data and design our infographics. </t>
  </si>
  <si>
    <t xml:space="preserve"> The hardest part of his project was analysing all the data gathered by our team over a three month period across the major digital platforms such as Facebook, Twitter, Youtube and Instagram. </t>
  </si>
  <si>
    <t xml:space="preserve"> Simple digital tools could be deployed to produce impactful data reports. </t>
  </si>
  <si>
    <t>http://iwatchafrica.org/2020/07/27/q2-report-manasseh-azure-nana-aba-anamoah-justice-annan-among-most-abused-journalists-online/</t>
  </si>
  <si>
    <t>http://iwatchafrica.org/2020/05/20/survey-iwatch-africa-digital-rights-stakeholder-engagement/</t>
  </si>
  <si>
    <t>http://iwatchafrica.org/2020/04/23/ghana-bridget-otoo-manasseh-azure-anas-amereyaw-among-most-abused-journalists-online-2/</t>
  </si>
  <si>
    <t>http://iwatchafrica.org/2020/04/17/ghana-journalists-receive-more-threats-abuses-on-twitter-than-any-other-digital-platform/</t>
  </si>
  <si>
    <t>http://iwatchafrica.org/2020/02/24/iwatch-africa-launches-digital-rights-initiative-to-tackle-online-harassment-in-ghana/</t>
  </si>
  <si>
    <t>http://iwatchafrica.org/2020/10/20/guidelines-for-prevention-of-online-abuse-and-harassment-in-ghana-2/</t>
  </si>
  <si>
    <t>https://iwatchafrica.org/2020/05/25/statement-iwatch-africa-petitions-police-cid-over-individuals-who-threatened-journalists-online/</t>
  </si>
  <si>
    <t>Gideon Sarpong, Moro Seidu, Henry Kyeremeh and 10 members of our online abuse tracking team.</t>
  </si>
  <si>
    <t xml:space="preserve">&lt;h3&gt;Gideon Sarpong (G. K. Sarpong)&lt;/h3&gt;  DIRECTOR, POLICY AND NEWS CONTENT/CO-FOUNDER   Gideon Sarpong is a policy analyst and media practitioner with over eight years of experience in policy, data and investigative journalism. Gideon is currently the Policy and News Director at iWatch Africa. His major role includes developing news strategy for correspondents across Ghana, as well as designing strategic project and policy focus for the organisation.   He is an author; a fellow of the Young African Leaders Initiative (YALI), Thomson Reuters Foundation, Commonwealth Youth Program, Free Press Unlimited and Bloomberg Data for Health Initiative. Gideon holds a degree in economics from the University of Cape Coast, a PgD in Fiscal Policy for financing sustainable development from the African Institute for Economic Development and Planning, in South Africa.   He is the is a Policy Leader Fellow at the European University Institute, School of Trans-national Governance in Florence and 2020/21 Open Internet for Democracy Leader.  &lt;h3&gt;Moro Seidu&lt;/h3&gt;  DIRECTOR, MONITORING AND EVALUATION/CO-FOUNDER   Moro Seidu is a strategic and logical thinker with outstanding cross-cultural skills developed through local and overseas study and travel. He has over 10 years’ experience in local community development as a teacher, researcher, sports analyst, mess manager and microfinance expert.    Mr. Seidu is an alumnus of US Government, Young African Leaders Initiative (Public Policy management); Cohort 1 of ASCON, Lagos, Nigeria. Moro is an Agricultural Economist and currently a Development and Research Consultant for AIMS Agricultural Development and Research Consultancy, where he focuses on project management, budgeting techniques, business plan development, research design, data management and analysis, policy discussion, climate change, food security, investment and marketing opportunities for farmers. Moro has authored many scientific publications in both local and international journals.  &lt;h3&gt;Henry Kyeremeh&lt;/h3&gt;  DIRECTOR, ECONOMIC AND FINANCE/CO-FOUNDER   Henry Kyeremeh is a Ghanaian, a writer, a business development consultant and an Economist. Over the past 15 years, Henry worked in a wide variety of professional capacities in both private and public sector of Ghana. He earned a Master degree in Public Policy in the year 2009 from the National Graduate Institute for Policy Studies (GRIPS), Japan. He is a fellow of the Mandela Washington Fellowship Program (MWFP)-2016 cohort     </t>
  </si>
  <si>
    <t>Botswana</t>
  </si>
  <si>
    <t>The Midweek Sun</t>
  </si>
  <si>
    <t>Journalist Neo Kolantsho</t>
  </si>
  <si>
    <t>Investigation, Corruption, Crime</t>
  </si>
  <si>
    <t>The story was firdt published in A former high ranking government official is implicated in a corruption saga worth millions. The man is accussed of using his power and status to benefit directly from lower structures he was overseeing without openly declaring his interests. Millions have gone missing and there is no guaranteee they will ever be recovered. Meanwhile the former boss has his finger prints all over the crime scene and the matter has been reported to the Directorate on Corruption and Economic Crime, Botswana. Paragraph 7 words in italics.Direct quote translation. "Let us not be jealous of the</t>
  </si>
  <si>
    <t xml:space="preserve"> The story opened eyes to those in power that there are consquences to abuse of power when in office.It also served as a warning to many others occupying high positions that irregardles of who you are, there is no excuse to corruption as it negatively impacts on country development.   Most importantly, the project  served as a reminder of what corruption in office does to the community. Projects remain stagnant and poverty escalates while money is gobbled up by those trusted with power to change lives for the better. The story has assisted other government officials to keep an open mind and device ways of ensuring that financial issues are handled with utmost care and transparency where possible. Loop holes at the particular organization have been identified that enable issues of corruption to easily crop in. This has led to the current boss at the organization admitting that there is need for policies to change in the near future to curb as it had now proven that there might be a deeper financial rot lying undetected.   Also the public has been sentisized on the worrying and increaing corruption issues that happen even at government level. This means stakeholders will in future hold officers accountable and demand transparency when it comes to governmemt funds. The relevant ministry will equally in future do a better job of detecting issues of funds embezzlement at the earliest time possible. The story has also through interviews conducted helped the law officers speed up their investigations on the matter as the story unearthed information which was not readily in their possession. </t>
  </si>
  <si>
    <t xml:space="preserve"> I conducted several interviews to gather information for my story. The story sought to expose an alleged corruption rot at a high government office and many issues had to be taken into consideration. First and foremost the implicated persons were of high ranking and whose reputation could not afford being soiled without cross checking facts as the consequences would have been far reaching. Interviwing all those close to the matter gave insight on what could be true and what was false, this also gave me a chance to observe emotions and the atittude towards the corruption saga.  Finding neutral sources also came in handy as they had no reason to lie but present the truth. I also researched to find out more about the people I was interviewing or including in my story. I also familiarized myself with the law to know what is likely to happen should the accused be found guilty. All this was done by reading documents which spoke to issues of corruption and abuse of office when in power. This helped build a solid story that  did not only seek to expose but also educate. I also did an independent investigation by perusing the registrar of companies (CIPA) documents to see if indeed the accussed person and family was implicated in the financial rot and indeed I was able to uncover the truth which was cleverly hidden by creating many confusing but similar company names that threw investigations if not paying attention to details.   The acussed had intelligently taken advantage of the registering of companies systemm in Botswana to hide that he owned shares with the company that had been beneffiting from an organization he was heading without declaring his interests.     </t>
  </si>
  <si>
    <t>Gathering information from public officers is not an easy undertaking in Botswana. They are sworn to secrecy and not permitted to divulge any information to third parties without being authorized to do so. This meant finding smart but lawful ways of gathering evidence once the whistle blowers had whispered into our ears. All I had was allegations that needed verifications to prevent defaming the accused and even possible lawsuits. This meant strategizing on how best to get those with information to speak up, without connections or a close relationship with those that had information it was l This meant softening them up and getting them to trust that their identities will not be exposed at any point. It was not an easy undertaking as they feared for their jobs, all was a risk, this meant they had to be extra careful. We met at odd hours and strange locations to ensure that they are not seen exchanging envelopes with journalits. They also demanded on not being recorded or filmed, They were not comfortable with calls and opted to use separate phones for communication, not those linked to their day to day lives. This was to eliminate any chances of it all backfiring on them. This posed double trouble for me as i had to work harder to ensure that they are not selling me a fake story in persuit to destroy or soil the reputation of an innocent man. This meant having to dig deeper and cross checking facts with more than one source. I even had to sneak in at one of their meetings to get the information first hand. Though journalists are usually invited to listen in during some of their meetings, with this particular meeting that discussed the possible embezzling of funds, an invitation had not come</t>
  </si>
  <si>
    <t xml:space="preserve"> I believe this story can help other journalists reliaze that the media is considered a watch dog. It is part of our responsibility to ensure that we guard against economic decay that go on to affect development in our country. Our country president speaks about eliminating corruption on a daily basis and is such stories that open his eyes and others of what is happening right under their nose. That even those trusted with power have to account for every single money poured towards organizations in an effort to improve the livelihoods of Batswana.   Also the media has of recent been accussed of accepting bribes to shelf stories which try to expose corruption and other ills. Reporting on this story and not bowing to pressure or intimidation was also a way of encouraging other journalists to write more of such stories that call for change and review of laws and policies.    As a young female journalist, my strory was also meant to send a message that women are equally capable of investigative reporting, a beat that is often associated with men because of its risks and complexity. Women are often abused by story subjects both emotionally and physically.  It also never easy to face off with a highly ranked official especially when presenting them with allegations of corruption that directly implicates them. </t>
  </si>
  <si>
    <t>https://drive.google.com/file/d/14KWtt7GF8a0aBIXfNpmcsMEvAWmxksAr/view?usp=sharing</t>
  </si>
  <si>
    <t>https://drive.google.com/file/d/1zwhoJu1hV61mZt-BjEShzbVyNATkJU90/view?usp=sharing</t>
  </si>
  <si>
    <t>https://www.facebook.com/265982766762952/posts/3845550998806093/</t>
  </si>
  <si>
    <t>Neo Kolantsho</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</si>
  <si>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occassions been trusted with the responsibility of coordinating the sports section for both publications in the absence of the sports editor. </t>
  </si>
  <si>
    <t>Politics, Women</t>
  </si>
  <si>
    <t>The story of a young female politician who is trying to make it in the dog eat dog political space. She is bashed on a regular basis for her approach to issues of empowering women. She one of those fighting for women to be recognized, she advocates for women to be heard and even see them occupy leadership positions even at parliament level. She has been labelled a feminist, an empty vessel and a whore, Acussed of sleeping her way to the top but she remains rooted to politics. She once spent a night in a holding cell but still</t>
  </si>
  <si>
    <t>The story was trying to reach out to women and even men to create an environment where women can freely join politics, a field that has for the longest periods been associated with men. Kgosidintsi's political ambitions are testimony that women are capable of joining politics, Despite the harsh environment, there is need for women to be represented at both parliament and cabinet level to enable them be part of decision making processes. During the 2019 general elections, only three women were elected to parliament, this was not a case of them losing but because only a few had contested for the elections. Despite winning and making it to parliament, female politicians are constantly bashed and ridiculed, they even cry abuse on several occassions. This is casting fear that more women will continue to shun politics, labelling it brutal and a man;s world. Kgosidintsi's story is meant to encourage other women to fight for what they believe in and not be intimidated by obstacles encountered. Her story is also meant to inform those in power what it is they need to do better to help women rise. This comes at a time that Botswana is trying hard to achieve gender equality and do away with issues of denying women equal access to jobs, sexual violence and exploitation. Traditionally, a girl child is expected to stay home and take care of the home, cook for her husband and bear children. The story spoke to Kgosidintsi's parents to learn how thry raised their child. Why she is so outspoken and not 'reserved' like women are expected to. This has also assisted other parents learn that they need to raise a confident girl child who is not afraid to speak their mind and not deemed disrespectful. not talking has resulted in women being</t>
  </si>
  <si>
    <t xml:space="preserve"> When gathering information I conducted interviews with my story subjects. I also tried observing emotions when addressing the issue of women joining politics. I also did telephone interviews with my sources.Once the story was out it was posted/shared on social to enable it reach more people. I also researched to see what has been happening with women wanting to join politics and using that to prepare questions for the people I interviewed.   I also watched live procceedings of the daily parliamentary proceeding to get a feel of what happens in parliament and how people are responding to comments, subtractions and opinions coming from female politicians versus male politicians. </t>
  </si>
  <si>
    <t xml:space="preserve"> Kgosidintsi is labelled controversial. It was not easy getting her to open up and talk. She has had her own share of bashing and she is not blind to it. On several occassions she is forced to check if she is not overdoing it because she has dreams of one day becoming a leader. Although she has a bold character, she also has to stop and introspect first. Thus it was not easy for her to speak her mind, she was forced to watch her tongue or hold back information which she felt might subject her to further public scrunity. It took much convincing to get her relaxed and let her true self speak. Her parents were also skeptic to comment, wondering if they will not be opening up another can of worms by having her life splashed on newspapers like that but they understood that it might actually do them good than harm. Many people are confused when it comes to the role of media in society in Botswana, journalists are seen as enemies who are quick to splash people's dirty linen in front pages, thus, it is very hard to do interviews locally,  just the mention of being a journalist has many walking away. </t>
  </si>
  <si>
    <t xml:space="preserve"> There is need to have more stories similar to that of Kgosidintsi out there, there is need for aggressive efforts to ensure that women are actively involved in politics. Journalists should learn to refrain from portraying women as sex objects or pretty faces and actually try engage and interview those who have newsworthy stories to share. The media should strike a balance and try divorce the notion that for a women to be successful, there has to be a man behind her.    It is true sometimes  that women get alarmed by journalists's choice of words and pictures used, one example is that of one female politician who was referred to as a castrated bull here in Botswana. The newspaper used a picture of a bull but used her head instead and showed the castration detail. Meaning she is behaving like a man but the only difference is that she does not have what they regarded as an important detail that defines  a man.   Moreover there is also need to have more women reporting on politics, currently there is only one or two females reporting on politics countrywide. This adds to the worrying numbers of women shunning politics while men continue to make decisions for them. </t>
  </si>
  <si>
    <t>https://drive.google.com/file/d/1KvCT6fa_uBvlwWDMnPDAHUjkTkloP7Y3/view?usp=sharing</t>
  </si>
  <si>
    <t>https://drive.google.com/file/d/1WBVMksbPAOW_EDETUzgYxk0Ucs6TE2gO/view?usp=sharing</t>
  </si>
  <si>
    <t>https://drive.google.com/file/d/1E7S3-OkE5JDNnFa5WUTFAl1gGQ0kzvkt/view?usp=sharing</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</si>
  <si>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occasions been trusted with the responsibility of coordinating the sports section for both publications in the absence of the sports editor. </t>
  </si>
  <si>
    <t>CommonWealth Magazine</t>
  </si>
  <si>
    <t>Kaohsiung Voters Decide Han's Future</t>
  </si>
  <si>
    <t>Explainer, Breaking news, Database, Open data, Illustration, Infographics, Chart, Map, Elections, Politics</t>
  </si>
  <si>
    <t>D3.js, QGIS, Json, Adobe Creative Suite, Google Sheets, CSV</t>
  </si>
  <si>
    <t xml:space="preserve"> On June 6th, 2020, voters in Kaohsiung went to the polls to determine the fate of Mayor Han Kuo-Yu, a deeply divisive politician who made a bid for Taiwan's presidency six months earlier. The recall vote marked the first special municipality mayor to be successfully recalled in Taiwan's history.    </t>
  </si>
  <si>
    <t xml:space="preserve"> This project served as a live vote results and analysis page for Mayor Han Kuo-Yu's recall vote. As the vote was being reported, this project became a highly visited and shared website for people following the vote results. In the topmost section, Commonwealth Magazine published the two conditions for recall, the most important information to our readers. Following the vote results, we included a map breaking down the votes by district, and then further compared the results with Han's electoral results from his previous elections.   Because Mayor Han achieved notoriety in his bid for the presidency six months earlier, Commonwealth Magazine realized that this vote would also be of interest to a more international audience. Thus, Commonwealth Magazine was also able to reach both a domestic and international audience by publishing in both Chinese and English.   In 2020 alone, Commonwealth Magazine ran four different live vote trackers, quickly establishing a name in Taiwanese media for reliable, quick, and clean elections results reporting online.    </t>
  </si>
  <si>
    <t xml:space="preserve"> This project was powered by a live data API provided by Taiwan's Central Election Commission. Commonwealth Magazine built a live elections pipeline to connect the data to our readers, allowing readers to see results on their devices as soon as they were updated. Open source tools including D3 were used to create the maps and charts on top of our internal Svelte.js interactive graphics library which Commonwealth Magazine has developed for visual storytelling.    </t>
  </si>
  <si>
    <t xml:space="preserve"> The hardest part of this project was planning the information and analysis would be most informative to readers as the vote was being tallied while being completely unsure of how citizens of Kaohsiung would vote and turn out. This challenge prompted us to work closely with our politics reporters in order to understand the small nuances and potential implications of each vote result. Ultimately, voters who turned out voted overwhelmingly in support of recalling Mayor Han, consequently rendering our district map completely yellow and thus not a very useful display of information.    </t>
  </si>
  <si>
    <t xml:space="preserve"> One of the big lessons from this project is that live vote tracking requires not only technical and visualization skills, but also a strong collaboration with the political reporters within the newsroom. If the team responsible for creating the live vote results doesn't collaborate closely with political reporters, it's easy to create a page that displays the results but may not be as useful to the reader. Because elections usually represent some underlying political issues, it's important that election reporting, including live results pages, consider these political issues and how they may affect turnout, geographical differences, etc.    </t>
  </si>
  <si>
    <t>https://web.cw.com.tw/recall-han-en/index.html</t>
  </si>
  <si>
    <t>https://web.cw.com.tw/recall-han/index.html</t>
  </si>
  <si>
    <t>Rebecca Lin, Johann Tsai, Chen-Hua Chen, Andy Lin, Daniel Kao, Yu-Ting Huang, Yu-Hsin Lee</t>
  </si>
  <si>
    <t xml:space="preserve"> The team consists of one product manager, one data journalist,  one front-end developer, and two web designers. CommonWealth Magazine was founded in 1981 and has actively invested in digital transformation since 2016. </t>
  </si>
  <si>
    <t>Africa Uncensored Ltd</t>
  </si>
  <si>
    <t>Kenya Airways; Fall of the Pride</t>
  </si>
  <si>
    <t>Investigation, Explainer, Documentary, Open data, Corruption, Business</t>
  </si>
  <si>
    <t xml:space="preserve"> Kenya Airways; Fall of the Pride, is a four-part in-depth analysis of Kenya Airways and how it moved from a promising profit-making airline in the continent to a multibillion loss-making company, highlighting mismanagement, embezzlement and corruption that has brought down the company to its knees, surviving through government bailouts. We analyzed the company’s annual reports from 1996 to 2020, used leaked audit reports that the public had never seen/heard off. The documentary is timely as there is legislation in Kenyan parliament to nationalize the airline. </t>
  </si>
  <si>
    <t xml:space="preserve"> Some of the major corruption, mismanagement and embezzlement the documentary uncovered include; the purchase of airplanes through a Special Purpose Vehicles registered in Cayman island a popular tax haven, the directors/owners of the company are unknown as the SPV’s are owned by another company which is owned by ‘unspecified charity organization’. One of the SPV was used to purchase 10 Embraer Jets at increased cost of over 400,000 USD each, costing the airline 40 million USD.   The documentary also revealed how one finance officer colluded with officers from Dubai bank to embezzle funds from Kenya Airways through repatriation of foreign currency without authorization. The officer and his wife benefited from the deals as the bank deposited a total of 22 million shillings to their personal accounts.     We also revealed the unbalanced joint venture between Kenya Airways and KLM Dutch Airlines, where KLM had 2 members on the board of KQ who had veto powers in. This led to KQ buying old technology from KLM among them two planes at a cost of 2 billion shillings which KQ sold after 5 years at a combined cost of 210 million shillings. </t>
  </si>
  <si>
    <t xml:space="preserve">   We collected/tabulated data from financial reports of the company from 1996 to 2019 on Microsoft Excel. We then used Microsoft Excel in analyzing the data, creating a time series and visualizing bar charts of the data. We also used Datawrapper to visualize the graphs.     The other technique we used was interviews with various individuals among them former and current staff members of the airline, financial analysts and aviation experts       </t>
  </si>
  <si>
    <t xml:space="preserve"> The hardest part of this project was access to the data as some of the financial reports were not public and some were hard copies scanned and saved as pdf by the company. Collection and analysing that data was a daunting task for the team.   The other major challenge we faced was access to Auditors Reports that we understood coud give us explanations for some of the loopholes that we were noticing from the financial reports.   ANother challenge was getting people to speak about the issues we had raised from the analysis of the financial reports of the company </t>
  </si>
  <si>
    <t xml:space="preserve"> Our major basis of this investigation stemmed from analysing the financial reports of the company from 1996 to 2019 and through that we learned a lot of factors such as mismanagement and embezzlement in the company which led to our investigations. Analysing each document in isolation i.e. each year as a stand alone would not have given us the results/trends that we noticed when analysed a few years together. </t>
  </si>
  <si>
    <t>Part One https://www.youtube.com/watch?v=dDzi76HGEg4&amp;t=99s</t>
  </si>
  <si>
    <t>Part Two https://www.youtube.com/watch?v=9m4PshaP0HY&amp;t=36s</t>
  </si>
  <si>
    <t>Part Three https://www.youtube.com/watch?v=Yp-6IEVdJkM&amp;t=13s</t>
  </si>
  <si>
    <t>Part Four https://www.youtube.com/watch?v=6a7UMTHyTNc&amp;t=1s</t>
  </si>
  <si>
    <t>Maurice Oniang'o (Producer, Director and Writer-Team Lead), John-Allan Namu (EP &amp; Narration), Purity Mukami (Lead Data), John Gathuna (Editor), Sam Munia and Elijah Kanyi (Camera Operations), C Muema, M Njoroge, E Wanjala and J Ndindi- (Co-Producers)</t>
  </si>
  <si>
    <t xml:space="preserve"> Maurice Oniang’o is a versatile Freelance Journalist and Filmmaker based in Nairobi, Kenya. He has carried out assignments and published by various local and international media among them National Geographic, Al Jazeera (AJ+),100Reporters, Transparency International, Africa Uncensored, KTN, NTV.   Maurice has gone through various fellowships among them; Investigative Journalism (RNTC- Netherlands), Investigating Wildlife Crime (National Geographic), Investigate 101 (Africa Uncensored), Financial Journalism (Bloomberg Media/Strathmore University) and National Geographic Field Ready Program.   He has won various awards including: Winner-Thomson Foundation Young Journalist of the Year (FPA), Winner - Gold Award; Spotlight Documentary Film Awards, Winner- Environmental Reporter of the year TV- (Media Council of Kenya).   He has a keen interest on stories about corruption/bribery, human rights, environment and health.   He is a member of Journalists for Transparency, a collective of journalists and storytellers that seek to explore issues of transparency and corruption around the globe, a National Geographic Explorer and a fellow of Bloomberg Media Initiative Africa (BMIA), Investigate 101 Fellow (Africa Uncensored). </t>
  </si>
  <si>
    <t>Covid-19 Africa Watch</t>
  </si>
  <si>
    <t>Kenya's Frontline Health Workers Are Dying From COVID-19</t>
  </si>
  <si>
    <t>Investigation, Explainer, Long-form, Illustration, Infographics, Corruption, Health, Economy</t>
  </si>
  <si>
    <t xml:space="preserve"> The project was an analysis and investigation of how Kenyan doctors are being affected by the Covid-19 pandemic. Many are dying and some are working while positive. They have also not been cushioned from the virus despite there existing scandals around PPEs where billions of money were embezzled.   The doctors threatened to proceed on strike which they eventually did on Monday, December 21, 2020.  </t>
  </si>
  <si>
    <t xml:space="preserve"> The project highlighted the plight of  Kenyan doctors in Kenya to the whole world.   It also informed donors of how funds were being embezzled by cartels in the Health Ministry.    Doctors also grabbed the external global pressure to champion for their rights.   </t>
  </si>
  <si>
    <t xml:space="preserve"> I used phone calls and recorders to gather information. Edited my audios through Adobe pro and also transcribed the audios to get quotes.    I also put to work my investigation skills as I had to reach out to some doctors and nurses and families of those who were affected. I also hid the names of victims and some sources to protect them from being compromised.    I used data to ensure the story was factual and included graphics to ensure that the data was easy to relate with and to understand.  </t>
  </si>
  <si>
    <t xml:space="preserve"> The hardest part of the project was convincing affected doctors to speak out against the ills. Reaching to government officials was also a hard task as the project needed an authoritative voice.    They kept turning me down for a number of days.  </t>
  </si>
  <si>
    <t xml:space="preserve"> My fellow journalists can learn how to investigate, for digital reporting, how to report objectively and how to protect sources. Digital media is the future face of journalism and communication.   However, it has been shrowded by fake news and unverified information too.    They can also work towards human interest stories and exposing the ills, injustices and wrongs within the society.    It is our role to be the watchdogs and surveillance officers.    Journalism is a tool that should be used to inform and educate the mass too, without taking sides. That is why I included the remarks from the government to allow it to defend itself.  </t>
  </si>
  <si>
    <t>https://covid19africawatch.org/kenya-frontline-health-workers-coronavirus/</t>
  </si>
  <si>
    <t>John Mbati Alubokho</t>
  </si>
  <si>
    <t xml:space="preserve"> John Mbati is a multi-media journalist at &lt;a href="https://www.kenyans.co.ke/"&gt;Kenyans.co.ke&lt;/a&gt;. He is also a content creator with a passion for telling human interest stories.   The author has over three years experience in multi-media journalism, ranging from broadcast to digital media.   He graduated with a BSC in Communication and Journalism at Moi University, Kenya.   He is also an accredited journalist with the Media Council of Kenya (MCK).  </t>
  </si>
  <si>
    <t>investigace.cz, The Investigative Center of Jan Kuciak, OCCRP</t>
  </si>
  <si>
    <t>Kocner's Library</t>
  </si>
  <si>
    <t>Investigation, Explainer, Cross-border, Multiple-newsroom collaboration, Database, Fact-checking, Chart, Audio, Politics, Crime</t>
  </si>
  <si>
    <t xml:space="preserve">  In late 2019, reporters at the Investigative Center of Ján Kuciak and Investigace.cz obtained the complete police case file on the 2018 murders of investigative reporter Jan Kuciak and his fiance Martina Kusnirova. A total of 53 TB of material, the archive included materials that implicated businessman Marian Kocner and officials in corrupt activities. OCCRP’s data and tech teams spent 4 months wrangling the massive amount of information and setting up “Kocner’s Library,” a secure leak room in Bratislava with viewing stations where journalists could explore the material and then “check out” specific files for offline study.  </t>
  </si>
  <si>
    <t xml:space="preserve">  The journalists created and coordinated a team of about 20 top Slovak journalists from trustworthy Slovak media. The team was designed to reach to wide audience and cover all possible needs of a good investigative team - there were analysts from dailies, TV stations and even journalists from tabloid.           The unusual arrangement of Kocner’s Library gave a team of journalists in Slovakia free access to the information from the leak to follow and investigate leads that hold power to account. Equally important was securing the police file during the trial of Marian Kocner to ensure a free and fair judicial process.         Reporters showed how Kocner secured influence with threats, bribery, and blackmail of public officials, sometimes by recording audio and video of meetings with them. During multiple raids in 2020, Slovak &lt;a href="https://www.facebook.com/policiaslovakia/photos/a.1522428691120681/3178615185502015/?type=3&amp;theater"&gt;police&lt;/a&gt; arrested 20 judges, including judges from the supreme court, who allegedly took bribes for ruling in favor of Kočner´s interest or leaked sensitive information to him. . Apart from the 20 judges, one constitutional judge resigned because of his ties to Marian Kocner, one bankruptcy trustee, three lawyers and four other people were arrested.          Slovakia’s police chief and the head of its financial crimes unit both resigned following &lt;a href="https://www.occrp.org/en/unfinishedlives/questions-linger-after-indictment-in-slovak-journalists-murder"&gt;media reports&lt;/a&gt; that information about Kuciak in police databases had been accessed prior to the murders. As an indirect impact of the project, eight top officials including two police presidents were put into custody.          A prosecutor was suspended after footage leaked to OCCRP appeared to show him setting up a camera in what looks like his office with someone who appears to be Kočner. He was later charged with abuse of office. Slovak Office for protection of private data threatened investigace.cz with 10 000 000 eur penalty if they wont reveal a source of the footage.  </t>
  </si>
  <si>
    <t xml:space="preserve">  We set up a room in Bratislava with five laptops with immutable operating systems that would have access to the data located on a remote server. After we’d managed to upload all the material, we made a cleanup copy of it, unpacking all contained evidence and removing unnecessary and system files. We started a process of identifying key pieces of evidence in the folder hierarchy, linking them into an easy-to-use reporter’s desktop and documenting the meaning of the material as we discovered it in a wiki. Eventually we indexed key portions of the material into OCCRP’s data platform, Aleph.     Key technologies: Linux, hashdeep, Aleph, Cellebrite, Fedora Silverblue, Wireguard, fastai+torchvision, Leaflet.js     &lt;a href="https://medium.com/occrp-unreported/how-to-eat-an-elephant-9da7e146e475"&gt;https://medium.com/occrp-unreported/how-to-eat-an-elephant-9da7e146e475&lt;/a&gt;  </t>
  </si>
  <si>
    <t xml:space="preserve">  There were three challenges: 1. figuring out how to make the material available to journalists within certain limits, 2. how to handle the incredible amount of data and 3. coordinating between the journalists.         The main challenge of this project was to provide access to the vast police evidence file to Slovak and Czech reporters in such a way that they can report from it, while also controlling the outflow of information to establish some accountability for how the material is used. That need for accountability resulted in particular from the presence of sensitive personal information of the victims and the accused in the data, as well as the existence of unpublished political kompromat (e.g., video of the minister of finance making back-room deals).         The volume and nature of this data forced us to study and apply multiple digital forensics techniques in order to make the material accessible to reporters. It has also given us a more systematic understanding of how experts in related fields — especially law enforcement — handle evidence.          Another challenge was coordination of the team of journalists from various competing media. At the end, the team coordinated deadlines, shared their findings and helped each other in unprecedented ways. The impact of publishing the investigative stories in all major media at the same day multiplied its effect on audience and really created public pressure for a change.  </t>
  </si>
  <si>
    <t xml:space="preserve">  Journalists are accessing the material in Kocner’s Library to further investigate Slovakia’s government and judicial system in the continued push for justice. They also learned how to cooperate better.  </t>
  </si>
  <si>
    <t>https://www.occrp.org/en/a-journalists-undying-legacy/kocners-world</t>
  </si>
  <si>
    <t>ttps://medium.com/occrp-unreported/how-to-eat-an-elephant-9da7e146e475</t>
  </si>
  <si>
    <t>https://www.occrp.org/en/a-journalists-undying-legacy/powerful-slovak-businessman-accused-of-murdering-journalist-walks-free</t>
  </si>
  <si>
    <t>https://www.occrp.org/en/announcements/11170-police-files-in-kuciak-murder-to-be-opened-to-journalists</t>
  </si>
  <si>
    <t>https://www.occrp.org/en/amurderedjournalistslastinvestigation/the-model-the-mafia-and-the-murderers</t>
  </si>
  <si>
    <t>https://www.occrp.org/en/unfinishedlives/</t>
  </si>
  <si>
    <t>https://spectator.sme.sk/c/22302730/kocners-library-opened-in-bratislava.html</t>
  </si>
  <si>
    <t>Pavla Holcová, Arpád Soltesz, Eva Kubaniova, Friedrich Lindenberg, Jurre Van Bergen, Olga Gein, Martin E., Adriana Homolová</t>
  </si>
  <si>
    <t xml:space="preserve">  Pavla Holcova is an investigative journalist and founder of independent outlet and OCCRP member center&lt;a href="http://investigace.cz/"&gt; investigace.cz&lt;/a&gt;.     Eva Kubániová has been a member of the team since the beginning of &lt;a href="http://investigace.cz/"&gt;investigace.cz&lt;/a&gt;.  She carried out journalistic research of Marian Kočner and the events leading to Jan Kuciak and Martina Kušnírová´s murder.     Arpad Soltesz is a co-founder of Investigative Center of Ján Kuciak ICJK.sk and has covered politics and the mafia.     Friedrich Lindenberg is senior data editor at OCCRP.     Jurre van Bergen is a journalist and security analyst at OCCRP.     Olga Gein is a research at OCCRP.     Adriana Homolová Adriana Homolova is a freelance data journalist, data analyst, and data skill teacher for international teams.  </t>
  </si>
  <si>
    <t>Hungary</t>
  </si>
  <si>
    <t>ATLO, Átlátszó</t>
  </si>
  <si>
    <t>Koronamonitor - A járvány adatai grafikonokon (English title: Coronamonitor - Tracking the pandemic through maps and charts)</t>
  </si>
  <si>
    <t>Explainer, Database, Infographics, Chart, Map, Health</t>
  </si>
  <si>
    <t>QGIS, Microsoft Excel, Google Sheets, CSV</t>
  </si>
  <si>
    <t xml:space="preserve"> Based on the relatively limited daily data published on the Hungarian pandemic website koronamonitor.gov.hu, Koronamonitor aims to point out correlations and information laying in hindsight that the Hungarian government fails to do themselves. Updated every morning, Koronamonitor is an ongoing project of Hungarian two-person data journalism team ATLO. First published days after the virus appeared in Hungary, it has gone through several changes, with diagrams added as the pandemic changed or new information became available. It includes not only informative charts, regional maps and international comparisons, but an interactive virus simulator developed specifically for the site, as well. </t>
  </si>
  <si>
    <t xml:space="preserve"> Since the Hungarian government's pandemic-tracking website offers little to no analytical information, to many citizens, Koronamonitor became the number one source of daily data about the pandemic, offering descriptive and analytical charts based on the text-based data appearing on the governmental website each morning. Many of the changes on the site over time were based on the feedback of our active follower base. During the first wave of the pandemic, the need for understandable and easily-accessable data was vital. This was also visible on the numbers: the site reached one million downloads by the end of June 2020. Altogether, the site was accessed a total of 2245000 individual times, averaging at a daily 10-11 thousand visits.   Internationally the site was considered one of the ten most impactful and important data visualization project related to COVID-19 of 2020 by datajournalism.com. We have been honored to be mentioned among legendary newsrooms such as Financial Times, The New York TImes or The Washington Post.  </t>
  </si>
  <si>
    <t xml:space="preserve"> The site itself is largely based on easily accessible and user-friendly online tools such as Flourish or Tableau. Many of the main charts are created in Flourish, utilizing the tool's automatic data-updating system when connected to and external Google Sheet document. After the daily data is published on the governmental website, they need to be manually put into the Sheet document, that Flourish recognises and updates the charts accordingly.   There is also a more analytical, in-depth tool utilized at the beginning of the site (called "Explorer"), one based on the app by Vizzu. That chart offers an easy breakdown of the changes of infected, recovered patients and victims. Moreover, it is offers user interactivity, allowing changes to the chart such as addig or subtracting certain categories.   A bigger development on the site's history was the addition of a custom-made interactive virus simulator, that is capable of predicting the actual peak of the virus based on complex mathematical calculations from the available data. It also offered user-interaction, allowing them to change parameters using the sliders, that can affect any variable such as number of victims based on the lethality ratio of hospitalized patients. </t>
  </si>
  <si>
    <t xml:space="preserve"> The site compiles data that is published on the official governmental website tracking the coronavirus pandemic (koronavirus.gov.hu). Unfortunately, the official data is infamous of being incomplete, not sharing data that was investigated multiple times to be available to governmental bodies but purposefully hidden from the public. The official site is thus incomparable to any of Hungary's neighboring countries (such as Slovakia), where governments handle the pandemic with transparency, and share downloadable datasets presented on interactive charts.   Based on this problem, the hardest part of Koronamonitor is the amount of data available. Many of the calculations had to be made by our team in order to get a better understanding of the situation. Still, there are information that can never be calculated, simply because they are not accessible to the public. To mention one, the governmental site updates regional total cases (by counties), but does not do the same with either regional active cases or does not break it down to a more detailed level of cities and settlements. These data were gathered manually from locally shared data, which gave a partial picture on the situation, but later the magnitude of the second wave made it impossible to compile this data.   It is vital to mention that ATLO, the creator of Koronamonitor is a two-person project. ATLO being established by Attila Bátorfy in 2019, it is now run together with Krisztián Szabó, who is a data journalist. The minimalistic size of the data team is nevertheless very much influential in the Hungarian data scene, with high user interactivity and many collaborative projects with bigger companies (such as the Municipality of Budapest, the capital city). </t>
  </si>
  <si>
    <t xml:space="preserve"> From its easy-to-consume style to its critical thinking, Koronamonitor is a popular site among readers (based on the number of views), critically acclaimed (based on the datajournalism.com list we have been included in) and a personal achievement for the ATLO team as well. We learned a lot about reader interactivity, how to handle and incorporate user feedback, which most of the time was beneficial for the site. Thus, creating a sense of community. A critical acclaim was an elevating ending to an otherwise stressful year, giving us international feedback that the work we had done was very much so worth it. For the team personally, the daily task of updating charts and data taught us endurance and vigilance, as data was sometimes incorrect on the governmental site, and with the help of our community, we were able to shine light on these discrepancies. Our task was to be a beacon in the darkness, crated by the pandemic and worsened by the government's resist of making data available.   Hungarian journalism can learn from the site, and see that data visualization stories can be told simply yet in a powerful way, be stylish while retaining a minimalistic approach. As this field of journalism is not as well developed as in the West (such as in the U.S.), we hope to be a good example to those newsrooms who are slowly incorporating charts to their data-based articles.  </t>
  </si>
  <si>
    <t>https://atlo.team/koronamonitor/</t>
  </si>
  <si>
    <t>https://atlo.team/koronaexplorer/</t>
  </si>
  <si>
    <t>https://atlo.team/koronaszimulator/</t>
  </si>
  <si>
    <t>https://atlo.team/nemzetkozijarvany/</t>
  </si>
  <si>
    <t>https://datajournalism.com/read/longreads/covid-19-data-journalism</t>
  </si>
  <si>
    <t>Attila Bátorfy (main), Krisztián Szabó (main), Tamás Nepusz (simulator), László Horváth (simulator), András Kangyal (Vizzu Explorer), Péter Vidos (Vizzu Explorer)</t>
  </si>
  <si>
    <t xml:space="preserve">  Attila Bátorfy  is a journalist and data visualization expert working at Átlátszó, the first crowdfunded, independent investigative journalism center in Hungary, and head of project of the graphic team ATLO. Attila creates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Krisztián Szabó  is a university student currently completing his Master's degree on Communication and Media studies at Eotvos Lorand University. He has been working as a data journalist at Átlátszó and ATLO since May 2020, participating on a number of projects, including Koronamonitor. As he is learning new methods of data visualization, he attempts to bring ATLO to a new level with the inclusion of custom built codes and websites, a technique not often seen in the Hungarian media landscape. </t>
  </si>
  <si>
    <t>Kloop.kg, OCCRP</t>
  </si>
  <si>
    <t>Kyrgyzstan: Money to fight against COVID-19? What kind of money? ¯\_(ツ)_/¯</t>
  </si>
  <si>
    <t>Investigation, Explainer, Multiple-newsroom collaboration, Chart, Corruption, Health</t>
  </si>
  <si>
    <t xml:space="preserve"> The government of Kyrgyzstan was planning to spend $645 million on the COVID-19 crisis. Almost all that money is either international aid (both grants and credits) or voluntary donations. However it is offering no detailed information on where the funds are going. Officials say they do not have opportunities to track where do they spend money for COVID-19.   Compounding the issue, the country’s public procurement law was quietly changed in the middle of the crisis to ensure still greater secrecy.   This project is an attempt to understand how the Kyrgyz state authorities spend money to fight against coronavirus. </t>
  </si>
  <si>
    <t xml:space="preserve"> The main impact is that Kyrgyz authorities have started to report information about the spent money. They started to publish information about received state body, purpose of payment and etc on the website covid.kg (there are still not enough details, but is already a good step).   After a while, a commission was created, which began to monitor the distribution of money received to fight the coronavirus. The commission concluded that the money was not used for its purpose and had been stolen. </t>
  </si>
  <si>
    <t xml:space="preserve"> The only technology was writing script by programmers to scrap the help.covid.kg site. All other things (design, data viz) was created by free online tools.  </t>
  </si>
  <si>
    <t xml:space="preserve"> The most difficult thing was to get a response from the authorities. An emergency situation is still in legal force in Kyrgyzstan, and many government agencies use it in order to avoid answers to some questions.  </t>
  </si>
  <si>
    <t xml:space="preserve"> If at thшы moment it is impossible to investigate exactly where the money went, make The State (and its institutions) the main hero of your story. </t>
  </si>
  <si>
    <t>https://kloop.kg/covid-money-kyrgyzstan/</t>
  </si>
  <si>
    <t>https://www.occrp.org/en/coronavirus/no-transparency-in-kyrgyzstans-coronavirus-spending</t>
  </si>
  <si>
    <t>https://docs.google.com/document/d/1OLZdp9Bof0c68xwE3G1xpNCDm3aSZ-JnlXxrsHBG5yI/edit?usp=sharing</t>
  </si>
  <si>
    <t>Aziza Raimberdieva, Alexandra Li</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</si>
  <si>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Alexandra Li is an investigative journalist who has been working at Kloop.kg for 5 years. Now she works at Organized Crime and Corruption Reporting Project.  </t>
  </si>
  <si>
    <t>Digital Rights Monitor</t>
  </si>
  <si>
    <t>Lack of cell phone services leads to death for some women in former FATA</t>
  </si>
  <si>
    <t>Investigation, Explainer, Solutions journalism, Long-form, Breaking news, Database, Open data, News application, Fact-checking, Illustration, Infographics, Video, Politics, Environment, Lifestyle, Culture, Women, Health, Gun violence, Human rights, Terrorism</t>
  </si>
  <si>
    <t>Animation, Personalisation, Adobe Creative Suite, Microsoft Excel, Google Sheets</t>
  </si>
  <si>
    <t xml:space="preserve">     The former tribal areas, now merged with Khyber Pakhtunkhwa, have experienced military operations, conflict and displacement at a massive scale over the past decade. The area has been one of the focal points for the war on terror and continues to suffer from the effects of the conflict and years of neglect before that. Due to the operation in 2014 alone, about 929,859 people from north Waziristan were forced to flee their homes, becoming Internally Displaced Persons (IDPs). After the conflict. Those returning to the area, felt the stark difference in connectivity is leading to deaths. </t>
  </si>
  <si>
    <t xml:space="preserve"> After covid-19 hit Pakistan the situation of internet services in tribal areas got highlighted, students were campaigning on social media to highlight connectivity issues at that time, I took my journalistic responsibility and gathered data on issues faced by tribal women under covid-19 tribal areas do not have proper hospitals, with staff overburdened in the limited health facilities that do exist. &lt;a href="https://mandrillapp.com/track/click/30284241/www.tnn.com.pk?p=eyJzIjoiMHFMMl9MRDBwUDNPTVl3ZUlGS1NBR3ZESlRrIiwidiI6MSwicCI6IntcInVcIjozMDI4NDI0MSxcInZcIjoxLFwidXJsXCI6XCJodHRwczpcXFwvXFxcL3d3dy50bm4uY29tLnBrXFxcL3NvdXRoLXdhemlyaXN0YW4taG9zcGl0YWwtaW4tbGFkaGEtd2l0aG91dC1iYXNpYy1mYWNpbGl0aWVzXFxcL1wiLFwiaWRcIjpcImM3NzhkYWY2NmE2NzQ2ODE5NmVkMGM1MjNiZWQ0N2QwXCIsXCJ1cmxfaWRzXCI6W1wiYTg2MWQ1ZjcyZjFlZWUxNzdlODhiNTIzYzA0OWQ4MjI2MDRlNjBlYlwiXX0ifQ" target="_blank"&gt;News reports&lt;/a&gt; over the years have documented the difficulty most residents have in reaching healthcare in cases of emergence, poor communication infrastructure makes it even more difficult for residents to call for health care service I interviewed many people including local journalist Raziya Mehsud she revealed that   “The whole world is using different techniques to fight with COVID-19 through the internet but many of the tribal women do not even know about COVID-19, If a woman dies of COVID-19, she or even her family don’t know what has happened to her.”   Raziya added that where people in other countries are using the internet to innovate during the pandemic, find solutions to social, medical or political problems that have risen as a result of lockdowns, people in Waziristan are still looking to the government for basic connectivity.   The article was published in Digital rights monitor followed by a live session, which created enormous response people of Pakistan started asking the government about health facilities in former fata and other tribal areas, which weren’t having internet facility to be able to held government responsible in the time of pandemic. The article made rounds on social media which pressurized government think to for tribal people, medical teams and kits were dispatched for tribal areas in a very short time. I humbly state that this article saved many precious lives in Pakistan which were vulnerable in covid-19. </t>
  </si>
  <si>
    <t xml:space="preserve"> I used data wrapper to create visualization while editing this particular piece for Digital rights monitor. I visualized group of people who left Waziristan and then become IDPs. I also used investigative dash board, data bin and zup these technologies were quite helpful regarding data investigation.  </t>
  </si>
  <si>
    <t xml:space="preserve"> In Pakistan A few hundred kilometers from South Waziristan’s capital, Wanna, lies the small town of Ladha. A picturesque mountainous area, it’s not the sort of place where one would expect to find proper roads and health care facilities. Ladha’s green mountains and snow capped peaks, could be the envy of many, but like other places in the former tribal areas, very little is known about it. There are no cell phone towers or internet connection that would make it easier for residents to connect to the country or the rest of the world. For women this makes voicing themselves, even more difficult, due the cultural and social constraints they already live with. When pandemic hit Pakistan At first I tried to connect them through cell phones to record their narrative but it wasn’t possible for me to reach them so I took a drive of almost two days and reach there but interviewing them was another hurdle. Women have no voice patriarchal society haven’t left them voiced it took me a month convincing them to speak. The area is still with military so I was under observance too which was another hurdle, I reported daily to the in charge of that particular area, Waziristan was occupied by Taliban before operation in 2014 so being there as journalist was risk to life, travelling was also very challenging as roads weren’t carpeted and people do live in higher mountains so in order to interview women of the area I also hiked for hours. I hold prestige of recording the voice of the area where no other journalist went under pandemic. </t>
  </si>
  <si>
    <t xml:space="preserve"> I am data journalist but I didn’t rely on data provided by internet only, I chose to investigate the reality by minnig in field that also endangerd my life, I know it looks silly specially in Pakistan where recently a women journalist got killed, but this is our profession and it is the way it is. The story of the pain I took for this specific piece dosen't ends here, Pakistan is under strict censorship, so I also convinced the publication to publish the piece which told the world that, The gender digital divide can have fatal consequences for women, those living in areas without cellular coverage or internet cannot at time seek basic healthcare, and now I have curatted data for other data journalist.     "Making effort is real journalism which surely leaves impact",  Sumaira </t>
  </si>
  <si>
    <t>http://www.digitalrightsmonitor.pk/lack-of-cell-phone-services-leads-to-death-for-some-women-in-former-fata/?fbclid=IwAR3QoQ8Dao-OAYNQ_mmla0_YrjXIlUkLi6x1sNj0Gdisc-ixyxdkS4lDsx4</t>
  </si>
  <si>
    <t>https://web.facebook.com/mediamattersfordemocracy/videos/328598951797909</t>
  </si>
  <si>
    <t>https://twitter.com/DRM_News/status/1295983799147409408</t>
  </si>
  <si>
    <t>https://twitter.com/DRM_News/status/1295665126079700993</t>
  </si>
  <si>
    <t>Sumaira Ashraf Rajput</t>
  </si>
  <si>
    <t xml:space="preserve">   SUMAIRA ASHRAF RAJPUT    &lt;h3&gt;  Sumaira Ashraf Rajput is Digital data Journalist. Her work has appeared in Media Matters for Democracy, Deutsche Welle (DW), digital rights foundation, Independent, Pakistan Today, ARY News, Dunya News, Hum Sub, Pakistan24, tuck magazine. She is a co-founder and editor of Digital Platform What Pak Posts . She is performing her duties as digital journalist at Pakistan24 (Digital platform) She has covered women rights, freedom of speech, Digital issues, environmental changes and its effects and social issues of Pakistan. She has also reported on travel destinations of Pakistan and problems faced by locals after environmental changes. She is currently making documentary on real feminism in Pakistan. She has paved her way through the stones of enormous threats, harassment and abuses and working fiercely.&lt;/h3&gt; &lt;h3&gt;‘I have encountered many disturbing realities of gross exploitation and systematic denial of basic rights, Injustice, and a lack of individual liberty which are at best under-reported, and often invisible, I have the obligation to raise awareness about these important yet ignored issues to make my country a better place’ says Rajput&lt;/h3&gt;</t>
  </si>
  <si>
    <t>Last week's fish</t>
  </si>
  <si>
    <t>Investigation, Illustration, Infographics, Health</t>
  </si>
  <si>
    <t xml:space="preserve"> This investigative story looked into the quality of fresh fish that is being sold in the supermarkets. Lab tests showed that 25% of the fish was not good quality: the fish was so old the rotting bacteria levels had grown over the limits. Another big problem we encountered, was that it’s really hard to find out when the fish was catch. When asked, the sellers often told the day they received it. Time between catching and receiving can be anything up to 10 days. By the law, the fish sellers, don’t have to have the catch day displayed.   </t>
  </si>
  <si>
    <t xml:space="preserve"> The story was published just before Christmas when people were thinking which fish to buy for the holidays. Many were shocked of the results and we got tons of feedback – this time 95% positive, readers thanking for the good service journalism. We even got thanks from the national health inspectors. Some fish sellers told they will check/change the suppliers. Readers learn the importance of asking the catching day.   </t>
  </si>
  <si>
    <t xml:space="preserve"> Information requests and lab testing. We FOIA’d lab tests the nation health inspectors had done to supermarkets to test the quality of fish the previous year. After seeing the results, we chose 12 supermarkets from Helsinki we know people use a lot, and picked three fish varieties we know people also consume raw (salmon, pike-perch, whitefish), that increases the risk of listeria. Besides checking the rotting bacteria (that the national inspectors had done), we checked listeria and found it from 4 of the samples.  </t>
  </si>
  <si>
    <t xml:space="preserve"> To choose which places and fish to test. Obviously, we would have wanted to test much more, but lab testing is very expensive. For collecting the fish samples in tight time frame from all around the city, and to keep the samples in ice required good planning and three people to run around.  </t>
  </si>
  <si>
    <t xml:space="preserve"> The food inspection data is available via information requests, and it can reveal systematic problems in the quality surveillance.  </t>
  </si>
  <si>
    <t>https://dynamic.hs.fi/a/2020/viimeviikonkala/</t>
  </si>
  <si>
    <t>Pauliina Siniauer, Katja Nordlund, Boris Stefanov, Jukka Himanen, Sanna Maskulin</t>
  </si>
  <si>
    <t xml:space="preserve"> Pauliina Siniauer &amp; Katja Nordlund, text    Boris Stefanov, illustrations     Jukka Himanen, infographics    Sanna Maskulin, text editing    Pauliina Siniauer, producing  </t>
  </si>
  <si>
    <t>Makinde's government spent ₦5 billion on 42 ambiguous projects</t>
  </si>
  <si>
    <t>Explainer, Solutions journalism, Database, Open data, News application</t>
  </si>
  <si>
    <t>Google Sheets</t>
  </si>
  <si>
    <t>The Project was borne out curiosity to inform the society on h Engineer Seyi Makinde's government engaged contractors for unspecified projects, this time 42 of them worth ₦5 billion; The Oyo State Bureau of Public Procurement (Oyo BPP) has some questions to answer for publishing expenditure with unactionable data, from location to quantity; Not to mention this act contravened the state's public open contracting and procurement regulations; In all, while the state's adoption of open contracting is laudable, it's the finer details that scream the loudest; thus, championing transparency to its fullest extent is the way to go for Governor</t>
  </si>
  <si>
    <t xml:space="preserve"> The story became one of the top twenty stories published by Dataphyte in the year 2020, The project has also raised people's consciousness to ask the government the right questions in demanding for openness in governance. </t>
  </si>
  <si>
    <t xml:space="preserve"> Consultation of Open Data. The story features all  steps of consulting of Open Data, right from the interrogation of raw data to cleaning it to becoming explanatory for the public interest.. </t>
  </si>
  <si>
    <t xml:space="preserve"> The project is embedded with the data analysis and interpretation with the touch of policy explanation. In deploying all of these techniques, there was a mindset of objectivity which is the core element of journalism and that came about by asking the government appropriate questions and to get their side of the story. Although, the authority refused to respond to all inquiries, but then experte's opinion was still sought to give the story a touch of balance . </t>
  </si>
  <si>
    <t xml:space="preserve"> Objectivity   Interrogation (asking the  right questions)     </t>
  </si>
  <si>
    <t>https://www.dataphyte.com/development/governance-development/makindes-government-spent-%e2%82%a65-billion-on-42-ambiguous-projects/</t>
  </si>
  <si>
    <t>https://ocdsoyo.oyostate.gov.ng/</t>
  </si>
  <si>
    <t>https://upgrade.oyostate.gov.ng/download/oyo-state-public-procurement-law-2010/?wpdmdl=25306&amp;refresh=5fbf5acb177fa1606376139</t>
  </si>
  <si>
    <t>https://megaiconmagazine.com/we-will-make-transparency-our-watchword-in-oyo-makinde/</t>
  </si>
  <si>
    <t>https://www.dataphyte.com/covid19nigeria/%e2%82%a64-2m-for-facemasks-%e2%82%a648-5m-for-laptops-a-covid-19-tale-of-excesses-and-misplaced-priorities-by-mdas/</t>
  </si>
  <si>
    <t>Olusola Oludiran</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</si>
  <si>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in Nigeria.  </t>
  </si>
  <si>
    <t>Makinde's Operation Zero Potholes scores 0 in Two Major Roads by Olusola Oludiran</t>
  </si>
  <si>
    <t>Investigation, Solutions journalism, Open data</t>
  </si>
  <si>
    <t xml:space="preserve"> The story is an expose of how the Oyo State government  has left some main roads in Ibadan the state Capital, even though the government has claims to focus on eradicating potholes problems in the state.    The story further dwells on how the road users have been groaning because of the bad state of their road and a searchlight should be beamed into government spending as far as road constructions are concerned </t>
  </si>
  <si>
    <t xml:space="preserve"> Since information is the bedrock of all policies and decisions any governments make, the story through its data presentation has opened the Oyo state resident eyes to ask questions of accountability and transparency. More so the project still remains one of the top stories published by the media organisation for the year 2020.  </t>
  </si>
  <si>
    <t xml:space="preserve"> Interrogation of open data was the first technique used to generate the story idea. beyomnd, an investigation which required field interrogation was used by the reporter to solidify the story </t>
  </si>
  <si>
    <t xml:space="preserve"> As much as the interrogation of the Open data was pivotal in this project, the field investigation was the hardest. The reporter spent more than two days to gather people's voices after visiting the part of Ibadan the Oyo state capital where potholes are prevalent. </t>
  </si>
  <si>
    <t xml:space="preserve"> Meticulous data interrogation. All journalists should continue to embrace the implementation of data in generating stories ideas meticulously for ample information to society.   Field Investigation. Journalists must continue to see field investigation as one of the best ways to generate balance news without bias and favouritism.   Humanising of Stories. There has been a major criticism to Data Reports of being vacant of human representation. This story is an eye-opener to Journalists, especially the Data Journalists to humanise their Data reports to carry people along in the narrative. No story exists outside human beings after all.     </t>
  </si>
  <si>
    <t>https://www.dataphyte.com/development/makindes-operation-zero-potholes-scores-0-in-two-major-roads/</t>
  </si>
  <si>
    <t>http://oyoinsight.com/</t>
  </si>
  <si>
    <t>https://oyostate.gov.ng/wp-content/uploads/2020/04/Citizen-Budget.pdf</t>
  </si>
  <si>
    <t>https://oyoinsight.com/photos-joy-as-makinde-eases-ibadan-traffic-with-operation-zero-pothole/</t>
  </si>
  <si>
    <t>https://ocdsoyo.oyostate.gov.ng/tables.php</t>
  </si>
  <si>
    <t xml:space="preserve"> Olusola Oludiran is a Data Journalist whose focus is placed changing the society for the best by ensuring transparency and accountability   are actualised across all and sundry. Olusola believes in ensuring that sanity prevails in all sectors in society. He is a data Journalist with Dataphyte a data-driven platform for developments.   </t>
  </si>
  <si>
    <t>Mapa do Coronavírus</t>
  </si>
  <si>
    <t>Investigation, Multiple-newsroom collaboration, Open data, Infographics, Map, Health</t>
  </si>
  <si>
    <t>QGIS, Json, Adobe Creative Suite, Google Sheets, Node.js</t>
  </si>
  <si>
    <t xml:space="preserve"> It is an exclusive map that gathers data on cases and deaths from Covid-19 in all Brazilian municipalities, numbers and the moving average of cases and deaths in the 27 states of the country and the records in all countries in the world. A journalistic investigation that involves more than 100 reporters and whose update is done almost in real time. </t>
  </si>
  <si>
    <t xml:space="preserve"> It is the most complete tool available to the public in Brazil. G1 was able to gather data from all cities in real time and make available the information of the consortium of press vehicles (formed after the federal government threatened to restrict the data), clearly and precisely, giving the dimension of disease in each location. The map became the great source of information in the midst of the pandemic of the new coronavirus, becoming a daily issue in all the press and reference media because of its showing on Jornal Nacional, on TV Globo, daily, and on local news.   With different views, the map manages, in three different tabs, to inform and allows comparisons between cities, states and countries around the world. It innovates by standardizing the concept of moving average and making the population understand the dynamics of the disease in Brazil, with simple and complete graphics.   The work involves the participation of more than 100 journalists from the 27 states of the country, responsible for the daily collection of data from all 5,570 cities by the health departments. An arduous and detailed investigation, which seeks to provide transparency to numbers that are often hidden or not disclosed to the general population. </t>
  </si>
  <si>
    <t xml:space="preserve"> An internal system was created to imput information and allow it to be updated almost in real time. In addition, a way of capturing data from the press media consortium was modeled to maintain the standardization of data for the states (from a Google Spreadsheet). There was also the creation of a system for collecting numbers from Johns Hopkins University with data from all other countries in the world. </t>
  </si>
  <si>
    <t xml:space="preserve"> An unprecedented effort has been made to obtain this data, in a decentralized manner, in all parts of the country. The collection was made daily and diligently.No other vehicle in the country, the second most affected by Covid-19 in the world, has managed to give the dimension like that map. More than 100 journalists were involved, in a kind of task force that became the G1 brand. </t>
  </si>
  <si>
    <t xml:space="preserve"> Besides the importance of teamwork, the project shows that it is possible to pressure the government for more transparency and inform the population even in an adverse condition and at risk of a blackout in the data. The map became a reference for open data and journalistic efforts in the midst of the pandemic. </t>
  </si>
  <si>
    <t>https://especiais.g1.globo.com/bemestar/coronavirus/mapa-coronavirus/</t>
  </si>
  <si>
    <t>https://especiais.g1.globo.com/bemestar/coronavirus/estados-brasil-mortes-casos-media-movel/</t>
  </si>
  <si>
    <t>https://especiais.g1.globo.com/bemestar/coronavirus/mapa-coronavirus/#/mundo</t>
  </si>
  <si>
    <t>https://docs.google.com/document/d/1c8GCc09Qo0OkZoMbkOtonw9xAvtAlpDkCKkLDbsGeOQ/</t>
  </si>
  <si>
    <t xml:space="preserve"> The G1 team won the Data Journalism Awards with the Violence Monitor and has carried out several other projects in the area. </t>
  </si>
  <si>
    <t>Mapping COVID-19 in each Spanish municipality</t>
  </si>
  <si>
    <t>Breaking news, Database, Map, Health</t>
  </si>
  <si>
    <t>D3.js, JQuery, Json, Microsoft Excel, Google Sheets, CSV, R, RStudio</t>
  </si>
  <si>
    <t xml:space="preserve"> Since the beginning of the coronavirus pandemic, data about cases in a local level has been arduous to reach. At elDiario.es, we created an exclusive database of COVID-19 cases in each municipality of Spain and presented the data as an interactive map that is updated once per week. To build this project we collect the data from each of the 17 regions (more than 5000 municipalities) Spain has, who publish the data in different formats. This publication is performing a public service  that neither the government or other media outlets are doing.    </t>
  </si>
  <si>
    <t xml:space="preserve"> During the first months of the coronavirus pandemic, only six Spanish regions were activly publishing the data of coronavirus cases registered in their municipalities. The  publication of our map, our persistence calling each regional goverment everyday and the request of our readers for more data influenced the goverments to start publishing this dissagregated local data.   The publication of our map works as an early warning systema for citizens and authorities, who can notice if the situation in their city is dangerous before all its region is affected or the global indicators published by the government can portray the danger.  Moreover, the data is published in an aggregated way and this allows comparisons between cities. The weekly ranking of coronavirus incidence in the main Spanish cities is one of our most shared charts week after week (even by other news media, as seen at link 3). Even city council members has shared the publication to raise awareness on the the situation in their cities or are surprised by the data we published because their local goverments are not delivering the information as fast as we are doing it.      </t>
  </si>
  <si>
    <t xml:space="preserve"> Every region publishes the data in a different format and they even change it over time, so we had to design different ways to gather and convert it. Some regions make the data accessible using xlsx, csv or pdf files, but others publish it on visualizations (charts or dashboards), so we must get creative to find the source of the data and extract it from the code behind. As we do the same process each week, we designed a reproducible way to collect, clean and check the data and we centralize the results in a shared spreadsheets book.  We use the weekly collected data to obtain incidence rates per inhabitant (to be able to compare between municipalities) and to calculate the change in time, using our database built in the previous weeks. We even have used this timeseries to publish other articles about the evolution of coronavirus in a local leves, as can be seen in link 2.  The main result of our data collection process is a map created using Mapbox and D3.js, which shows in different tabs the absolute number of cases, the cases in the last 14 days per 100.000 inhabitants and the evolution of the pandemic in every municipality. We also publish a chart ranking the coronavirus incidence in the top 100 most populated cities and a table to ease the search.    </t>
  </si>
  <si>
    <t xml:space="preserve"> The main importance of this project is that this collection of data can’t be found anywhere else. Neither the government makes it publicly available nor other media publishes it. And, despite each individual figure that we publish for each municipality can be found on the regional sources, nowhere else other than our map can the data be found in an aggregate and comparable way.  Behind the map and the different charts there is arduous work to find the data sources, collect, clean, aggregate, analyse and visualise that elDiario.es’ team has been performing every week since April 2020. In the meantime, we also kept asking the regions that didn’t publish the data to do it and even the government who, despite having this data, is refusing to publish it.      </t>
  </si>
  <si>
    <t xml:space="preserve"> Persistence is maybe what defines this project better: during 2020 we have updated this map nearly 40 times. Thanks to this, every week more and more people (including other journalists) were waiting for the new data and relied on our map.   To be able to repeat the process every week, organization and a reproducible workflow were basic. It included annotations on changes and on the specificities for each region and also verification steps.    </t>
  </si>
  <si>
    <t>https://www.eldiario.es/sociedad/mapa-casos-confirmados-coronavirus-covid-19-espana-municipio-26-de-enero_1_1466396.html</t>
  </si>
  <si>
    <t>https://www.eldiario.es/sociedad/casos-bajan-estabilizados-2-3-municipios-consulta-evolucion-incidencia-covid-19-localidad_1_6444577.html</t>
  </si>
  <si>
    <t>https://twitter.com/raulsanchezglez/status/1248170841638141953?s=20</t>
  </si>
  <si>
    <t>https://twitter.com/raulsanchezglez/status/1301523737070776320?s=20</t>
  </si>
  <si>
    <t>https://twitter.com/raulsanchezglez/status/1331342277340520450?s=20</t>
  </si>
  <si>
    <t>Raúl Sánchez, Ana Ordaz, Victòria Oliveres</t>
  </si>
  <si>
    <t xml:space="preserve"> Raúl Sánchez: Spanish data journalist covering stories of inequality, gender, corruption and Covid at elDiario.es. He coordinates elDiario.es data team.   Ana Ordaz: Data journalist member of elDiario.es data team. Supporting with data and visualization stories at elDiario.es and focused on covering Covid pandemic in the last year.   Victòria Oliveres: Data journalist member of elDiario.es data team. She is specialized in data gathering, analysis and visualization and focused in education, health, environment and gender stories. </t>
  </si>
  <si>
    <t>The Elephant</t>
  </si>
  <si>
    <t>Mapping the Coronavirus Pandemic in Africa</t>
  </si>
  <si>
    <t>Cross-border, Open data, Fact-checking, Infographics, Chart, Map, Health</t>
  </si>
  <si>
    <t>Animation, Scraping, JQuery, Json, Google Sheets, CSV, Python</t>
  </si>
  <si>
    <t>This project was designed to track the impact of Coronavirus across the African continent. At the onset of the pandemic, we realised it was very difficult to get accurate information about how the virus was spreading within Africa. This tool was created to tell that story, with daily updates of confirmed cases, deaths, recoveries and number of tests carried out in 54 African countries. Overall numbers, a map of Africa visualising confirmed cases in each country, an interactive bar chart race showing how confirmed cases in each co The project also includes a link to The Elephant's edition on the</t>
  </si>
  <si>
    <t xml:space="preserve"> Over the past year, the project has been viewed over 150,000 times from 135 countries around the world. The audience that engaged with this tracker used it mostly to compare the status of the pandemic in different African countries as well as research. </t>
  </si>
  <si>
    <t xml:space="preserve"> To create our tracker, we collected daily coronavirus numbers from government portals, social media accounts as well as WorldOMeters and the Johns Hopkins Coronavirus Resource Center databases. This data was verified, scraped using Python and converted into Google Spreadsheets. For the Africa map, we made use of &lt;a href="https://www.datawrapper.de/"&gt;Data Wrapper&lt;/a&gt;, charts were created using &lt;a href="https://flourish.studio/"&gt;Flourish&lt;/a&gt; and the interactive dashboard showing country data created using &lt;a href="https://public.tableau.com/en-us/s/"&gt;Tableau Public&lt;/a&gt;. </t>
  </si>
  <si>
    <t xml:space="preserve"> On the onset of the pandemic, there was a lot of misinformation on social media about confirmed cases and deaths being reported across the country. Our biggest challenge was verifying these reports using multiple data sources including official social media handles of African governments and health officials and local media. Given we were publishing daily statistics, having to verify data from 54 countries within 24hrs was very difficult. However, open data projects like WorldOMeters and the Johns Hopkins Coronavirus Resource Center helped a lot. </t>
  </si>
  <si>
    <t xml:space="preserve"> There are several visualisation tools like DataWrapper and Flourish, freely available to journalists to enable them to create multimedia-rich content and enhance storytelling - use them!  </t>
  </si>
  <si>
    <t>https://www.theelephant.info/mapping-the-coronavirus-pandemic-in-africa</t>
  </si>
  <si>
    <t>Alan Kawamara, Juliet Atellah, Salma Mwangola</t>
  </si>
  <si>
    <t xml:space="preserve"> Alan Kawamara is a civic technologist and software engineer. @akawamara   Juliet Atellah is a data journalist based in Nairobi, Kenya. @atellahj   Salma Mwangola is a researcher based in Nairobi, Kenya. </t>
  </si>
  <si>
    <t>Kompas</t>
  </si>
  <si>
    <t>Merajut Harapan Pesut Mahakam</t>
  </si>
  <si>
    <t>Explainer, Long-form, Multiple-newsroom collaboration, Infographics, Chart, Map, Environment</t>
  </si>
  <si>
    <t>D3.js, QGIS, Json, Adobe Creative Suite, Google Sheets, CSV, Node.js</t>
  </si>
  <si>
    <t>East Kalimantan has been selected to be Indonesia's new capital, but developing a new capital city could come with environmental damages to the region. We focused on the Irrawaddy dolphin, an endangered species that inhabit the Balikpapan Bay and the Mahakam River. They have faced threats over the past decade, including oil spills, increasing ship traffic, and fishing activities. Through interactive charts and maps, this project explains and visualizes the threats that the Irrawaddy dolphins have faced and how the new capital will threaten their habitats even further. This project was funded by the Indonesian Data Journalism Network and the</t>
  </si>
  <si>
    <t xml:space="preserve"> This project helped to increase awareness to Indonesians about the Irrawaddy dolphin population and how the development of the new capital needs to be more sustainable and take into account the habitats of the Irrawaddy dolphins and other marine and freshwater animals. It generated a lot of interest on social media, because it's the first time that anyone has ever done a comprehensive, interactive and very visual explanation of East Kalimantan's most beloved icon. While the Irrawaddy dolphins are very well-known in East Kalimantan, many Indonesians aren't aware of their endangered status. Since we were able to get the project published in Kompas, one of Indonesia's largest national newspapers, we brought awareness to this issue to people outside of Kalimantan. In addition, we are also working on an English version of this story to be published very soon on Internews' Earth Journalism Network, one of the organizations that awarded the grant for this project. </t>
  </si>
  <si>
    <t xml:space="preserve"> We gathered data from various sources. One of our main data sources was from the Rare Aquatic Species of Indonesia (RASI) foundation, which was the only organization that has a comprehensive dataset of the Irrawaddy dolphins and other aquatic species living in Kalimantan. They do frequent surveys and sample counts, so we were able to get GPS data from their surveys to plot on the map. After plotting the coordinates, we were able to find several communities surrounding the dolphin habitats for a reporter to visit and get first-hand accounts. RASI also provided us with other datasets such as recorded aquatic deaths in the Balikpapan Bay and Mahakam River, which is important to show how industrial activities are a huge threat to their habitats.   We also wanted to map the most recent major oil spill event that happened in 2018 and how much damage it brought. Thankfully, we were able to get shapefiles from satellite imagery from Indonesia's national space agency (Pusfatja LAPAN). Then, to show just how close the proposed new capital is to the dolphin habitat, we also mapped the three proposed zones for the new capital. Finally, we requested data from MarineTraffic for ships coming and going through Balikpapan Bay and Mahakam River. All the geospatial analysis was done through QGIS, and the presentation was done through Mapbox and its scrollytelling map template. We also visualized other data such as causes of deaths and using D3.js. The whole page was built using The Texas Tribune's data-visuals-create kit which works well with ArchieML-formatted Google Docs, where the text lives.     </t>
  </si>
  <si>
    <t xml:space="preserve"> One of the hardest parts of this project was working remotely in the middle of a pandemic. This was a collaboration like no other, made possible by a reporting grant from the Indonesia Data Journalism Network (IDJN) and Earth Journalism Network (EJN). Two of our team members, the reporters are based in Samarinda, East Kalimantan, so they were able to do on-the-ground reporting. The designer/developer is based in Jakarta, so we did all the work virtually and have never met.    The second challenge was in gathering the data from different sources, since there are no comprehensive datasets yet other than RASI's surveys, and we wanted to gather more data on the habitat threats. Keeping track of the different sources we talked to was a challenge. And once we did get the data, it required lots of processing and cleaning since some weren't in a very clean format. It was also hard to do everything within a month, which is the deadline given by IDJN and EJN for the project's completion.      </t>
  </si>
  <si>
    <t xml:space="preserve"> Collaborations like these are so important, especially in a country like Indonesia. We have reporters everywhere in the country, but we don't often collaborate with each other on a cross-city cross-island basis. In this project, we were able to pool skills from everyone in the team, and it didn't matter where we were based. It's also important to have reporters on the ground to verify our data reporting. We had one reporter travel to Balikpapan to the communities surrounding the bay to verify what we're seeing in the data. And finally, visuals matter. So many stories had been done on the Irrawaddy dolphins, but none have been as comprehensive, complete and visually appealing as ours. </t>
  </si>
  <si>
    <t>https://vik.kompas.com/pesut-mahakam/</t>
  </si>
  <si>
    <t>https://stephanieadeline1.github.io/feature-pesut-2020-07/dist/map-only/index.html</t>
  </si>
  <si>
    <t>https://docs.google.com/document/d/1P3YydtfDCW_iln1_qHjyn65TiZtii9L6MGCvBGpz2JA/edit?usp=sharing</t>
  </si>
  <si>
    <t>Stephanie Adeline, Zakarias Demon Daton, Syaifudin</t>
  </si>
  <si>
    <t xml:space="preserve"> Stephanie Adeline is a data journalist currently based in Jakarta, Indonesia. She currently works for The Straits Times as part of the interactive graphics team.   Zakarias Demon Daton is a reporter based in Samarinda and is currently a contributor for Kompas.com   Syaifudin is a reporter based in Samarinda and writes for Kutai News, a small online news organization in East Kalimantan.  </t>
  </si>
  <si>
    <t>Messi's 643 goals for the same club</t>
  </si>
  <si>
    <t>Solutions journalism, Infographics</t>
  </si>
  <si>
    <t>JQuery, Json, Adobe Creative Suite, Microsoft Excel, Google Sheets, CSV</t>
  </si>
  <si>
    <t xml:space="preserve"> Infographic about the record of goals in the same club that Leo Messi achieved by equaling the 643 goals of Pele, in the infographic all his goals are detailed match by match. We made two versions of the project, web and paper, I attach the paper version in links. </t>
  </si>
  <si>
    <t>&lt;pre&gt; In the home of Mundo Deportivo it was one of the most viewed news of the day, on social networks it had a lot of recognition and the tweet we made works very well.&lt;/pre&gt;</t>
  </si>
  <si>
    <t xml:space="preserve"> We design the infographics in Illustrator and Photoshop. The web editor we used was Atom, to control the scroll states we used ScrollMagic.     </t>
  </si>
  <si>
    <t xml:space="preserve">    &lt;pre&gt; The difficulty of this photograph was the transfer to the digital version, in such horizontal data the conversion into digital and especially on mobile is very complex. This time incorporate the horizontal scroll technique to show some data.&lt;/pre&gt;</t>
  </si>
  <si>
    <t>&lt;pre&gt; We use a technique to show the data that is currently a trend that has to be perfected every time and I think this project is a good example of a good use of scrolltelling.&lt;/pre&gt;</t>
  </si>
  <si>
    <t>https://www.mundodeportivo.com/md/futbol/fc-barcelona/especial-record-todos-los-goles-de-messi-en-el-fc-barcelona/index.html</t>
  </si>
  <si>
    <t>http://ferranmorales.com/interactivo/Messi_643.pdf</t>
  </si>
  <si>
    <t>Infographis: Ferran Morales / Data: Gabriel Sans</t>
  </si>
  <si>
    <t>Mexico is not "pro-life": It's machist and pedophile - #TheHardData</t>
  </si>
  <si>
    <t>Investigation, Solutions journalism, Breaking news, Database, Open data, Fact-checking, Illustration, Infographics, Business, Culture, Women, Health, Crime, Gun violence, Human rights</t>
  </si>
  <si>
    <t xml:space="preserve"> Pregnancy termination is such a stereotyped issue that 59% of the mexican population would incarcerate women who have had a miscarriage… in a country where 14 out of every thousand women have had a miscarriage.   This happens because we have built a distorted image around chosen reproduction and sexual freedom; however, when we subject the pregnancy, marriage, contraception, and birth indicators to statistical analysis, we find a reality of fewer "irresponsible women" and more about "male rapists".   And that's where we have to look when we speak of abortion: at men. </t>
  </si>
  <si>
    <t xml:space="preserve"> After applying big data to the 32 criminal codes of the Mexican Republic, as well as to all open government information on the exercise of maternity/paternity in the country, we found that Mexico still legally allows men to establish sexual relationships with girls up to 12 years old and to marry minors.   This cuases that 1 in 6 pregnancies are the product of a rape, women make up 78.28% of the people who are forced to live as a couple during childhood, and 1 in 3 male adults force the first sexual encounter with minors, highlighting the problem of the pedophilia.   The debate on abortion then ceases to be an "ethical" issue to become one of social security, legislation, criminalistics, and health, which is why at least 126 national and international organizations have already incorporated the findings of this study into their information records after they were published.   Likewise, when disaggregating the main myths around the chosen reproduction and all the causes that criminalize abortion in the 32 states of the Mexican Republic, we discovered that there are territories where saving the mother's life is paid with jail, only 3 of every 100 men have a vasectomy, and about 32 adoption requests are made in Mexico, per year.   Therefore, the "pro-life" discourse falls apart, resulting in this research going viral until it reached 505,360 impacts in just a few weeks. </t>
  </si>
  <si>
    <t xml:space="preserve"> The most complex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</si>
  <si>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Much of the debate on the legal interruption of pregnancy in Mexico focuses all reproductive capacity and responsibility on women, who, although they can procreate once a year, are the most criminalized group of people for the exercise of their sexuality.   The main challenge of the study was to direct, for the first time, the gaze towards men that abandon their children, men who ask to “legalize those of 16”, men who do not use contraceptive methods, and men who are exempted from the sentence due to abortion, all in a simple manner that could be interpreted in an agile way by the general population.   By bringing this large volume of statistical data and legal case records closer to the public, it is possible for us to build up actions from within the empathy and offer an accurate panorama that is based on facts (not opinions) to exercise free and informed sexuality, promote safe and legal contraception, and stop pedophilia by making it visible and palpable.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</si>
  <si>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</si>
  <si>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https://bit.ly/3ghjQ6i</t>
  </si>
  <si>
    <t>http://bit.ly/3tseOKN</t>
  </si>
  <si>
    <t>&lt;pre&gt; Mexican journalist, editorial coordinator and Inbound Marketing strategist with specialty in masculinities and gender perspective. I help companies to connect with their digital audiences by generating best business practices via #AntiMacho Leadership. &lt;/pre&gt;</t>
  </si>
  <si>
    <t>Czech Republic</t>
  </si>
  <si>
    <t>Radio Free Europe/Radio Liberty</t>
  </si>
  <si>
    <t>Migrants Welcome: Is Russia Trying To Solve Its Demographic Crisis By Attracting Foreigners?</t>
  </si>
  <si>
    <t>Open data, Infographics, Immigration</t>
  </si>
  <si>
    <t>Animation, Adobe Creative Suite, Microsoft Excel</t>
  </si>
  <si>
    <t xml:space="preserve"> 161,170. That's how many passports Russian authorities issued to foreigners between January and March in 2020. It's more than twice the number that the country issued during the same period in 2019. In April 2020, President Vladimir Putin also signed a dual-citizenship law that estimates suggest will attract up to 10 million new citizens. Why? According to the most pessimistic scenarios, Russia's population might drop by 12 million in the next 15 years and Putin has made reversing the country's demographic crisis a major priority. </t>
  </si>
  <si>
    <t xml:space="preserve"> The project helped our English speaking audience to better understand the demography crisis that Russia is dealing with. When Russian President Vladimir Putin assumed office, Russia was losing around half a million people each year. While the country has been trying to boost fertility rates and implement special programs for families, perhaps the most successful strategy has been attracting migrants, whose arrival helps Russia to compensate population losses. According to some studies, Eastern European countries are among those with the least-accepting attitudes towards migrants, yet inviting people from other countries seems to be working for Russia. The microsite reached more than 100k people on our Facebook page and it was later translated to two other languages (Kazakh and Tajik) so it reached an even bigger audience. It also inspired other language services of the RFE/RL to create similar projects. </t>
  </si>
  <si>
    <t xml:space="preserve"> We used MS Excel to clean and sort large data sets, and to prepare basic visualizations so we could see the trends. Later, Adobe Illustrator was used to producing the data visualizations, HTML and CSS for designing and developing the microsite, and After Effects for creating the introductory illustration. </t>
  </si>
  <si>
    <t xml:space="preserve"> The hardest part of this project was verifying the data from Russian government agencies and comparing them to other sources. </t>
  </si>
  <si>
    <t xml:space="preserve"> Radio Free Europe/Radio Liberty is a large organization, but these projects are usually researched, written, visualized, designed, and produced by one or two people (excluding text editors). No matter how big or small your team is, you can produce longer projects that combine data visualizations, illustrations, and text. </t>
  </si>
  <si>
    <t>https://www.rferl.org/a/migrants-welcome-is-russia-trying-to-solve-its-demographic-crisis-by-attracting-foreigners-/30677952.html</t>
  </si>
  <si>
    <t>Kristyna Foltynova</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</si>
  <si>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Ivan Gutterman and Carlos Coelho also contributed to this project. </t>
  </si>
  <si>
    <t>The stories were originally published on the portal of the Center for Investigative Reporting (CIN) www.cin.ba, they have also been published in other media: about 50 web portals in BiH and the region, print daily newspapers Dnevni list, BNTV and N1 TV.</t>
  </si>
  <si>
    <t>Misappropriation of natural resources in Bosnia and Herzegovina (Natural Resources and Environment)</t>
  </si>
  <si>
    <t>Investigation, Explainer, Long-form, Cross-border, Database, Open data, Fact-checking, OSINT, Crowdsourcing, Illustration, Infographics, Video, Map, Satellite images, Politics, Environment, Corruption, Business, Crime, Economy, Employment</t>
  </si>
  <si>
    <t>Animation, Drone, Scraping, D3.js, JQuery, Json, Adobe Creative Suite, Microsoft Excel, Google Sheets, CSV, OpenStreetMap</t>
  </si>
  <si>
    <t xml:space="preserve"> In 2020, CIN investigated the misuse of natural resources in BiH.  Our reporters discovered illegal construction in the protected areas, illegal gravel mining from BiH rivers, which led to floods causing damages estimated in millions, illegal logging in the Olympic mountains, detrimental effects of dozens of small HPPs erected on BiH rivers, harmful contracts incentivizing power generation from RES causing millions in damages, which citizens paid through their electricity bills, mostly not being aware of it.  The data collected during the research were pooled in the two online data. Everything was published from March 17 to December 29, 2020. </t>
  </si>
  <si>
    <t xml:space="preserve"> Following the release of our story on exploitation and illegal gravel mining from BiH rivers, the private companies involved in these activities did not have their contracts extended.  Based on facts presented in the stories, the competent inspectors announced pressing charges and launching the investigations of the Ministry of the Interior.   Following our story about illegal construction and illegal land clearing in the BiH Olympic mountain Bjelašnica approved by the local municipal government for the purpose of constructing a sports center, the Sarajevo Canton Government stopped co-financing od the project worth EUR 1.3 million. The competent inspection authority fined and pressed charges against the company which not only conducted clear-cutting but also illegally sold the timber logs.   According to collected data, in the period 2015-2020, owners of the private power plants have been paid at least EUR 100 million in incentives for power generation from renewable energy sources. The huge sums of money monthly paid by citizens through their electricity bills have turned power generation from RES into a lucrative business with little investment and a lot of harm to the environment. The investigation revealed that citizens are not at all aware of the fact that they have been paying these incentives through their electricity bills. Following the release of the story, citizens launched an initiative on social networks calling a boycott against the payment of these fees. </t>
  </si>
  <si>
    <t xml:space="preserve"> Invoking the Free Access to Information Act, our journalists collected thousands of information about the topics they investigated.  The information was analyzed and used in developing the stories. They visited nearly one hundred locations relevant for the topics they covered and did dozens of interviews with relevant parties.  For five video-stories that were released in support of the same number of investigative stories, we taped materials at the relevant locations using cameras and drones, and well as photos that are presented in 4 photo galleries. Also, each story is supported with info-graphics providing a snapshot view of relevant information, while one for one story we produced a video i.e. graphic animation.  All the material we collected was pooled in two publicly available databases used for the development of investigative stories.   The stories, video-stories, and animations were developed using available databases as well as on-line real estate registers in BiH and countries in the region.   The database titled “Incentives for power generators from RES” provides data on incentives paid to generators of electricity from renewable energy sources. It is a searchable database that enables querying data using filters to find specific information on the period and amount of incentives. In the same way, one can find information about the name and type of plant that received incentives, their owners, and the amount of energy generated.   The second database titled “Protected areas in BiH” provides data on all 39 protected areas.  Along with the descriptions, there are also specifics on each area, activities that are allowed and forbidden, documents and photographs of protected areas as well as the description of their current state and illegal and harmful activities being performed in them. The database includes an interactive map of BiH with the marked locations of all protected areas. </t>
  </si>
  <si>
    <t xml:space="preserve"> CIN reporters are investigating stories by looking at all aspects of the topic, trying not to leave any important question unanswered in the published text. The investigations take several months and the large body of data collected is published not only in the stories but also in other formats such as databases, video stories, infographics, photo galleries, and short videos. When investigating and analyzing the collected data, journalists use all available technology tools.   All published data underwent rigorous fact-checking, and each claim and piece of information undergo multiple verifications. In the 16 years of its existence, CIN published nearly 1,000 stories covering very sensitive topics, but not a single defamation, false or misleading information claim against CIN resulted in a final court verdict against it.  CIN journalists persistently fight for free access to information because institutions often deny access to the requested public information. CIN journalists are unique in that they sue institutions and exercise the right to access to information through the courts. So far, CIN won 12 cases against institutions that failed to comply with the Freedom of access to information Act, the last one being that in 2020. Also, journalists spend a lot of time in the field and are often the target of verbal and physical threats and various pressures from the parties involved in the story.    Hard, dedicated, and professional work does not go unnoticed. Based on CIN’s stories, four investigations were launched in 2020 alone. Four persons whom we proved to be involved in corruption were remanded in custody, three indictments were filed and 6 persons were replaced, suspended, and sanctioned. Convictions were handed down in two cases. </t>
  </si>
  <si>
    <t xml:space="preserve"> In the course of the investigation, CIN reporters collect a huge amount of data and not all the data ends up in the final investigative stories. This is why CIN publishes them in various forms. CIN has published a total of 20 databases, of which two as part of this project. They contain thousands of verified information and authentic documents that institutions try to hide from the public. These databases contribute to the transparent work of government and public bodies and preventing corruption.   Also, they are being used by fellow journalists from other newsrooms as a relevant source for writing their stories, news, and TV stories. Data from the databases developed as part of this project have already been used by citizens, environmental associations, and fellow journalists in their activities, which is a great example of how an important topic for society remains active long after its initial publication.   Similarly, CIN tells stories through photo galleries that contain dozens of photos that tell their story and testify and draw public attention to targeted issues. In the same way, our video stories make sure that the topics we cover reach a wider audience. Our video stories are being aired by TV companies or adapted to their information and other shows.   With currently available on-line tools, fellow journalists can also tell their stories through infographics, a format particularly useful in presenting the complex topic.   We know that our colleagues in BiH and the region are tied up in defamation lawsuits, which dulls their edge because they spend time, money, and energy on these cases. CIN regularly promotes fact-checking as something that not only protects journalists and media against this problem but also gives them credibility. </t>
  </si>
  <si>
    <t>https://www.cin.ba/en/category/dosije/okolis/</t>
  </si>
  <si>
    <t>https://www.cin.ba/en/baza-poticaja/</t>
  </si>
  <si>
    <t>https://www.cin.ba/en/baza-zasticenih-podrucja/</t>
  </si>
  <si>
    <t>https://www.cin.ba/en/zasticena-podrucja-bez-zastite/</t>
  </si>
  <si>
    <t>https://www.cin.ba/en/gradani-finansiraju-stetne-poslove-privatnika/</t>
  </si>
  <si>
    <t>https://www.cin.ba/en/politicari-profitiraju-na-krivoj-drini-2/</t>
  </si>
  <si>
    <t>https://www.cin.ba/en/obecana-zemlja-za-ilegalne-sljuncare/</t>
  </si>
  <si>
    <t>Team of the Center for Investigative Reporting (CIN)</t>
  </si>
  <si>
    <t xml:space="preserve"> CIN is a unique organization in BiH, the first of its kind established in the Balkans. It is an investigative reporting organization aimed at providing verified and truthful information, based on facts and evidence, that will help citizens better understand events. The focus of our work is organized crime and corruption that negatively affect the lives of BiH residents, education, sports, health, employment, politics, drug and tobacco smuggling, counterfeit drugs and documents, financial fraud, and the like. The team that worked on this project comprised prominent journalists who won several awards and recognitions for their work. For more about CIN reporters see the Publisher’s page on our website. </t>
  </si>
  <si>
    <t>NA</t>
  </si>
  <si>
    <t>My Little Crony</t>
  </si>
  <si>
    <t>Investigation, Explainer, Database, Open data, Crowdsourcing, Infographics, Chart, Politics, Corruption</t>
  </si>
  <si>
    <t xml:space="preserve"> My Little Crony is an interactive visualization of the connections between Tory politicians and companies being awarded government contracts during the pandemic. Users can explore this interlocking web for themselves and click through to read the underlying investigative reporting. </t>
  </si>
  <si>
    <t xml:space="preserve"> While there had been a great deal of excellent investigative reporting on the procurement scandal -- typically by small outlets like Byline Times and OpenDemocracy -- it was receiving relatively little coverage by the larger newspapers and by broadcast media. I think that the main impact of "My Little Crony" was to bundle these stories together into one simple conclusion: this is cronyism.   "My Little Crony" was covered by the &lt;a href="https://metro.co.uk/2020/11/13/my-little-crony-map-shows-deals-between-government-mps-and-tory-donors-13587900/#metro-comments-container"&gt;Metro&lt;/a&gt; and &lt;a href="https://www.cityam.com/labour-calls-for-probe-into-covid-deals-between-government-and-tory-donors/"&gt;City A.M.&lt;/a&gt; and discussed on BBC Radio 4 and LBC. It was also shared widely on social networking sites like &lt;a href="https://twitter.com/sophie_e_hill/status/1325803055590334465?s=20"&gt;Twitter&lt;/a&gt; and &lt;a href="https://www.reddit.com/search/?q=%22my%20little%20crony%22"&gt;Reddit&lt;/a&gt;. I wrote op-eds for &lt;a href="https://bylinetimes.com/2020/11/13/what-i-learnt-about-the-great-procurement-scandal-building-my-little-crony/"&gt;Byline Times&lt;/a&gt; and the &lt;a href="https://www.theguardian.com/commentisfree/2020/nov/21/tories-covid-contracts-public-trust-government"&gt;Guardian&lt;/a&gt; describing how I made the visualization and why this procurement scandal matters.    Valerie Vaz, the Shadow Leader of the House of Commons, &lt;a href="https://hansard.parliament.uk/Commons/2020-11-12/debates/D99D4A22-85F6-4297-8FF6-87EDCF67647D/BusinessOfTheHouse?highlight=little%20crony#contribution-FA294117-62BF-4B93-BDBA-86274981214D"&gt;cited "My Little Crony" in parliament&lt;/a&gt; and told her opposite number, Jacob Rees-Mogg, that it was "well worth a look". Rachel Reeves, the Shadow Chancellor of the Duchy of Lancaster, &lt;a href="https://twitter.com/RachelReevesMP/status/1330553180065832960?s=20"&gt;wrote on Twitter&lt;/a&gt; that the visualization "raises far too many links for the government to ignore".    I encouraged users of "My Little Crony" to sign a &lt;a href="https://twitter.com/sophie_e_hill/status/1325810085055127554?s=20"&gt;petition calling for a public inquiry&lt;/a&gt; into public contracts awarded during the pandemic. While I can't make any strong claims about a causal impact (!), the petition crossed the 100,000 signature threshold a few days after "My Little Crony" was launched, meaning that it will be debated in parliament.       </t>
  </si>
  <si>
    <t xml:space="preserve"> The first step in creating "My Little Crony" was to manually create a spreadsheet of the most important connections: firms owned by Tory party donors that won Covid contracts. I relied on excellent investigative reporting by outlets like Byline Times and OpenDemocracy to establish these links, as well as using data directly from the Electoral Commission and Companies House. Next, I began to flesh out this map by adding further links that give the reader important context: for example, the fact that Kate Bingham, the chair of the UK Vaccine Taskforce, is married to Jesse Norman, a Conservative MP and minister.   Once I had assembled this data, I created the visualization in R using the package "visNetwork" and deployed it as an interactive app with Shiny. The main challenge at this stage was trying to ensure the map was visually legible, even as I added more and more links. I experimented with different ways of conveying information in the visualization, like using icons to denote different categories of organization, color-coding the lines depicting contracts and donations, and scaling the width of the lines to indicate the value of the contract or donation.   I wanted the project to be completely open-source, so I made the underlying data and the code publicly available on &lt;a href="https://github.com/sophieehill/my-little-crony"&gt;Github&lt;/a&gt;. This allowed users to make suggestions about additional links that should be added to the map by filing a pull request on Github.   As the map grew larger and larger, I worried that it might become overwhelming to first time users who might not know where to begin. So I experimented with creating &lt;a href="https://twitter.com/sophie_e_hill/status/1325945290298417153?s=20"&gt;short screen recordings&lt;/a&gt; to highlight particular stories (a sort of low-budget animation!). </t>
  </si>
  <si>
    <t xml:space="preserve"> For me, the hardest part of this project was the logistics. As a full-time PhD student, I originally decided to create My Little Crony as a fun side project -- and a useful distraction from nervously watching the results of the 2020 US Presidential election come in!    I certainly did not anticipate the reaction that this site would get -- in fact, the site went down several times in the first week when the server got overwhelmed. As an "amateur" data journalist, there were many important issues (like accessibility, mobile readiness, and potential legal exposure) that I hadn't given full consideration to. It was also difficult to balance maintaining the site with my day job of teaching and researching!         </t>
  </si>
  <si>
    <t xml:space="preserve"> I'm not certain that I'm qualified to answer this question since I am not even a journalist myself!    But I think one important feature of "My Little Crony" was the idea of telling a  cumulative  story -- where users are first confronted with a visually striking map indicating significant overlap between political donors and recipients of government contracts. With this context established, users can then zoom in to view particular cases or hop from one node to another to explore the map. I think that this type of open-ended interactive visualization is very useful in allowing users to feel more in control, especially when faced with complex and somewhat abstract issues. </t>
  </si>
  <si>
    <t>https://sophieehill.shinyapps.io/my-little-crony/</t>
  </si>
  <si>
    <t>https://www.theguardian.com/commentisfree/2020/nov/21/tories-covid-contracts-public-trust-government</t>
  </si>
  <si>
    <t>https://bylinetimes.com/2020/11/13/what-i-learnt-about-the-great-procurement-scandal-building-my-little-crony/</t>
  </si>
  <si>
    <t>https://www.metro.news/my-little-crony-labour-demands-public-inquiry-as-map-reveals-tory-links-to-private-pr-firms/2218860/</t>
  </si>
  <si>
    <t>Sophie Hill</t>
  </si>
  <si>
    <t xml:space="preserve"> Sophie Hill is a PhD student in political science at Harvard University. She is passionate about using data visualization to tell stories and empower citizens. </t>
  </si>
  <si>
    <t>Bulgaria</t>
  </si>
  <si>
    <t>Bellingcat, The Insider</t>
  </si>
  <si>
    <t>Navalny's poisoning and Russia's Clandestine Chemical Weapons Programme</t>
  </si>
  <si>
    <t>Investigation, Breaking news, Cross-border, Multiple-newsroom collaboration, Open data, OSINT, Politics</t>
  </si>
  <si>
    <t>By using open source information and the Russian black data market we were able to uncover the FSB team that poisoned Russian opposition leader Alexey Navalny, the structure of the operation all the way to the top, and the clandestine chemical weapons programme of the Russian government. For this purpose we analysed large amounts of data - phone records, traveling information, et al., and revealed - perhaps in an unprecedented manner, certainly more widely then ever - the capability and the dangers of free flowing data, as well as the ways this information is used and sold by corrupted officials.</t>
  </si>
  <si>
    <t xml:space="preserve"> The story has been on the forefront of the world news and has major ramifications for Russia.    The project led to several calls for further investigations and sanctions. Our team has been called to testify in the British Parliament, The Council of Europe, and of the leading members of the US Congress has expressed a wish to summon us after the pandemic. The European Parliament has issued a motion where our investigation is explicitly mentioned as the cause for further action against Putin's regime. The latter has also commented on the story calling it a "legalisation" of "foreign intelligence" - on one hand proving its veracity, on the other unwillingly complementing our data gathering efforts to be at the level of an intelligence service.           </t>
  </si>
  <si>
    <t xml:space="preserve"> Due to porous data protection measures in Russia, it only takes some creative Googling (or &lt;a href="http://yandex.ru/"&gt;Yandexing&lt;/a&gt;) and a few hundred euros worth of cryptocurrency to be fed through an automated payment platform, not much different than Amazon or Lexis Nexis, to acquire telephone records with geolocation data, passenger manifests, and residential data. For the records contained within multi-gigabyte database files that are not already floating around the internet via torrent networks, there is a thriving black market to buy and sell data. The humans who manually fetch this data are often low-level employees at banks, telephone companies, and police departments. Often, these data merchants providing data to resellers or direct to customers are &lt;a href="https://meduza.io/en/feature/2019/04/26/russia-s-stolen-data-industry"&gt;caught&lt;/a&gt; and face criminal charges. For other batches of records, there are automated services either within websites or through bots on the Telegram messaging service that entirely circumvent the necessity of a human conduit to provide sensitive personal data.    While there are obvious and terrifying privacy implications from this data market, it is clear how this environment of petty corruption and loose government enforcement can be turned against Russia’s security service officers. A few hundred euros could — and does — provide you with months of phone call data for an FSB or GRU officer, allowing investigators to trace the intelligence services’ operations, identify the colleagues of research targets, and follow the physical tracks of spies across Russia and abroad. </t>
  </si>
  <si>
    <t xml:space="preserve"> Tugging on one thread will unravel an entire tapestry of cross-referenced data, eventually revealing how Navalny’s or Skripal's poisoning was planned and carried out by a team of chemical weapon experts and secret service operatives. Much of this data is available due to the negligence of the Russian government — it’s hard to imagine an entire city’s vehicle registration database with passport numbers, addresses, license plate numbers, and other data to be leaked online annually for anyone to find in Germany or Canada — as well as the sloppiness of the security services themselves.    That being said, those investigation put the journalists, as well as the main characters of our story - in this case Navalny - at great risk. The Russian security services may be sloppy, but they are nevertheless brutal in their vengefulness.  </t>
  </si>
  <si>
    <t xml:space="preserve"> To underscore our credibility, Bellingcat employs a show-your-work approach, &lt;a href="https://www.bellingcat.com/resources/2020/12/14/navalny-fsb-methodology/"&gt;publishing exhaustive reports&lt;/a&gt; that walk readers through exactly where our investigators got their data — including leaked records of private information — and how we analyzed it.   In many Western countries, the idea that you could shell out a couple of dollars in cryptocurrency to an automated messaging application and obtain someone’s passport number, cellphone metadata and vehicle registration seems astonishing, however not unprecedented as the phonehacking scandal with News of the World alluded to.    Journalists in Russia, however, have increasingly turned to the data market as a reporting tool, but the data they obtain doesn’t always tell a clear-cut story. The unreliability of such data is one reason Bellingcat does rigorous cross-checking, preferably connecting to a source we’ve obtained earlier than we started the investigation, before anyone has had the idea to poison the data. In the case of the Navalny plot, Bellingcat analysts turned to previously verified offline databases to back up their new findings.    Those methods of research, hypothesis, finding proof, cross-checking, analysing is extremely useful for every investigative journalist and most certainly holds the keys to the future of the profession.   </t>
  </si>
  <si>
    <t>https://www.bellingcat.com/news/uk-and-europe/2020/12/14/fsb-team-of-chemical-weapon-experts-implicated-in-alexey-navalny-novichok-poisoning/</t>
  </si>
  <si>
    <t>https://www.bellingcat.com/resources/2020/12/14/navalny-fsb-methodology/</t>
  </si>
  <si>
    <t>https://www.bellingcat.com/news/uk-and-europe/2020/10/23/russias-clandestine-chemical-weapons-programme-and-the-grus-unit-21955/</t>
  </si>
  <si>
    <t>Christo Grozev, Aric Toler, Pieter van Huis, Yordan Tsalov, Roman Dobrokhotov</t>
  </si>
  <si>
    <t xml:space="preserve"> Christo Grozev is lead Russia investigator with Bellingcat, focusing on security threats, extraterritorial clandestine operations, and the weaponization of information. His investigations into the identity of the suspects in the 2018 Novichok poisonings in the UK earned him and his team the European Prize for Investigative Journalism.   Aric Toler started volunteering for Bellingcat in 2014 and has been on staff since 2015. He currently heads up Bellingcat's training and research efforts, with a focus on Eurasia/Eastern Europe.   Pieter is a Senior Investigator at Bellingcat, focused on Post-Soviet states &amp; the Greater Middle East; Expert on MH17   Yordan Tsalov is an investigative analyst focusing on security threats, hybrid warfare, and Russian clandestine operations.   Roman Dobrokhotov is founder and editor-in-chief of The Insider, Russian independent online magazine focused on investigations and debunking of fake news. He has a Ph.D. in political science and used to be a civil activist and organizer of protest campaigns in support of human rights. </t>
  </si>
  <si>
    <t>Bloomberg Industry Group</t>
  </si>
  <si>
    <t>Nearly Half of Big Law Firms Made Pay, Other Cuts in Pandemic</t>
  </si>
  <si>
    <t>Long-form, Database, Infographics, Business, Employment</t>
  </si>
  <si>
    <t>The story details how the 100 largest law firms in the country have responded to the Covid-19 pandemic, a health crisis and economic downturn that has brought chaos to the legal industry. Meghan Tribe built a database from scratch to track a wide range of pay cuts, layoffs and furloughs. Jasmine Han used the information to create a pair of interactive, searchable and shareable graphics (updated twice weekly) that continue to gauge how those moves are changing. You can see the graphics here. Together, they a thorough vetting of vital information about how the industry's top players are navigating the</t>
  </si>
  <si>
    <t xml:space="preserve"> Together, the story and graphics give readers a thorough vetting of vital information about how the industry’s top players are navigating the pandemic. The graphics allow readers to freely explore the data and generate their own insights by incorporating data points such as profits per lawyer. The project goes beyond the individual news of what each firm is doing to provide in-depth and visualized information about how the industry is weathering the pandemic. </t>
  </si>
  <si>
    <t xml:space="preserve"> We used Google Sheets to keep track of different measures law firms took. Then we used R to process the data from googlesheet and include data points from other sources. Flourish, a free platform, was used to generate the interactive graphics. </t>
  </si>
  <si>
    <t xml:space="preserve"> Managing the ongoing data collection in googlesheet was a challenge. The first aspect is human errors. When reporters input information in googlesheet, they tend to add notes or texts, which makes the data hard to analyze. We added strict rules for the data fields and added fields for details and notes, so that those information can be referenced later. The second aspect is to keep track of the dynamic updates. Some law firms rolled back some of the measures they initially announced. We wanted to keep track of the latest status quo but don’t want to lose historical records. To that end, we created a separate googlesheet for rollbacks, and we kept a snapshot of the two googlesheets every week. The effort was proven useful for the follow-up stories. </t>
  </si>
  <si>
    <t xml:space="preserve"> All the tools and technologies we used were free and available to anyone. Journalists from newsroom with constraints in resources can also create their own database and generate beautiful data visualization and storytelling. </t>
  </si>
  <si>
    <t>https://news.bloomberglaw.com/business-and-practice/law-firm-pay-cuts-to-continue-as-pandemic-worsens-in-u-s</t>
  </si>
  <si>
    <t>Meghan Tribe and Jasmine Ye Han</t>
  </si>
  <si>
    <t xml:space="preserve"> Meghan Tribe is a reporter covering law firms and the business of law for Bloomberg Industry Group. She joined Bloomberg in 2019 after writing for American Lawyer Media for several years, where she covered “the changing face of Big Law,” including lateral moves and diversity issues.   Jasmine Ye Han is a data reporter who loves finding and telling stories with data. She is a proud alum of Missouri School of Journalism and used to be a graduate research assistant of NICAR data library. She was born and raised in China, where she received her Bachelor’s degree in English.  </t>
  </si>
  <si>
    <t>New normal: How far is safe enough?</t>
  </si>
  <si>
    <t>Explainer, Solutions journalism, Fact-checking, Illustration, Infographics, Chart, Health, Employment</t>
  </si>
  <si>
    <t xml:space="preserve"> As the pandemic has reshaped our lives, an enduring effect is how we use and move through public spaces. Parks, restaurants, theatres all pose hazards for virus transmission, and governments are setting out new restrictions to make these places safer.   How big a change that is from our normal routine, though, can vary, even within the same country as personal space can differ depending on age or culture.   Reuters took a deep look into the science, research and data that experts were considering when designing the policies that will determine the new normal. </t>
  </si>
  <si>
    <t xml:space="preserve"> More than half a year later and we are still wrestling with how the “new normal” will unfold.  Though many countries eased some restrictions we are still constantly negotiating what is and isn’t safe in each interaction, and each move through a public space.        The data, research and information in “The new normal” is just as important in negotiating each of these daily interactions now as it was in the first days emerging from lockdown. The piece remains an excellent primer on how the disease spreads, what conditions may elevate risk and ways in which societal interactions may need to be rethought. </t>
  </si>
  <si>
    <t xml:space="preserve"> Adobe Illustrator along with light JavaScript for scroll interactions and HTML and CSS for page building.  </t>
  </si>
  <si>
    <t xml:space="preserve"> The COVID-19 pandemic is in some ways a very local story that happened to occur in every locality across the globe simultaneously. In the early days of lockdowns first lifting there was a rash of advice and guidelines at local levels that could be confusing, contradictory and difficult for the average person to get their head around.        Synthesizing that advice with the science of what we knew about transmission and what was more or less dangerous at the time into a digestible and engaging piece was the biggest challenge. </t>
  </si>
  <si>
    <t xml:space="preserve"> Sometimes data doesn’t look like spreadsheets, but more like paragraphs, bulletins, laws and guidelines. As data-journalists these amorphous sets of facts can be harder to wrangle than straightforward columns of numbers.        Organizing that data into a cogent story can be hard, but the success of this piece is in using real world situations as the narrative frame.  As you scroll through the “city” the reader is presented with situations that they will encounter in their lives, which presents the opportunity to reveal the data around each moment. </t>
  </si>
  <si>
    <t>https://graphics.reuters.com/HEALTH-CORONAVIRUS/SOCIALDISTANCING/qzjvqenmyvx/</t>
  </si>
  <si>
    <t>Samuel Granados</t>
  </si>
  <si>
    <t xml:space="preserve"> Samuel Granados is a graphics journalist for Reuters </t>
  </si>
  <si>
    <t>The Appeal, The New Republic</t>
  </si>
  <si>
    <t>No Choice but to Do It: Why Women Go to Prison</t>
  </si>
  <si>
    <t>Investigation, Solutions journalism, Long-form, Multiple-newsroom collaboration, Women, Crime, Human rights</t>
  </si>
  <si>
    <t xml:space="preserve"> For this piece, I conducted the first-ever national survey of women in prison for murder and manslaughter and learned that at least 30 percent are incarcerated for defending themselves or a loved one from physical or sexual violence. I interwove my findings and analysis with a deep investigation into the case of Tanisha Williams, a Black mother of three serving 20-40 years for taking part in a murder while her abuser held a gun to her head. </t>
  </si>
  <si>
    <t xml:space="preserve"> My statistical analysis showed that a majority of my respondents had been abused, found evidence of racial disparities in sentencing, and showed that revictimization – both by partners and the state – was prevalent. I also uncovered deep trauma histories and identified patterns of systems failures long before the women were criminalized. Most notably, my initial numbers showed, for the first time ever, that, at minimum, 30 percent of those held in women’s prisons on murder and manslaughter convictions had been convicted for the act of protecting themselves or loved ones against physical or sexual violence.   My 8,000-word piece, published in December 2020, was widely circulated, and featured on Longreads, Longform, Politico, The Marshall Project, and Bloomberg News, among others. Law professors and attorneys wrote that they would be citing me, and the American Bar Association included the piece in their newsletter and on their site. The journalist Pamela Colloff called the article “groundbreaking,” and the activist and educator Mariame Kaba called it “a real public service.” Several people reached out to speak with me, including government officials and advocates in Michigan, Ohio, Illinois, and New York. Through my reporting, the piece’s main subject secured pro bono legal representation by one of the top clemency lawyers for incarcerated survivors  in the US, as well as support from several organizations, including the Michigan Women’s Justice &amp; Clemency Project at the University of Michigan, Survived &amp; Punished, and the American Friends’ Service Committee’s Michigan branch. In January 2021, her lawyer submitted her clemency application, along with my article, to Governor Gretchen Whitmer. </t>
  </si>
  <si>
    <t xml:space="preserve"> Through years of reporting, I learned from attorneys, educators, and advocates that abuse often played a role in the crimes of incarcerated women; and that a significant portion were serving time for defending themselves or a loved one. But there was no research to show the numbers. In order to find them, I decided to reach out directly to women in prison. In January 2019, with the guidance of a Yale political science professor, I designed the first-ever non-priming nationwide study of women serving time for murder. It was a simple 16-page survey that included 16 questions, as well as an area in which the respondents fill out their name, state, age, and race. For the purposes of the article, I gathered and analyzed 608 responses from a total of 5098 surveys sent to all women serving time on murder and manslaughter charges in 22 states. I read each survey and assessed abuse and trauma, as well as demographics, legal situations, etc. I coded everything by hand, and then entered those codes into an extensive Excel spreadsheet. I then hired a person with statistics experience to help run the data. He cleaned the data first, then ran correlations through STATA to look at relationships, and any promising correlations, then performed regression analysis. The method of analysis depended on how the dependent variable was coded.  </t>
  </si>
  <si>
    <t xml:space="preserve"> The research for this piece was exhaustive, a nearly two-year process. As an independent journalist, I did not have a research assistant or the resources of an institution: I FOIA’d nearly 50 states on my own, followed up with them for months, printed surveys in batches, hand-addressed envelopes, hand-wrote the salutations, and signed each letter. For the purposes of this article, I sent out over 5000 surveys and received over 600 lengthy responses, often pages long -- because I did not prime the respondents, much of the key information was contained in their writings. I coded them by hand, and entered them into a spreadsheet; I had the statistics run by four different data scientists and fact-checked. For Tanisha Williams’ story, I FOIA’d the Michigan Attorney General, and then spent months combing through nearly 3000 pages of trial transcripts, as well as lengthy police files and background documents. I interviewed witnesses, family members, attorneys, experts, educators, and organizers.    No government entity keeps this data, or even necessarily recognizes the existence of such cases, and this population is regularly “disappeared” into prisons, their voices silenced and experiences erased by the state. This is the first-ever research project conducted to understand the depth and breadth of criminalized survival in women's prisons. Not only did it unveil the sheer quantity of women serving time for surviving, it amassed an immense amount of qualitative data about their lives and pasts. It was intended to be narrative, but also to be useful, and can be employed to shift policy and public perception. </t>
  </si>
  <si>
    <t xml:space="preserve"> Data is not just for the people with polisci degrees or institutional backing, and data journalism doesn't have to be extremely high-tech or involve elaborate graphics; data can be used. Any journalist can learn how to employ data, as I did with this project. It is an especially important tool for helping tell the stories of marginalized people, who are so often dismissed, and for demonstrating the existence of an entrenched widespread issue. In my case, I was dealing not only with abuse survivors, who always face skepticism, but with incarcerated people, who are systematically denied their own narratives. There is strength in literal numbers, and so I was able to utilize data as a form of storytelling, as a way to support a larger argument, as a way to expose a structural issue, and as a way to center the voices of the silence.    This piece of work shows how a reporter can blend traditional, rigorous reporting and fact-finding with a unique approach to gathering information that is typically hidden or out of reach (especially when it comes to those who are incarcerated). It also demonstrates the possibilities for using data gathering in fresh ways, to bring forward new voices, to better center suppressed stories, and to make systemic arguments, all without relying on the permission of government officials or on larger institutions. The piece, which interweaves research and human stories, also shows how a deeply-investigated and beautifully-written narrative can humanize data, create a propulsive and emotional story arc, and expose the nuances and intricacies of entrenched injustices.  </t>
  </si>
  <si>
    <t>https://newrepublic.com/article/160589/women-prison-domestic-violence-survivors</t>
  </si>
  <si>
    <t>https://theappeal.org/criminalized-survivors-survey/</t>
  </si>
  <si>
    <t>Justine van der Leun</t>
  </si>
  <si>
    <t xml:space="preserve"> Justine van der Leun is an independent journalist, an author, and a fellow at Type Media Center. Her features have been published in the  Appeal,  the  New York Review of Books ,  Harper’s , the  Guardian ,  VQR ,  Dissent,  and the  New Republic , among others. Her most recent book is  We Are Not Such Things: The Murder of a Young American, a South African Township, and the Search for Truth and Reconciliation  (Random House, 2016). Justine is the recipient of reporting grants from the Pulitzer Center, Type Investigations, and IWMF. She has been awarded fellowships by PEN America and the Sustainable Arts Foundation. </t>
  </si>
  <si>
    <t>jang group of publications</t>
  </si>
  <si>
    <t>No cleaner in the primary schools, Disclosure of cleaning of schools by female students in provence of pakistan</t>
  </si>
  <si>
    <t>Investigation, Explainer, Solutions journalism, Long-form, Breaking news, Open data, News application, Fact-checking, Women, Employment, Human rights</t>
  </si>
  <si>
    <t xml:space="preserve"> There are thousands of primary schools in a province of Pakistan in which 5 to 15 year old students are studying but in these schools teachers and guards are appointed but there is no staff for cleaning and the students themselves are in the classrooms as well Raast also cleans Thomas. The students are assigned duties and they go to school before school hours and do the cleaning work. Many girls drop out of school because of this and their education is suspended. This was a major problem for students in educational institutions which needed to be addressed. </t>
  </si>
  <si>
    <t xml:space="preserve"> The purpose of highlighting this project was to draw the attention of the government to this issue so that the government would appoint a cleaning staff in the primary schools and not to take such cleaning work from the students. Pay attention, not only to reduce the dropout rate of girls, but also to protect them from the harmful effects of cleaning work on their health. However, in some schools, teachers have appointed cleaning staff with their help. The positive effect of resolving this issue will be that on the one hand, they will not work in primary schools. And the school environment will be better in education. There will be an increase in the focus on education so that girls can get education with confidence and on the other hand hundreds of illiterate women will get employment which will increase per capita income and will also have a good impact on the national economy. </t>
  </si>
  <si>
    <t xml:space="preserve"> To highlight this project ۔ I collected government school data from various websites and found out the number of students 3. Information on the budget allocated for education in the province budget and especially for girls education was obtained from the official budget copy. I met with various stakeholders and sought their views and opinions ملاقات Met with students, parents, teachers, government officials, representatives of teachers' associations, provincial minister of education, representatives of government and social organizations working on education and took them on board. For all of this, I used various government and non-government websites ۶ WhatsApp group collects male information ٔ حاصل Get their pictures with the help of photographers All this information and data and typed in Urdu page (our national language) on personal computer بھیج Sent to Karachi head office for publication via email and WhatsApp </t>
  </si>
  <si>
    <t xml:space="preserve"> The problem I had in this case was that the girls did not want to speak against the teachers or the school while they were in school, they were afraid that they would be expelled from the school or they would be beaten. And the parents didn't want to get involved. It was difficult to persuade them and talk to them on this issue. Even the teachers working in the schools were hesitant that we are employees of the government and their jobs should not be harmed if they speak against the government.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the future of this country depended on it. Was necessary   And a better solution was that when I tried to get his opinion from the provincial education minister, he made a commitment that he would look into the matter and that cleaning staff would be deployed in government primary schools. It was a great achievement that one of my stories would solve the problem of millions of female students and increase the percentage of education, especially for girls. </t>
  </si>
  <si>
    <t xml:space="preserve"> Journalism should not only be considered as a source of employment but we are fortunate that our source of employment is a field from which we are also serving humanity and whenever I want to work on a story or project So first I think about how much it will benefit someone, the first thing that journalists need to learn is that I will use this topic to improve not only the current situation but also the academic future. Second, it includes as many relevant people as possible, as well as statistics and budget data. While the images are there, it is a humanitarion angleand reliable by multidata </t>
  </si>
  <si>
    <t>https://jang.com.pk/news/748955?fbclid=IwAR3vTfBuuSu7vUJ4hfiVke0ARfu_lijNzm-WihPBaRqZvVHn6XAhDhCPbsc</t>
  </si>
  <si>
    <t>https://www.blogger.com/blog/post/edit/8393141258354161055/3388088473480916213</t>
  </si>
  <si>
    <t>https://jang.com.pk/news/751045?fbclid=IwAR3vTfBuuSu7vUJ4hfiVke0ARfu_lijNzm-WihPBaRqZvVHn6XAhDhCPbsc</t>
  </si>
  <si>
    <t>ttps://sabaat.net/transgender-sports-festival-mainstreaming-the-marginalised/</t>
  </si>
  <si>
    <t>https://sabaat.net/despite-promises-kps-women-laws-lie-in-wait/</t>
  </si>
  <si>
    <t>https://sabaat.net/the-others-peshawars-hindu-women-averse-to-dressing-ritually/</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</si>
  <si>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beholf of  my work  for humaintrion reporting and features writing </t>
  </si>
  <si>
    <t>Arab Investigative Journalism (ARIJ)</t>
  </si>
  <si>
    <t>No hospitals for the poor</t>
  </si>
  <si>
    <t>Investigation, Explainer, Database, Open data, Fact-checking, Chart, Video, Map, Audio, Health</t>
  </si>
  <si>
    <t>360, 3D modelling, AI/Machine learning, D3.js, Microsoft Excel, Google Sheets, CSV, Microsoft Power BI</t>
  </si>
  <si>
    <t xml:space="preserve"> We used open source to reveal the Egyptian government's closure of more than 400 hospitals in poor areas, causing millions of Egyptians to suffer during the Covid 19 pandemic. We identified all hospitals in all villages in 26 Egyptian governorates, using available and open data, whether using Google Maps, which showed that all of these hospitals were closed, or turned into only emergency departments. </t>
  </si>
  <si>
    <t xml:space="preserve"> = A number of civil rights activists have moved to demand that the government reopen these hospitals and save citizens from the Corona pandemic.  = Good reactions from citizens appeared after the investigation was published on social media.  = The Arab Journalists for Investigative Journalism organization said that a French newspaper has translated the investigation into French, and it will be published in the coming days. </t>
  </si>
  <si>
    <t xml:space="preserve"> = We used Excel.  = And Excel Sheet Program.  = Google Map programs.  = We used a PDF to Word converter.  = We used a tool to collect data from Egyptian Central Agency files. </t>
  </si>
  <si>
    <t xml:space="preserve"> = The difficult thing was in the spread of the Corona Covid 19 virus, which made it difficult to move and go to the governorates to find out about the state of hospitals, but with some health instructions and precautionary measures, we were able to do so. </t>
  </si>
  <si>
    <t xml:space="preserve"> Take precautionary measures during this pandemic, and do not expose yourself to danger.  Learn to use technological tools and open source in preparing an investigation.  Not to rely on a single source or to be satisfied with the information provided by governments. Rather, it is necessary to research in depth.  Use of Google, which is an important source of information. </t>
  </si>
  <si>
    <t>https://arij.net/investigations/corona-host-Egypt/</t>
  </si>
  <si>
    <t>https://youtu.be/3lcTmk7e7oE</t>
  </si>
  <si>
    <t>http://www.mof.gov.eg/English/Papers_and_Studies/Pages/The-State-Budget.aspx</t>
  </si>
  <si>
    <t>https://www.capmas.gov.eg/Pages/Publications.aspx?page_id=5104&amp;YearID=23143</t>
  </si>
  <si>
    <t>mohamed hamid</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</si>
  <si>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</si>
  <si>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Not all of Nigeria's external borrowings were paid off in 2007, as claimed, and neither was it totally debt free</t>
  </si>
  <si>
    <t>Fact-checking</t>
  </si>
  <si>
    <t xml:space="preserve">  Nigeria's debt is a common topic among critics in Africa's largest economy as the country faces growing debt to fund key projects following a recession in 2016.     This project checks the veracity of factual claims about Nigeria's debt by highly influential individuals in the country, including former president Olusegun Obasanjo; his vice-president, Atiku Abubakar; former aviation minister Femi Fani-Kayode; and former central bank deputy governor Obadiah Mailafia.     The report matters because   the amount of accumulated debt is often used to compare the performance of different political administrations in Nigeria.  </t>
  </si>
  <si>
    <t xml:space="preserve">  1. My fact-checking report exposes as false the claim by former central bank deputy governor Obadiah Mailafia that Nigeria had more than $7 billion debt in 2015.     Mailafia has since acknowledged this fact. In an article he wrote and published on Nigerian daily newspaper ThePunch, Mailafia stated that Nigeria owed $63.8 billion -- more than $7 billion as he earlier claimed -- in June 2015.      “Today, we face a rising debt burden. According to the Debt Management Office, as of June 2015, our total national debt was N12 trillion (US$63.8 billion),” he said.     https://punchng.com/the-revenue-crisis-and-challenge-of-government/ (15th paragraph)         2. The report raised the voices of Nigerians who had doubts about the claims by the four high-profile Nigerians but could not conduct verification or did not have the platform to disprove him.      </t>
  </si>
  <si>
    <t xml:space="preserve">  My report presented the evidence against the claim with the use of an infographic to compliment the written debunk. Infographics help to give a better visualization and understanding of data-driven stories. In the pictorial analysis, there are five sections addressing the major claims made by the public figures on Nigeria’s debt.     First we used an area chart model to depict the progression of Nigeria’s foreign debt including those owed to the Paris and London Clubs of creditors. Clearly,  we observed that while both debts borrowed from the two clubs terminated at some point in the chart, there is no trace of the external debt hitting zero (horizontal line), making the claim that Nigeria paid off its external debt (or entire debt in Atiku's case) false.     The same chart also shows Nigeria’s external debt reached a peak in 2004 when the nation owed $35.94 billion in debts -- this is way lower than the $83 billion external debt burden both Obasanjo and Fani-Kayode attributed to the country as of 2019.     Other sections show total public debt, debt accrued by Nigerian President Muhammadu Buhari’s administration based on different currencies and origins for insights. And for context, we included a section of the implication of growing debts using international debt sustainability standards of comparing debt amount to the economy size and also to revenue generation.  </t>
  </si>
  <si>
    <t xml:space="preserve">  The hardest part of this project was collating the debt data from Nigeria's Debt Management Office (DMO) from 1985 to the first half of 2019, and also presenting it in a digestible format.     The National Bureau of Statistics releases debt figures on a quarterly basis, making it difficult to monitor the trend over a number of decades and drawing reasonable conclusions from the dataset. I had to extract and compile these rough debt figures for Nigeria  in a sheet before proceeding to applying some features on the Infogram tool  to improve visualisation.     I think the project should be selected because it does not only expose the falsehoods about Nigeria's debt but also adopts a creative approach to telling a data-driven story.      </t>
  </si>
  <si>
    <t xml:space="preserve">  Other journalists can learn data visualisation as an alternative way of telling complex data-driven stories. They can also learn how to make data more appealing to readers by using tools such as Infogram, Infographia, Flourish and many others. These tools have different features that could help to capture most of the messages you're trying to pass across in one chart. It becomes very interesting when the reader can interact with the charts just as we have it in the project, it builds loyalty and makes stories more compelling to read.  </t>
  </si>
  <si>
    <t>https://factcheck.afp.com/not-all-nigerias-external-borrowings-were-paid-2007-claimed-and-neither-was-it-totally-debt-free</t>
  </si>
  <si>
    <t>UOL</t>
  </si>
  <si>
    <t>O Oscar deles</t>
  </si>
  <si>
    <t>Database, Arts, Culture</t>
  </si>
  <si>
    <t>Google Sheets, Python</t>
  </si>
  <si>
    <t xml:space="preserve"> Based on the construction and analysis of a database on the biggest awards in world cinema, this report shows how Oscar has always had a predisposition to favor actors, instead of actresses. Over the weeks, the UOL report took on the mission of analyzing the winners of 91 Oscar editions in the categories of best film, best actor and best actress, in order to identify who were the protagonists of the long winners and what kind of role they played men and women the most coveted awards in cinema. </t>
  </si>
  <si>
    <t xml:space="preserve"> With data, we show that the Oscar has always valued men more: an analysis shows that of 91 films that won the Best Film award, 62 had a man as a protagonist, while 19 were protagonists of both genders and only 10 were only a female protagonist.   In addition, we showed the occupations / professions of the awards for best actor and best actress and found that most actresses played women without any occupation in a film.   Another curious fact was to discover that 3 women who win the award for best actress did not speak in their films. Another 3 were victims of rape and 1 was a victim of psychological abuse.   After the publication of this report, Oscar announced goals of racial and gender diversity at the awards. </t>
  </si>
  <si>
    <t xml:space="preserve"> For the construction of the database with names of the winners in the categories of Best Film, Best Actress and Best Actor, a data scraping was carried out on the Wikipedia page of each category using the Python Pandas library. To analyze the films and build the rest of the database, the Google Sheets tool was used. </t>
  </si>
  <si>
    <t xml:space="preserve"> The most complicated part was reading more than 239 film synopses to build the database. </t>
  </si>
  <si>
    <t xml:space="preserve"> In addition to understanding how the academy works and all its history of gender non-igudalde, it is possible that fellow journalists can access the open source scraping and analysis used by the report. </t>
  </si>
  <si>
    <t>https://entretenimento.uol.com.br/reportagens-especiais/apos-91-edicoes-o-oscar-ainda-e-um-clube-do-bolinha/index.htm#page3</t>
  </si>
  <si>
    <t>https://github.com/juditecypreste/Scraper-Oscar</t>
  </si>
  <si>
    <t>Judite Cypreste; Beatriz Amendola</t>
  </si>
  <si>
    <t xml:space="preserve"> Judite Cypreste - Data Driven Journalist at GloboNews   Beatriz Amendola - Journalist at UOL </t>
  </si>
  <si>
    <t>San Antonio Express-News</t>
  </si>
  <si>
    <t>Off the Chart, San Antonio Express-News</t>
  </si>
  <si>
    <t>Investigation, Long-form, Database, Crowdsourcing, Chart, Women, Health</t>
  </si>
  <si>
    <t>D3.js, Canvas, Json, Microsoft Excel, Google Sheets, R, RStudio</t>
  </si>
  <si>
    <t xml:space="preserve"> A Texas mother’s chance of undergoing surgical interventions during childbirth can have less to do with her health – and more to do with the hospital where she gives birth. The Express-News spent a year (on and off because of the pandemic) investigating maternal health care and found that in 2019, more than two-thirds of the women who gave birth at one Texas hospital underwent a cesarean section or an episiotomy. These procedures can save the lives of mothers and babies. But when surgical interventions are performed at rates that are off the chart, experts say something is wrong. </t>
  </si>
  <si>
    <t xml:space="preserve"> The project’s publication spurred community activists in Laredo to call for renewed talks to establish a public hospital system in the city, where the only two hospitals that deliver babies are for-profit.   The hospital has not publicly responded to our reporting, but internal communications among staff members suggest that it is considering hiring a laborist. If that comes to fruition, we will be reporting that.   The searchable database and reporting was widely circulated among birth workers and moms’ groups on social media. We heard from several folks who were especially thankful that the searchable database was finally made public. Prior to our reporting, no such tool existed where women could search those measures for hospitals on a centralized website in both English and Spanish.   It should also be noted that Doctors Hospital of Laredo’s reduction of its episiotomy rate happened concurrently with the Express-News’ reporting process. Marina Starleaf Riker first began to inquire about its C-section and episiotomy rate in February 2020, when she began requesting to speak with medical staff and hospital quality administrators. By the time the hospital granted an interview in September 2020, the hospital said it cut its episiotomy rate in half (it would not share that data with us, which was not yet made public by the state health department). </t>
  </si>
  <si>
    <t xml:space="preserve"> Using hospital billing data known as the Texas Hospital Inpatient Discharge Public Use Data File, Christian McDonald analyzed numerous hospital quality measures by hospital, county and year, which included:   &lt;ul&gt;    The &lt;a href="https://www.qualityindicators.ahrq.gov/"&gt;Agency for Healthcare Research and Quality&lt;/a&gt; Inpatient Quality Indicators: &lt;a href="https://www.qualityindicators.ahrq.gov/Downloads/Modules/IQI/V2020/TechSpecs/IQI_33_Primary_Cesarean_Delivery_Rate_Uncomplicated.pdf"&gt;IQI 33 Primary Cesarean Delivery Rate, Uncomplicated&lt;/a&gt; and &lt;a href="https://www.qualityindicators.ahrq.gov/Downloads/Modules/IQI/V2020/TechSpecs/IQI_22_Vaginal_Birth_After_Cesarean_(VBAC)_Delivery_Rate_Uncomplicated.pdf"&gt;IQI 22 Vaginal Birth After Cesarean (VBAC) Delivery Rate, Uncomplicated&lt;/a&gt;       &lt;a href="https://www.leapfroggroup.org/"&gt;The Leapfrog Group's&lt;/a&gt; episiotomy rate measure, which was calculated using measure specifications from their &lt;a href="https://www.leapfroggroup.org/sites/default/files/Files/2020HospitalSurvey_20200413_8.1%20%28version%201%29.pdf"&gt;2020 Leapfrog Hospital Survey&lt;/a&gt;       Based on conversations with hospital administrators and health data scientists, McDonald also calculated total cesarean rates; the percentage of Medicaid coverage for all births, and of cesarean births; the average number of deliveries per week per doctor; hospitals' annual number of deliveries; and the portion of births that involved cesareans or episiotomies.    &lt;/ul&gt;  The analysis was performed using R, an open source data and statistics language.  You can view McDonald's analysis and all of the documentation for his calculations by visiting &lt;a href="https://urldefense.com/v3/__https://utdata.github.io/thcic-pudf/__;!!Ivohdkk!yaZ-rqeNMXzX5RI8fea6roq_HC94ZkMyFmph6U-7tPi7ypDiCBpDv1ZEvdysVMnfrCjKwY6y$"&gt;https://utdata.github.io/thcic-pudf/&lt;/a&gt;. The source code is at &lt;a href="https://urldefense.com/v3/__https://github.com/utdata/thcic-pudf__;!!Ivohdkk!yaZ-rqeNMXzX5RI8fea6roq_HC94ZkMyFmph6U-7tPi7ypDiCBpDv1ZEvdysVMnfrM7QP1Y6$"&gt;https://github.com/utdata/thcic-pudf&lt;/a&gt;. Additionally, Riker used Excel to analyze &lt;a href="https://wonder.cdc.gov/"&gt;CDC WONDER&lt;/a&gt; birth data by county.   To help aid our investigation and build relationships with sources, we also published an online Google Form asking mothers in South Texas to share their childbirth experiences and tell us what they wanted us to look into. More than 170 responded, and later in the year, we heard from another 100 about their postpartum experiences — a topic we're still investigating. </t>
  </si>
  <si>
    <t xml:space="preserve"> The Texas Department of State Health Services does not compile rates of surgical intervention by hospital (with the exception of a few inpatient quality measures that it analyzes for hospitals in metro areas). Instead, the agency sells the Texas Hospital Inpatient Discharge Public Use Data File, which is billing data that can be used to calculate rates of procedures and diagnoses on a hospital level (it does not include hospitals, such military hospitals, that aren’t overseen by the state health department).    The four years of data used in this analysis normally would cost in-state media $8,500 and out-of-state media $17,000. That’s why the Express-News formed a partnership with McDonald, who as a faculty member at a state university was able to obtain the data for free. He wasn’t allowed to show or share the raw data with anyone but was able to share and publish aggregate figures.   It should be noted that this hospital discharge data is more expensive in Texas than in most other states. A handful of states offer similar data for free or waive fees for journalists and researchers; others charge a couple hundred dollars per year; and some, like Texas, charge thousands of dollars for a single year of data. </t>
  </si>
  <si>
    <t xml:space="preserve"> If you run into problems obtaining or purchasing data, consider partnering with individuals who can access that data. Apply for additional support through grant and fellowship programs, too. These stories were produced with support from the &lt;a href="https://centerforhealthjournalism.org/event/2020-data-fellowship-1" rel="noopener" target="_blank"&gt;USC Annenberg Center for Health Journalism’s Data Fellowship&lt;/a&gt;. Without the fellowship's support and guidance, our newsroom would have faced signficant difficulty producing these stories in the middle of the pandemic.    Lastly, let your audience guide your reporting. The nearly 300 Texas mothers we heard from helped informed our decision to create a searchable tool that allows mothers to look up rates of primary C-sections, episiotomies and vaginal births after cesareans at Texas hospitals. Their feedback was critical to our reporting and understanding of the complexities of patient-provider relationships.    </t>
  </si>
  <si>
    <t>https://www.expressnews.com/projects/2020/off-the-chart/cesarean-texas-mothers/</t>
  </si>
  <si>
    <t>https://www.expressnews.com/projects/2020/off-the-chart/episiotomy-texas-mothers/</t>
  </si>
  <si>
    <t>https://www.expressnews.com/projects/2020/off-the-chart/cesarean-episiotomy-texas-hospitals-database/</t>
  </si>
  <si>
    <t>https://www.expressnews.com/projects/2020/off-the-chart/cesarean-texas-mothers/#espanol</t>
  </si>
  <si>
    <t>https://www.expressnews.com/projects/2020/off-the-chart/episiotomy-texas-mothers/#espanol</t>
  </si>
  <si>
    <t>https://www.expressnews.com/projects/2020/off-the-chart/cesarean-episiotomy-texas-hospitals-database/#espanol</t>
  </si>
  <si>
    <t>Marina Starleaf Riker, Christian McDonald, Yoli Martinez</t>
  </si>
  <si>
    <t xml:space="preserve"> Marina Starleaf Riker is an investigative reporter for the San Antonio Express-News.    &lt;a href="https://journalism.utexas.edu/faculty/christian-mcdonald"&gt;Christian McDonald&lt;/a&gt; is an assistant professor of practice at the School of Journalism and Media, Moody College of Communication, at the University of Texas at Austin.    Yoli Martinez is a newsroom developer at The San Francisco Chronicle with a focus on tools and interactives for Hearst newspapers.  </t>
  </si>
  <si>
    <t>The Sunday Times</t>
  </si>
  <si>
    <t>On board the Diamond Princess</t>
  </si>
  <si>
    <t>Explainer, Long-form, Illustration, Infographics, Chart, Map, Health</t>
  </si>
  <si>
    <t>D3.js, QGIS, Json, Adobe Creative Suite, Microsoft Excel, Google Sheets, CSV</t>
  </si>
  <si>
    <t xml:space="preserve"> When the Diamond Princess was quarantined in February last year it had the largest Covid-19 outbreak of any location outside China.    In a long read for The Sunday Times Magazine we took readers aboard the cruise, piecing together what happened through interviews with passengers and members of the crew.    Bespoke graphics add context to the story, showing the internal workings of the ship, its detailed deck plan and the exact route it followed from Singapore to its final docking in Yokohama. </t>
  </si>
  <si>
    <t xml:space="preserve"> The story performed brilliantly online, with the highest engagement score of any article published in the magazine the weekend it was published and an average read time of nearly six minutes across 22k unique visitors.    Readers loved our deep dive into the bowels of the ship: "Great article, fascinating snapshot." "Best Article I've read in month's, gripping, informative and factual". </t>
  </si>
  <si>
    <t xml:space="preserve"> Detailed geolocation information was obtained from the ship tracking and global maritime intelligence company MariTrace to illustrate the exact route taken by the cruise ship. This enabled us to track it from Singapore — where it set sail on January 6 — to Yokohama where it docked on February 3.    The data came in a JSON format. We converted data into CSV files, then processed (translate easting/northing into latitude/longitude) and visualised them in QGIS. We annotated our final maps in Illustrator.    To give more context to our readers, we also mapped the location of all other cruises around the world that had registered Covid-19 cases at the same time the Diamond Princess was docked in Yokohama. This involved matching each vessel’s name to its International Maritime Organization number (the data was again provided by MariTrace) and then manually extracting the geolocation coordinates on the day the Diamond Princess was docked. A map was created using Datawrapper before being annotated in Illustrator.   We illustrated the official deck plan of the ship, allowing readers to understand the actual size of the cruise liner but also helping them visualise some of the smallest rooms passengers were forced to quarantine in.   Finally,  a bespoke timeline was put together to contextualise how the drama on board the Diamond Princess unfolded in the frame of an evolving global pandemic. </t>
  </si>
  <si>
    <t xml:space="preserve"> The hardest part of this project was to find the best way to bring the story to life for our digital readers. Katie Glass's words were already really powerful and deserved the strongest bespoke visual package to run with online.    The first crucial point we discussed was how to visualise the ship's route. On the one hand we wanted to be as accurate as possible. This is why we got in touch with the company MariTrace to get hourly positions of the cruise. On the other hand, we wanted to create a strong visual map that brightened up the data, keeping our readers both interested and informed. We had to find the right balance between data and illustration, between detail and clarity.    It was a really interesting and thoughtful creative process that involved different expertises coming together, a great example of collaboration across the newsroom. </t>
  </si>
  <si>
    <t xml:space="preserve">     Data is a powerful tool to provide context to your story and to highlight potential constructive angles: bespoke visuals can truly help bring it to life        Data can help identify a story, but a combination with on the ground reporting remains very important.        Don’t rely on one single software to create your visuals: sometimes you’ll need a mix of tools to obtain the best results (in our case it was QGIS, Datawrapper and Illustrator)     </t>
  </si>
  <si>
    <t>https://www.thetimes.co.uk/article/on-board-the-diamond-princess-the-coronavirus-cruise-from-hell-vbjgg9phz?shareToken=7cd192e9f97ab58fcbb0a2f8e80fcafc</t>
  </si>
  <si>
    <t>Katie Glass, Anna Lombardi, Anthony Cappaert, Sam Joiner</t>
  </si>
  <si>
    <t xml:space="preserve"> Katie Glass: feature writer and columnist who has been writing for The Sunday Times for over 10 years. She specialises in long-form features and investigations.    Anna Lombardi: data and interactive journalist for The Times and The Sunday Times. Anna specialises in visual journalism and data-led investigations.   Anthony Cappaert: Digital Newsroom Design Editor for The Times, he oversees all editorial digital design with particular focus on data visualisation.   Sam Joiner: he oversees digital storytelling for The Times and The Sunday Times, covering interactive and data journalism, bespoke digital projects and new formats for reporting. </t>
  </si>
  <si>
    <t>Civio</t>
  </si>
  <si>
    <t>On the edge: this is how thousands of Spanish public contracts avoid competitive tendering</t>
  </si>
  <si>
    <t>Investigation, Database, Corruption</t>
  </si>
  <si>
    <t>Scraping, D3.js, Microsoft Excel, PostgreSQL</t>
  </si>
  <si>
    <t xml:space="preserve"> Spanish regulation prevents public administrations from splitting up large contracts into minor contracts with the intention to avoid competitive tendering and thus award directly to a single company. We exposed that, in the first seven months of 2019 alone, more than 6,500 public contracts failed to comply with this regulation. That is more than 5% of minor contracts in national, regional and local administrations published on the Platform for Public Procurement, amounting to more than €53 million. </t>
  </si>
  <si>
    <t xml:space="preserve"> This investigation registered more than 30m media impacts and follow ups by other newsrooms, mostly local-focused. As a result, it significantly impacted the local politics in some Spanish municipalities, such as the Ourense County Council (Galicia), Ames (Asturias), and others.    We identified Orense County Council as Spain's public authority with the highest number of suspicious contracts to its credit, some 55 contracts. This finding became a major political issue for months after the opposition parties demanded an inquiry. A process that was eventually blocked by the president of this regional council.   On a national level, political party Ciudadanos registered in Congress a battery of questions to ask the Government to estimate the cost for public administrations of "malpractices and possible illegalities" in public procurement, based on our findings.   Moreover, we shared our database and guide of the main issues detected to some twenty public procurement and anti-corruption control bodies at all levels national, regional and local. Our goal was to help them improve their control and even sanction those responsible, saving them precious time with our list of suspicious contracts. </t>
  </si>
  <si>
    <t xml:space="preserve"> We downloaded all minor contracts published on the Platform for Public Procurement from January 1, 2018, until July 31, 2019, the date when we started to analyze them in depth. A total of 346,726 contracts. First, in order to create the dataset, we scraped the national procurement portal, using Ruby to gather and parse a collection of XML and HTML files. The results were placed in a PostgreSQL database, where we ran queries to detect outliers, identify gaps in the data and extract samples to be reviewed manually. The main analysis of the investigation (i.e. identifying clusters of public bodies and companies evading legal procedures via contract splitting) was done in PostgreSQL using SQL. Relevant subsets of the data were extracted files to be cleaned semi-automatically by journalists, using Open Refine and Excel spreadsheets.   On the frontend, a number of data visualizations were done using the Vue.js Javascript framework, together with the D3.js visualization library. The resulting visualizations are then embedded in the main Civio site, which runs on Jekyll.   The visual design of the visualizations was done using Adobe Illustrator and parts exported as SVG to be used in the visualizations. Illustrator was also used to create a number of additional infographics that complement the articles. </t>
  </si>
  <si>
    <t xml:space="preserve"> The hardest part was creating a database to detect possible suspicious 'fragmentation' of contracts. The first step was the hardest: the team cleaned the data, amended mistakes (duplicated contracts, contracts mistakenly classified as minor) and reclassified those that were under the wrong category (goods, services and works contracts). Following this, in a second phase of analysis, we looked into contracts tendered to the same company by the same administration, which when cumulated together exceeded the legal threshold allowed for minor contracts. Later, we checked those contracts that met the previous requirements and were tendered on the same day. Additionally, we also reviewed those contracts under the same issue, tendered the same year, that on accumulation exceeded the legal threshold. It must be clarified that not all of the contracts reviewed might be illegal, but they are all suspicious and have to be analysed to see if they were chopped up with the intention of evading the law.   Civio conducted an in depth research on the topic, studying the law and consulting existing independent control agencies like OIReScon and Agencia Antifrau. We have also consulted Civio community members, experts on the topic, and other specialists. </t>
  </si>
  <si>
    <t xml:space="preserve"> First of all, the journalist can learn from this project how specific risks, red flags, may indicate a potential non-compliance with public procurement regulations. We focused on one or two of them -splitting public contracts up to avoid competitive tendering-, but there are many more.    When working with a huge procurement dataset containing tens of thousands of contracts, looking at each of them's fine print is not an option. However, journalists can use red flags to surface those tenders with suspicious features and then study those in further detail, as we did. A red flag does not mean a contract is corrupt or illegal, just a hint that a closer look may reveal irregularities. And the more red flags, the stronger the suspicion.   Unfortunately, sometimes the necessary information to detect these malpractices is not publicly available or not with high-enough quality, a prerequisite for automating the red flag analysis. To answer the most complex questions, journalists would need to go beyond the procurement datasets and cross-reference them with other sources, such as the company register -an essential one- or a list of donors to political parties. If enough information is available, we will monitor more complex scenarios. It is just a matter of having extra datasets and putting some extra effort </t>
  </si>
  <si>
    <t>https://civio.es/quien-cobra-la-obra/2020/01/22/illegal-division-of-below-threshold-contracts/</t>
  </si>
  <si>
    <t>https://civio.es/quien-cobra-la-obra/2020/01/29/the-invasion-of-minor-contracts-of-14999eu/</t>
  </si>
  <si>
    <t>https://translate.google.com/translate?sl=auto&amp;tl=en&amp;u=https://civio.es/novedades/2020/02/03/los-datos-de-civio-sobre-contratos-menores-sospechosos-ya-estan-a-disposicion-de-las-entidades-anticorrupcion/</t>
  </si>
  <si>
    <t>https://datos.civio.es/collection/contratos-menores/</t>
  </si>
  <si>
    <t>https://datos.civio.es/dataset/contratos-menores-servicios-y-suministros-superan-umbral/</t>
  </si>
  <si>
    <t>https://datos.civio.es/dataset/contratos-entre-una-administracion-y-una-empresa-que-superen-sumados-el-limite-de-los-contratos-menores-y-que-hayan-sido-adjudicados-juntos-el-mismo-dia/</t>
  </si>
  <si>
    <t>Eva Belmonte, David Cabo, Carmen Torrecillas</t>
  </si>
  <si>
    <t xml:space="preserve">  Eva Belmonte.  Graduate of Journalism from the Universitat Autònoma de Barcelona. She arrived to Civio after eight years in the newsroom of El Mundo in Barcelona (2004-2012). Eva Belmonte designs, leads, and monitors all of Civio's journalistic investigations.   An expert in the analysis and treatment of public information, specially public policies and procurement, she is the author of  El BOE nuestro de cada dia , where she synthesises, on a daily basis, the Spanish Official State Gazette, informing citizens about how the decisions made therein affect them; she has published the book  Españopoly  (Ariel, 2015) in which she describes and documents how Spain's power structures function. Based on Civio's investigations, she designs and implements the foundation's advocacy on lobbying, access to information and accountability. She is also Professor of Investigative Journalism and Data on various official Masters.     David Cabo.  MSc in Software Engineering and BA in Psychology, David founded Civio in 2012, and currently serves as Executive Director and lead developer. For 12 years he worked as a consultant, developer, and software architect for companies such as British Telecom, HM Revenues and Customs, Accenture, Ericsson and BBVA Global Markets. He is an expert in open data, public data analysis and budget data, among other fields.   David also lectures on the post-graduate courses offered by Spain's leading media (El Mundo and El Pais), as well as in numerous workshops and conferences related to civic technology and data journalism. Before founding Civio, David co-organized the largest open data hackathon in Spain,  Desafio Abredatos , launched the pro-transparency initiative # adoptaundiputado  and collaborated with investigative journalists on the extraction and analysis of public data ( Looting the Seas , ICIJ). He has also worked with Access Info Europe and mySociety in the development of the European web portal AsktheEU.org.    Carmen Torrecillas.  Graduate of architecture from the Universidad de Granada and web developer from Adalab’s integral frontend program. Carmen is in charge of frontend development, data visualizations and graphic design for Civio’s projects. Before she co-founded Ooopart, a data visualization, parametric design and digital manufacturing studio. She has made several collaborations in these fields, among others with the Global Change Observatory of Sierra Nevada. </t>
  </si>
  <si>
    <t>International Center for Investigative Reporting (ICIR)</t>
  </si>
  <si>
    <t>On their own: How Osun retirees are denied of their salaries and pensions</t>
  </si>
  <si>
    <t>Investigation, Long-form, Documentary, Corruption</t>
  </si>
  <si>
    <t>Drone, Adobe Creative Suite, Microsoft Excel</t>
  </si>
  <si>
    <t>The project extensively discusses the throes of the Osun state pensioners who are being denied their salary backlogs, gratuity and monthly pensions for 5 years. The story speaks to to the many succour funds provided by the federal government for the payment of salaries and pensions which the then state government defied and diverted for infrastructure, the waste of fund in the state and the over burden debts owed by state due to how the . The story also discussed the little effort made by the present state government to pay up, but the billions on ground can be cleared</t>
  </si>
  <si>
    <t xml:space="preserve"> Four weeks after the publication of the &lt;a href="https://www.icirnigeria.org/osun-state-government-commences-payment-of-pensioners/"&gt;report&lt;/a&gt; the report that exposed the travails of the retired Osun pensioners, the state government commenced the payment of owed salary arears to all the primary school retired teachers in the state under the Contributory Pension Scheme. </t>
  </si>
  <si>
    <t xml:space="preserve"> I used 4 data reports from Pension Commission(PenCom) on pension remittance compliance by states.   Based on the state in focus, I also check the Nigerian Debt management office website to understand the heavy debt hindering the state from paying salaries and pensions for 5 years.   I also used media reports to track Paris Club funds given to the state government by the federal government. Through field fact checking, I checked all the uncompleted, bogus and irrelevant State project.   Then, I made this into infographics for better understanding to the public.   The result was that, I was able to expose how the state is sitting on debt time bomb which her citizens aren't aware of. The infographics later became more popular.   Also, I interviewed over 20 affected retirees across the 30 local governments in the state and made a short documentary video of their interviews.   I wrote a script for my designer and he used Figma app to design the engaging infographics. While I shot the video myself, my video editor used Adobe Premiere Pro to edit the video.   I used Google sheet to sort all my got data and cleaned them to expose what I needed. This made debt tracking so easy for me and to tell data story in a human angle way. </t>
  </si>
  <si>
    <t xml:space="preserve"> The hardest part of this project is the psychological trauma I went through. After listening to stories of aged people who served the government for 35 years, now been tossed over what they are entitled, I was shattered for days.    Also, I found it quite tasky to fight injustice with data. But, due to the determination to get justice, i was able to buy the understanding of the public with the infographics and show the state government itself the need to take welfarism of these set of retirees over infrastructure.       This story should be selected because I was able to get justice for the voiceless through available data. </t>
  </si>
  <si>
    <t xml:space="preserve"> Firstly, country like Nogeria is still suffering from available of important data which makes many salient issues under reported. But, put the little available into use coupled with human angle narration, the story will make impact.       Also, I understood through the story that people like to get fact in a snippet format like infographics. This helps their understanding and deepen their interest to even read the story. </t>
  </si>
  <si>
    <t>https://www.icirnigeria.org/on-their-own-how-osun-retirees-are-denied-of-their-salaries-and-pensions/</t>
  </si>
  <si>
    <t>Samad Uthman</t>
  </si>
  <si>
    <t xml:space="preserve"> Samad Uthman is Nigerian multimedia journalist which special interest in telling stories around quality education, human right and environmental issues.   He is also a video editor and 2020 Dubawa fact checking fellow. </t>
  </si>
  <si>
    <t>One Million, A Global Tragedy</t>
  </si>
  <si>
    <t>Explainer, Infographics, Chart, Arts, Health</t>
  </si>
  <si>
    <t>D3.js, Three.js, Canvas, JQuery, Json, Adobe Creative Suite, Microsoft Excel, CSV</t>
  </si>
  <si>
    <t xml:space="preserve"> The story uses three-dimensional visualizations to retrace the rise of the global coronavirus death toll as it exceeded its 1-million mark: the x-axis represents the time variable, the y-axis shows different countries and the z-axis visualizes the counts of the death. Altogether, it shows mountains of various countires' COVID-19 death tolls. The visualization style also features traditional Chinese painting style. Readers can understand the complex data by viewing it from a variety of angles and perspectives.  </t>
  </si>
  <si>
    <t xml:space="preserve"> The project has attracted mass attention and has been highly recognized within the industry since its publication. It was invited to be exhibited at the 2020 ChinaVis Conference and won the gold medal in the 2020 China Data Content Competition.  </t>
  </si>
  <si>
    <t xml:space="preserve"> Three.js: Creating and rendering visualizations. Building up the web animations between 3D and 2D data visualizations.   Shader: Filling background colors, creating a Chinese traditional painting style. </t>
  </si>
  <si>
    <t xml:space="preserve"> First, it is tough to build up the transformation between 3D and 2D visualizations. Although our main visual is 3D, 2D graphics are also keen on our storytelling. It can help readers interpret the whole project more quickly.   Second, filing colors while creating a Chinese traditional painting style is also tricky. The height of the chart represents the confirmed case number, and the color stands for the death rate. Therefore, besides making the image more charming, the color also enriches the content of our storytelling. </t>
  </si>
  <si>
    <t xml:space="preserve"> To be honest, 3D technology is not always the first choice for creating data visualizations. Many professionals would give warnings like "stay away from 3D charts." Lucky for us, we manage to find a way to integrate 3D visualization into data journalism, not just for a better visual. The 3D visualization is also critical for readers to understand the meanings and stories behind the numbers. We can see more data journalism project would apply 3D technology to their visualizations in the near future.  </t>
  </si>
  <si>
    <t>http://h5.thepaper.cn/html/zt/2020/09/ybw/index.html</t>
  </si>
  <si>
    <t>Chen Liangxian, Wang Yasai, Kong Jiaxing, Lu Yan, Chen Daxi, Zhang Zehong</t>
  </si>
  <si>
    <t>Only afterparty, no sex</t>
  </si>
  <si>
    <t>Investigation, Infographics, Women, Crime</t>
  </si>
  <si>
    <t>Microsoft Excel, Node.js</t>
  </si>
  <si>
    <t xml:space="preserve"> This story is about rape crimes committed in Helsinki. We reviewed all rape convictions of the Helsinki District Court for more than a year and a half. The story reveals the different types of rapes, locations, situations and lengths of verdicts, analyzing the results with psychologist. The verdicts paint a picture of men who rape a woman most often in their own or the victim’s apartment. Many also know their victims in advance.    </t>
  </si>
  <si>
    <t xml:space="preserve"> It raises once again the question of lengths of verdicts, are they long enough, and how hard it is for a victim to report a sex crime. Not to speak about the process that follows – usually it’s word against word. The story reveals horrible, extreme cases as well as the fact, how often it’s an act of crime that happens in a relationship or with an ex-partner. </t>
  </si>
  <si>
    <t xml:space="preserve"> Information requests, going through large amount of court files and crime statistics. We collected data from the courts files to an excel and visualized the data by coding.  </t>
  </si>
  <si>
    <t xml:space="preserve"> Most time-consuming part was going through the court files, understanding what has happened and picking all the information we needed for our excel. Many cases had lot of censored stuff, also many were just hard to read because of the graphic content. It’s a hard process for the journalist as well. In these kinds of sensitive topics, making statistics to touch you is important, to be able to do the justice for the topic. In this piece I’d say we were able to do that.  </t>
  </si>
  <si>
    <t xml:space="preserve"> Sex crime is not an easy topic to tackle, but should be repeated regularly, to make the problem visible.  </t>
  </si>
  <si>
    <t>https://dynamic.hs.fi/2020/hki-raiskaukset/</t>
  </si>
  <si>
    <t>Minja Rantavaara, Lasse Kerkelä, Tuomo Pietiläinen, Pauliina Siniauer, Sami Simola, Elisa Bestetti, Pauliina Siniauer</t>
  </si>
  <si>
    <t xml:space="preserve"> Minja Rantavaara &amp; Lasse Kerkelä, text    Lasse Kerkelä, Tuomo Pietiläinen, Minja Rantavaara &amp; Pauliina Siniauer, data gathering    Sami Simola, text editing    Elisa Bestetti, visualization and code    Pauliina Siniauer, producing  </t>
  </si>
  <si>
    <t>Gênero e Número</t>
  </si>
  <si>
    <t>Open Box da Ciência</t>
  </si>
  <si>
    <t>Database, Open data, Infographics, Map, Women</t>
  </si>
  <si>
    <t>Scraping, D3.js, JQuery, R</t>
  </si>
  <si>
    <t xml:space="preserve"> Open Box da Ciência (Science Open Box) is a project to unveil the faces and the investigations of Brazilian female scientists. Our organization picked 250 of them, according to a methodology based on the Lattes Platform, Brazil’s main curriculum database for scholars. Our methodology aimed to outline top scientists in five areas of science, according to very objective criteria based on their production and contribution. This project converges data analysis, data journalism, and data visualization to promote science based on women’s perspectives and work.  </t>
  </si>
  <si>
    <t xml:space="preserve"> Data analysis, data visualization, and stories on some of the leading scientists in Brazil shed a light on the crucial issue of gender and racial inequality, and privileged access to education. Figures helped to measure the gap between women and men and to highlight the underrepresentation of black women in Brazilian science. They are just 23% among the female professors in Brazilian universities (women are 46% in this universe, versus 54% of men). Black women’s access to scholarships is also very limited: only 2,6% of black female professors can count on any kind of funding, versus 12,3% of white women. The 85,1% left is held by men, the vast majority of those who receive financial help for their investigations. Black women are the largest demographic group in Brazil: 28% of the population.     A couple of months after the project was launched, these numbers also helped us to track four black female professors leading investigations on covid-19. Open Box da Ciência was featured on main Brazilian news outlets, including on the cover of one of the most notorious newspapers in the country (O Estado de São Paulo). The project was also praised by the main Brazilian universities and science institutions.   </t>
  </si>
  <si>
    <t xml:space="preserve"> A Python script downloaded the data from the Lattes Platform base. Over 271,000 resumes from female PhDs were downloaded and converted to .xml. Another Python script interpreted these files to structure a database with tables to organize each information on the curriculum, such as awards and publications by each listed scientist. This same script inserted the data on a Database Management System (DMS) managed by MySQL.     The next step was to use R to read the data inputted in this MySQL DMS. To design the interactive visualizations, data was organized on json, using Vue.js, a Javascript framework. On the main data visualization, JQuery was used on the platform’s front-end to select data according to the users’ preferences. The data was designed to be shown in HMTL and CSS.   </t>
  </si>
  <si>
    <t xml:space="preserve"> The hardest part was to work with an unfriendly public database (&lt;a href="http://lattes.cnpq.br/" rel="noopener noreferrer" target="_blank"&gt;http://lattes.cnpq.br/&lt;/a&gt;), which comprises the curriculum from all investigators. The Lattes platform was used to compile data before we developed the first open database in Brazil about female Ph.D. and share part of it as special data visualization related to narratives. The process required combining female name databases and data extracted after the mathematical rule was created since the public database doesn’t allow to find terms by means of classification by gender. As it is a robust database - all researchers at the doctoral level included - it required a lot of refinement. </t>
  </si>
  <si>
    <t xml:space="preserve"> Launched one month before WHO declared the covid-19 pandemic, Open Box da Ciência highlighted the role of female scientists in Brazil, the gender and racial inequality among researchers, and the lack of funding that affects their work. Those issues would be deepened by the health crisis, which has killed over 224,000 Brazilians by now. In the following months, other media and academic works have focused on the impacts of the pandemic on female researchers regarding their capacity to meet the deadlines, publish articles, and their overall productivity. Two black women were the first Brazilian scientists to map the novel coronavirus genome in Brazil; their stories had a common ground with many of the P.h.D portrayed on Open Box da Ciência and described throughout the data compiled in the Open Box platform. This project also gave a departure point for journalists to craft similar stories and shed a light on race and gender inequality in science.          </t>
  </si>
  <si>
    <t>http://www.openciencia.com.br/</t>
  </si>
  <si>
    <t>About the Open Box methodology: https://youtu.be/iLn-yW59SSE</t>
  </si>
  <si>
    <t>On Estado de São Paulo: https://ciencia.estadao.com.br/noticias/geral,plataforma-online-divulga-perfil-de-250-pesquisadoras-brasileiras-de-destaque,70003195509</t>
  </si>
  <si>
    <t>On Folha de São Paulo: https://www1.folha.uol.com.br/ciencia/2020/02/plataforma-que-une-jornalistas-e-pesquisas-ineditas-do-brasil-e-lancada.shtml</t>
  </si>
  <si>
    <t>Black female scientists and covid-19: http://www.generonumero.media/negros-pesquisas-covid-19/</t>
  </si>
  <si>
    <t>On the biggest university in Brazil: https://conexao.ufrj.br/2020/03/09/projeto-open-box-da-ciencia-destaca-13-pesquisadoras-da-ufrj/</t>
  </si>
  <si>
    <t>Giulliana Bianconi, Marília Ferrari, Natália Leão, Vitória Régia da Silva, Marianna Kuraoka, André Feliz de Sousa</t>
  </si>
  <si>
    <t xml:space="preserve"> Giuliana Bianconi founded Gênero e Número in 2016, as the first media organization in Latin America Latina to make data-driven journalism based on race and gender. Since then, she has worked to strengthen the company with a management strategy focused on human capital, diversity, plurality, and equality. She has a degree from the Federal University of Pernambuco, and a masters in International Relations from the Escola de Sociologia e Política de São Paulo. Bianconi has worked as a media and advocacy consultant for the third sector to organizations linked to women’s rights, media, and education. Previously, she has been a reporter at Folha de São Paulo, Diario de Pernambuco, and other news outlets. </t>
  </si>
  <si>
    <t>School of Data Kyrgyzstan</t>
  </si>
  <si>
    <t>OpenData COVID-19 Initiative</t>
  </si>
  <si>
    <t>Database, Open data, Crowdsourcing</t>
  </si>
  <si>
    <t xml:space="preserve">  Opendatacovid.kg was created with one main goal in mind – to provide one-stop access to COVID-19 data with the purpose of informing the public and the data-users (journalists and researchers) on the outbreak of the pandemic in Kyrgyzstan.      Our team branched into doing data-based research and collecting data-stories about people’s experience with COVID-19 and the lockdown. In just four months, Opendatacovid.kg had it all – access to open databases, stories based on data, educational resources and much more.  </t>
  </si>
  <si>
    <t xml:space="preserve">  When the pandemic reached Kyrgyzstan, it was clear that the government was not prioritizing open data access which was essential for the public and journalists.      Therefore, using the limited information access we had, we were able to communicate to the public, alongside local media outlets, that we do not have enough data to make a truly data-driven decision on the COVID-19 measures and assess implemented ones.      Then, we pointed our attention to the long-standing pre-pandemic problems that were not fully addressed or researched before. Together with our community, we initiated crowdsourcing of data on the noise levels during and after the lockdown, and this resulted in data stories into urban problems that usually go unaddressed.      After the strict lockdown measures have been lifted, we noticed soaring levels of misinformation due to the novelty of the virus. Our team partnered with local media to create data-driven media products, which were aimed at clearing up some myths that were circulating through channels such as WhatsApp and other messengers, by providing data literacy insights.      In March, schools in Kyrgyzstan shifted to online education. Our team conducted a study and collected data on the impact of distance learning on Kyrgyz schoolchildren and teachers in order to assess the consequences of imposed measures. We identified multiple obstacles they faced, such as a lack of technical and psychological support from the authorities.      Most importantly though, our aim was to facilitate a culture of data-driven decision-making and transparency through open data access and for our public to be informed &amp; have an access to dashboards and analysis that was provided only through our website. We made sure that the data on our website was open, reliable and accessible to all, for which we created a database that could be used by media outlets, researchers, government agencies etc.              </t>
  </si>
  <si>
    <t xml:space="preserve">  Our project was built using various tools ranging from scrapers to web-building platforms. First, we used Python to scrape the data from the press-releases on the website of the Ministry of Health. Then, we arranged the data into Google Sheets, cross-checked it with published data sources, and made the document (our “database”) available to the public. For our interactive dashboards that updated every day at a certain time, we used Tableau and other visualization tools. Data from the dashboards is also open and available for everyone to download in CSV and XLS formats.      We then used a website-building platform where we laid out all our data and findings for easier access. Once we started collecting stories and doing research, we published it on our website and to date, it contains all data-driven stories on COVID-19 in Kyrgyzstan published by various media outlets in the country. In order to inform the public, we created visualizations, animations using Illustrator and other instruments.      Instruments: Tableau, Datawrapper,  Microsoft Excel, Google Sheets, CSV, Python, Animation, Scraping  </t>
  </si>
  <si>
    <t xml:space="preserve">  The available data was insufficient to understand the full picture of the pandemic and its impact on the country. There was no access to data on key indicators measuring COVID-19 cases in the country, such as the number of hospital workers, the number and characteristics of the infected hospital workers, how many people were tested per day and what kind of tests were used, data on the hospitalized people, such as their age, gender, location etc. In other words, there was not enough data to assess the scale of this crisis in Kyrgyzstan.      Members of the public, the media and the researchers needed more open data from the Ministry of Health and more diligent ways of spotlighting the situation.      Nevertheless, the government authorities were unwilling to cooperate and did not pay attention to calls for more comprehensive data on the situation. Instead, they shut down all access to COVID-19 data mid-July, putting not only the information channels at risk (such as our website and the media channels that used the data for their stories), but actual lives of Kyrgyz people.     Our team took the initiative and wrote an Open Letter addressed to the Ministry of Health pointing their attention to our constitutional rights to have access to information and open data. The letter provided not only a list of key indicators necessary to measure COVID-19 cases in the country, but also an explanation on how this data could be used for the benefit of ordinary citizens and for better handling of the pandemic. The Open Letter was signed by multiple media outlets, academics, and even ordinary people who shared our values.   </t>
  </si>
  <si>
    <t xml:space="preserve">  Other journalists can learn that at the major crisis it is essential to have an access to data and government have to make it available as it is our first right to make informed decisions. Transparency and openness helps to combat myths circulating around, even if it is the most basic data, like in this situation in Kyrgyzstan. That being brave and standing up to the government officials through writing an Open Letter to the Ministry of Health and the government to call for more data is our responsibility as a part of civil society.   </t>
  </si>
  <si>
    <t>https://opendatacovid.kg/</t>
  </si>
  <si>
    <t>Altynai Mambetova, Savia Hasanova, Banu Bagheri</t>
  </si>
  <si>
    <t xml:space="preserve">  School of Data Kyrgyzstan is a public fund and a member organization of the global network School of Data committed to advancing data literacy in civil society. Our mission is to improve the quality of knowledge and analysis of information in Kyrgyzstan, and to unite people around common problems with the help of open data. We are committed to inform and actively shape data-driven communities (journalists, teachers, students, civil society organizations, government institutions, business, academia), through providing educational tools and material accessible to all. We are data journalists working in Central Asian regions which means that we also have to proactively advocate for more open data and contribute to educating the public on data literacy. Our goal is to become a platform for a new generation of specialists in Kyrgyzstan, who are ready to work with data.  </t>
  </si>
  <si>
    <t>Pandemic in charts: Hundreds arrested daily, filing delays leave thousands in jail</t>
  </si>
  <si>
    <t>Explainer, Open data, Chart, Crime, Human rights</t>
  </si>
  <si>
    <t>Scraping, Microsoft Excel, Google Sheets</t>
  </si>
  <si>
    <t xml:space="preserve"> Due to the coronavirus, the Philippine government imposed community quarantines. Violators of such lockdowns faced arrest and jail time.   This story collated and analyzed daily reports of the lockdown implementers, and found that there are more arrests than inquests per day, such that 3 months since the start of the lockdown, over 2,600 alleged quarantine violators were still detained even though the offense was bailable. </t>
  </si>
  <si>
    <t xml:space="preserve"> The project prompted the Supreme Court to review the delays in freeing quarantine violators. After the Supreme Court's pronouncement, the interior department – which handles the police force and detention facilities – committed that they will comply with the orders of the court.   From 1,728 Filipinos still detained on October 21, 2020, when the Supreme Court committed a review, the number of detainees was drastically cut to just 363 on November 14, 2020, the lowest number ever. </t>
  </si>
  <si>
    <t xml:space="preserve"> The data were processed in Microsoft Excel, then visualized through Datawrapper. </t>
  </si>
  <si>
    <t xml:space="preserve"> Nearly 200 reports from the police were collated and analyzed by manually inputting numbers into an Excel sheet, and selecting relevant portions to process the needed data. After an analysis was made, the author came to government officials with the findings, seeking to get an explanation.    However, these efforts were futile in the many months of back-and-forth until the Supreme Court Chief Justice held a rare press conference where the findings were made known to him, resulting finally in an action. </t>
  </si>
  <si>
    <t xml:space="preserve"> The Philippine government releases so many reports about the coronavirus pandemic. Journalists should go beyond the face value of those reports, because data given away subtly in these bulk reports can yield information that reflects a reality they would otherwise want undisclosed. </t>
  </si>
  <si>
    <t>https://www.rappler.com/newsbreak/coronavirus-pandemic-charts-daily-arrests-filing-delays-leave-filipinos-in-jails</t>
  </si>
  <si>
    <t>Lian Buan</t>
  </si>
  <si>
    <t xml:space="preserve"> Lian Buan covers the justice and corruption beats for Rappler. In the Philippines on lockdown, she has looked at prison conditions, the human rights aspect of Rodrigo Duterte's policing style of the pandemic, how the justice department juggles its precarious role of being both independent prosecutors and the executive's legal arm, and where the Supreme Court falls in all of this mess. She produces and hosts Rappler's legal podcast, Law of Duterte Land. </t>
  </si>
  <si>
    <t>Oceanografic de Valencia</t>
  </si>
  <si>
    <t>Pedro Jiménez</t>
  </si>
  <si>
    <t>Explainer, Documentary, Illustration, Infographics, Environment</t>
  </si>
  <si>
    <t>Infografía de un tamaño de 6x2 metros. Realizada por encargo para el Zoo Oceanográfic de Valencia. La infografía muestra cómo se ha transformado el ecosistema del Zoo de una forma natural tras el proceso de naturalización de los lagos artificiales que allí existen dando vida a fauna y flora autóctona que aportan mayor biodiversidad a la visita. Se representan 4 fases diferenciadas en las que de forma progresiva se han ido instalando nuevas aves, reptiles y peces en estos lagos artificiales. Con la infografía se pretende aportar una explicación y dar valor a que las aves que visitan el parque</t>
  </si>
  <si>
    <t xml:space="preserve"> The purpose of this commission is to explain to all visitors to the zoo how and why the common areas of the park they are visiting have been transformed. As seen in the example photograph, the panel has 'windows' through which to observe biodiversity while you are understanding the explanation of the change in the panel itself. Therefore, nature is observed live while having more information about what is being observed. </t>
  </si>
  <si>
    <t xml:space="preserve"> All the work was done with illustration made by me. The first sketches of animals and spaces were live, from the park itself. To later make the final illustrations in Photoshop and assemble all the information in Illustator. </t>
  </si>
  <si>
    <t xml:space="preserve"> The main difficulty of this assignment was undoubtedly the dimension of the infographic. 6 meters wide by 2 meters high for an infographic to be viewed at a distance of 1.5 meters apart (because it is within a 3 meter wide corridor).  For this reason, the illustrations (which are absolutely scientific in terms of anatomy and characteristics of the species represented) should have great detail. To get an idea, each species represented has an actual size in the document of an average of 30 cm.  Getting to work with that level of detail for such a large job was quite difficult. </t>
  </si>
  <si>
    <t xml:space="preserve"> Above all, the way to compose a design in such large dimensions and that the story to be told is still well understood. Sometimes, when the format is so large or elongated, the reading order can be lost. But in this case, it is intended that from afar an attraction and high impression is created to see the panel, then once you are in front of it, this evolution of a real space is well understood and that it also surprises by the level of detail when observed from close. </t>
  </si>
  <si>
    <t>https://drive.google.com/file/d/10Hr3Q4T_sIHu4Q-Oo9DvBz8fZDvAJ6bs/view?usp=sharing</t>
  </si>
  <si>
    <t>https://drive.google.com/file/d/1uQr-oUvS1K0xIPkecJ15_cgLXRAF8dSh/view?usp=sharing</t>
  </si>
  <si>
    <t>https://drive.google.com/file/d/1egFcvfN6jY5_BqdNzI44rXqBGK7vFtBd/view?usp=sharing</t>
  </si>
  <si>
    <t>https://drive.google.com/file/d/1gAdvjb87ymNtyt6OWFiKAgv3iTXZ6heV/view?usp=sharing</t>
  </si>
  <si>
    <t>https://drive.google.com/file/d/13qgTrGJvC92dYT7l5qM5Esg3cfMsyH_h/view?usp=sharing</t>
  </si>
  <si>
    <t>https://drive.google.com/file/d/1aEM1QsdpoG3GtT5Mlk1aZzt8TtPO23bu/view?usp=sharing</t>
  </si>
  <si>
    <t xml:space="preserve"> The work was done exclusively by Pedro Jiménez. </t>
  </si>
  <si>
    <t>ARIJ Network, Daraj Media, Focus Aleppo, Orient Net, SHAAM Network, Al-Gherbal Magazine, Levant News</t>
  </si>
  <si>
    <t>People Smuggling: Syrian-Turkish "Wall of Death" Funds "Tahrir al-Sham" by Ferhat Ahmed</t>
  </si>
  <si>
    <t>Investigation, Long-form, Cross-border, Fact-checking, Chart, Video, Map, Satellite images, Audio, Corruption, Women, Immigration, Health, Human rights</t>
  </si>
  <si>
    <t xml:space="preserve"> This investigation monitors the amount of money that Tahrir al-Sham (formerly Al-Nusra Front) makes by smuggling people from the Syrian governate of Idlib into Turkey for huge sums of money, and addresses the number of deaths at the hands of the Turkish forces and the violations that women and children are subjected to. The story showed how people smuggling is a source of funding for the militant group which doesn't care civilians' lives as it sends them to their death. Women were also forced to wear the Islamic dress and couldn't travel without a male companion. </t>
  </si>
  <si>
    <t xml:space="preserve"> After the investigation was published, several decisions were issued to prevent human smuggling operations. One of them was issued by the Jarabulus Local Council in the countryside of Aleppo in Northern Syria. Additionally, the Turkish authorities arrested several smuggling networks with Syrian and Turkish members. Lastly, the investigation uncovered how much money Tahrir al-Sham makes to finance its terrorist operations in Idlib, the conditions of children and women who cross the border, and the civilians who lose their lives, and this made people aware of the severity of the situation. </t>
  </si>
  <si>
    <t xml:space="preserve"> Secret videos were taken inside one of the offices of the militant group, and interviews were conducted with the smugglers. The smuggling route was identified using Google Maps, and infographics were designed for the statistics obtained. Through cooperation with the smugglers, I managed to obtain financial receipts showing the amount of money that Tahrir al-Sham was making. Lastly, I got a response from one of the leaders in the organization justifying their acts which was a direct confession from them. </t>
  </si>
  <si>
    <t xml:space="preserve"> It was difficult to find proof of how much profit the militant group was making, but I managed to know through secret videotaping. I resorted to secret videotaping because the militant group concealed their financial details. </t>
  </si>
  <si>
    <t xml:space="preserve"> Patience and perseverance because this investigation took several months until I was able to prove the hypothesis. </t>
  </si>
  <si>
    <t>https://arij.net/investigations/People-smuggling-en/</t>
  </si>
  <si>
    <t>https://www.facebook.com/watch/?v=443580513271960</t>
  </si>
  <si>
    <t>https://focusaleppo.com/2020/10/02/%D8%AC%D8%AF%D8%A7%D8%B1-%D9%85%D9%88%D8%AA-%D9%8A%D9%85%D9%88%D9%84-%D9%87%D9%8A%D8%A6%D8%A9-%D8%AA%D8%AD%D8%B1%D9%8A%D8%B1-%D8%A7%D9%84%D8%B4%D8%A7%D9%85/</t>
  </si>
  <si>
    <t>https://tinyurl.com/y42wom5b</t>
  </si>
  <si>
    <t>https://tinyurl.com/yxmwrtwm</t>
  </si>
  <si>
    <t>https://www.eqtsad.net/news/article/31523/</t>
  </si>
  <si>
    <t>http://saudialyoum.com/NewsDetails.aspx?NewsID=146219</t>
  </si>
  <si>
    <t>Ferhat Ahmed</t>
  </si>
  <si>
    <t xml:space="preserve"> A Syrian journalist with over 8 years of experience in writing and editing news and reports as well as writing and auditing investigative reports. I worked as an editor at Sada Al-Sham newspaper, managing editor of the Syrian magazine &lt;a href="https://www.algherbal.com/?s="&gt;Al-Gherbal&lt;/a&gt;, and as an editor of the &lt;a href="https://focusaleppo.com/"&gt;Focus Aleppo&lt;/a&gt; magazine for more than five years. I also wrote for Al-Quds Al-Arabi, Al-Jumhuriya Net, and Focus Aleppo. I have an interest in the environment and human rights affairs, and I love journalistic work and consider money as a means to achieve success in this field. I am ready to endure troubles and difficulties for the sake of this passion. </t>
  </si>
  <si>
    <t>Perseverance Mars 2020</t>
  </si>
  <si>
    <t>Investigation, Explainer, Documentary, Infographics, Video, Satellite images</t>
  </si>
  <si>
    <t xml:space="preserve">&lt;pre&gt; Describes NASA's mission, Persevrance Mars 2020, consisting of sending a new exploration rober to Mars. It describes the mission, the operations and the objectives, from launch to landing, describing what new instruments it will use to carry it out and how it will deploy them.&lt;/pre&gt; &lt;pre&gt;  &lt;/pre&gt;    </t>
  </si>
  <si>
    <t xml:space="preserve">&lt;pre&gt;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network.&lt;/pre&gt; &lt;pre&gt;  &lt;/pre&gt;    </t>
  </si>
  <si>
    <t>&lt;pre&gt; The first process was based on the modeling, texturing and rigging of the rober and the rockets involved in launch, to later illuminate and animate it. For this, Maya Autodesk and its Arnold render engine were used. Once the animation sequences had been rendered in 3D, we went to video montage and post-production using After Effects and creating the sequence of all the phases of the mission and the detail of the instruments. Once all this was done, the pieces were rendered in weight-optimized mp4 to mount them on the Google AMP Stories format on which we assembled the entire sequence. All of them on a wordpress platform.&lt;/pre&gt;</t>
  </si>
  <si>
    <t>&lt;pre&gt; The most complicated parts were: On a narrative level, being able to synthesize such a complex mission without neglecting any of the key aspects of it, doing it in 12 slides. Posing infographics in mobile and desktop format without either losing information or visual weight. And from the technical point of view the rigging process (robotic arm, camera mast or wheel movement) as well as the rendering of the same.&lt;/pre&gt;</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</si>
  <si>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</si>
  <si>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https://stories.lavanguardia.com/ciencia/20200707/25781/perseverance-mars-2020</t>
  </si>
  <si>
    <t>PFAS Cleanup Backers Face Unexpected Foe: Water Utilities</t>
  </si>
  <si>
    <t>Long-form, Politics, Environment, Health</t>
  </si>
  <si>
    <t>R</t>
  </si>
  <si>
    <t xml:space="preserve"> For this story on PFAS, or “forever chemicals,” John Dunbar and Christina Brady used a novel way of analyzing lobbying records by focusing on search terms rather than often-misleading overall lobbying figures. That data analysis formed the core of the article and helped pinpoint a key insight: that water utilities were outpacing other groups, such as chemical companies and the air travel industry, in lobbying Congress. That lobbying, including from publicly owned utilities, largely focused on weakening certain provisions to clean up the toxic chemicals from the nation’s water systems.   </t>
  </si>
  <si>
    <t xml:space="preserve"> While the piece did not result in any new laws being passed or changed, it did impact how water utilities were seen in the eyes of reformers when it came to efforts to clean up the forever chemicals, known as PFAS. That was made possible by the enormous effort that went into the data analysis. We let it be known that it was water utilities—not the mega chemical corporations and their trade associations—that were most active in lobbying the PFAS cleanup bills and that they were more often than not on the side of industry. This was a surprise to everyone and a resulted in a paradigm shift among those who work on these issues. </t>
  </si>
  <si>
    <t xml:space="preserve"> We used R to download the lobbying disclosure database from the Senate website, process the data and save it. We use a PostgreSQL database to store most of the data while saving the lobbying issues section to an Elasticsearch database.   Once the data is processed and saved, we used R to search the Elasticsearch database for terms related to PFAS. Then, we matched those issues back to the registered lobbyist and the client. We analyzed the data in R and categorized the industry of the companies hiring lobbyists manually. </t>
  </si>
  <si>
    <t xml:space="preserve"> The lobbying disclosure database is full of amended forms, potential for double counting, inconsistencies, and ambiguity. It is also difficult to parse and process.   Forms are often amended and it is important to look at only the latest amendment. However, there is no ID number matching amended forms to their original forms, so we had to get creative and use the registered lobbyist, client, report type and report period to link forms and find the latest form.   It is also important to know that both outside law firms and the company hiring them may submit overlapping forms as both entities must report lobbying. The company reports may also include lobbying by in-house lobbyists. Thus, it is necessary to scrutinize the reports to ensure you are not double counting.   Next, there limitations to using the issues field. On one extreme, some people are more detailed and clear when completing this section. On the other extreme, some people leave it blank. Furthermore, it is impossible to link any one individual to any one issue because they are often all listed together. Understanding these limitations are essential to not misusing the data.   Finally, the xml files in the bulk download cannot be simply uploaded to a single table in a database. A lot of planning and trial and error was required to figure out how many tables we needed and the best ways to link them. </t>
  </si>
  <si>
    <t xml:space="preserve"> Getting to know your data and exploring it thoroughly before jumping into an analysis is important. In this case, that’s all we needed. Looking at how many lobbyists were hired each year was one of the first things we did to understand the data set. That showed us a huge spike in 2019, which led us to the story. The natural next question was “who is driving that increase?”. We discovered, much to our surprise, that it wasn’t the manufacturers but water utilities.  </t>
  </si>
  <si>
    <t>https://news.bloomberglaw.com/environment-and-energy/pfas-cleanup-backers-face-unexpected-foe-water-utilities</t>
  </si>
  <si>
    <t>John Dunbar and Christina Brady</t>
  </si>
  <si>
    <t xml:space="preserve"> Christina Brady is a ata professional who provides data therapy for journalists and editors at Bloomberg Industry Group and uses data to find and tell stories. She has past lives in international development and teaching, and is fluent in Spanish.   John Dunbar is Bloomberg Industry Group's first-ever editor of investigations. He arrived two years ago from the Center or Public Integrity where he served many roles, including CEO. He's won numerous accolades for his work, including a George Polk Award. Prior to the Center, he was a reporter in the Washington, D.C. bureau of the Associated Press. </t>
  </si>
  <si>
    <t>Uganda</t>
  </si>
  <si>
    <t>West Nile Today</t>
  </si>
  <si>
    <t>Poachers' den turns wildlife haven: The Story of Ajai</t>
  </si>
  <si>
    <t>Investigation, Solutions journalism, Open data, Infographics, Map, Environment</t>
  </si>
  <si>
    <t>Scraping, Google Sheets</t>
  </si>
  <si>
    <t>A multimedia solutions journalism project incorporating text, photographs, geomap and inforgraphics. It explains in detail how the Uganda Wildlife Authority was able to team with the local community to fight poaching when it engaged them and introduced appiary as an income generating activity, uses data on the increasing number of wildlife coincided with reduction in illegal activities to show evidence of result, discusses the limitations to appiary as a solution including destruction of beehives by the wildlife themselves and poor colonisation due to harsh environment, offers insights on ways to minimise some of the challenges and justifies why this strategy</t>
  </si>
  <si>
    <t xml:space="preserve"> This project earned me an invitation from World Wide Fund for Nature- Kenya to participate in the East African Community exchange conference for journalists reporting on illegal wildlife trade. It drove new readers to the West Nile Today website that was only clocking ten months last September where readership per article had hardly exceede 500 clicks. It sparked renewed public debate on local radios and in social media about the need to establish better facilities to  reap from the untapped tourism potential of Ajai wildlife reserve. </t>
  </si>
  <si>
    <t xml:space="preserve"> Flourish Studio data tools were used to create an interractive visualisation the link of which was shared in the article under the infographic subheading while the graph was also uploaded as a photoshot for the benefit of readers who do not have much time to spend on interracting with the visualisation. Google documents were especially useful in the drafting and presentation of the article. While Web Harvy allowed the extraction of the data after its uploading on Source Africa back into the story for citation. </t>
  </si>
  <si>
    <t xml:space="preserve"> Finding the required data on the changing trend of animal population in Ajai wildlife reserve was the most challenging part of the project. This was particularly so due to the poor data ecosystem in West Nile and Uganda where most information is kept in printed form in the office shelves and where bureaucratic impedments complicate accessibility to public documents. These had to be made available online for scraping and citation through the Source Africa open data portal. </t>
  </si>
  <si>
    <t xml:space="preserve"> It is possible to create interesting stories out of less popular and often neglected topics such as wildlife conservation in remote areas with a solutions focus. This can inturn influnce the policy discourse or offer lessons that can be replicated elsewhere. It is also possible to track and find data that can support news reporting with scientific evidence especially if the data is presented and analysed in simple and understandable format. Journalists also learn that geojournalism and data journalism expand the scope of innovative storytelling. And finnally this project underscores the importance of mentorship in advancing the skill set of journalists, a role played by the Code for Africa and InfoNile to bring this project to fruition. </t>
  </si>
  <si>
    <t>https://www.westniletodaynews.com/poachers-den-turns-wildlife-haven-the-story-of-ajai/</t>
  </si>
  <si>
    <t>https://public.flourish.studio/visualisation/3459399/</t>
  </si>
  <si>
    <t>https://dc.sourceafrica.net/documents/120130-Ajai-Census-2010.html#document/p10/a1253</t>
  </si>
  <si>
    <t>https://dc.sourceafrica.net/documents/120131-Ajai-Animal-Census-2015.html</t>
  </si>
  <si>
    <t>https://docs.google.com/document/d/1kHH4108aRmUmHAnYnYXHBzrwOMtBj9-zUrXhutUYgPY/edit?usp=sharing</t>
  </si>
  <si>
    <t>Richard Drasimaku</t>
  </si>
  <si>
    <t xml:space="preserve"> Richard Drasimaku is an experienced journalist with a demonstrated history of working in the media production industry in Uganda.   Since 2008 I have corresponded for radio Voice of Life, Weekly Observer, New Vision, West Nile Web and West Nile Today.   I have reported extensively on variety of issues including tourism, wildlife conservation, agriculture, health and epidemics, education, politics, development infrastructure, business and refugees.   I am skilled in photography, web content writing, investigative reporting, explanatory feature storytelling, solutions journalism and data journalism; a strong media and communication professional with a Bachelor of Mass Communication Degree from Makerere University in Uganda. </t>
  </si>
  <si>
    <t>Political migration. How the deputies roam the parties</t>
  </si>
  <si>
    <t>Investigation, Explainer, Infographics, Chart, Elections, Politics</t>
  </si>
  <si>
    <t>Scraping, D3.js, CSV, Python</t>
  </si>
  <si>
    <t xml:space="preserve"> It's the first scrollytelling visual-story using D3 In Kyrgyzstan. The idea was to visualy show how Kyrgyz deputies changed their parties for 25 years.   The lead in project says: "In Kyrgyzstan, deputies unite not around an idea, but to achieve personal goals. So sometimes they change parties."   The project was in top-10 by GIJN &lt;a href="https://buff.ly/3hT6UDW" id="docs-internal-guid-a313193d-7fff-e674-c3a2-8cdb104ca0dc" style="text-decoration:none;"&gt; https://buff.ly/3hT6UDW &lt;/a&gt; </t>
  </si>
  <si>
    <t xml:space="preserve"> It was the first ever visual article in Kyrgyzstan made with D3, JavaScript, scrollytelling and custom layout design. After that another Kyrgyz media Kloop made &lt;a href="https://kloop.kg/t/deputies-kyrgyzstan/"&gt;article&lt;/a&gt; using similar visual approach. </t>
  </si>
  <si>
    <t xml:space="preserve"> I used Python for data - scraping, analyzing, cleaning and preparation. Libraries: BS4, pandas, difflib, requests, re.   I used JavaScript for interactive chart and scrollytelling: D3, scrollama.   I used HTML and CSS for layout design.   You can find my visualization code &lt;a href="https://github.com/Rolikasi/kenesh_changes/tree/master/visual"&gt;here.&lt;/a&gt; </t>
  </si>
  <si>
    <t xml:space="preserve"> I was new to d3 and it was hard to make this really advanced chart, that uses updates, redrawings, not straight lines, custom matrix and performant animations.   Also it was very hard to find all the data for this project, I used around 8 sources including web archive and legislative documents of the 90s.   Now &lt;a href="https://github.com/Rolikasi/kenesh_changes/tree/master/export/cleaned"&gt;my repo&lt;/a&gt; is the only place in internet where you can find full data of deputies of Kyrgyzstan. </t>
  </si>
  <si>
    <t xml:space="preserve"> Journalists can learn how to make this kind of visual project. My code is open. </t>
  </si>
  <si>
    <t>https://rus.azattyk.org/a/30807488.html</t>
  </si>
  <si>
    <t>https://buff.ly/3hT6UDW</t>
  </si>
  <si>
    <t>Edil Baiyzbekov, Ulukbek uulu Yrysbek</t>
  </si>
  <si>
    <t xml:space="preserve"> Edil Baiyzbekov - full-stack data and visual journalist from Kyrgyzstan. Use Python to scrape and analyse data, JavaScript to visualize it, C#/Unity/AR to make immersive and gamified stories.   Ulukbek uulu Yrysbek - journalist at azattyk. </t>
  </si>
  <si>
    <t>It is an individual project that I published on my personal website (alhadaqa.com)</t>
  </si>
  <si>
    <t>POMPEII,  THE ANGRY FACE OF NATURE</t>
  </si>
  <si>
    <t>Explainer, Illustration, Chart, Map, Environment</t>
  </si>
  <si>
    <t xml:space="preserve"> The relationship between nature and human has always been one of the most complex relationships that can be understood, despite its inevitability. Despite the care and tenderness Nature gives to human, but she may revolt and get angry at them. We saw this anger in the past, so the Pompeii disaster is unforgettable example, and this anger is still repeated in different forms until the present day, This work analyzes and presents the most significant natural disasters that have occurred on the planet earth since 1900, which collectively caused the deaths of more than 33 million people. </t>
  </si>
  <si>
    <t xml:space="preserve"> To see the big picture of the history of natural disasters of all types and the deaths they have caused as a basic indicator of the extent of their violence, a matter that calls for rethinking and reconsideration, and opens the door for more questions, the most important of which are what might anger nature in this way, and is this anger or part of it nothing but a response of what we humans have done in terms of wrong practices, constant attacks, and a disrespect for their sanctity.  And wondering about the forms of this anger, how often it occurs, and what are the most catastrophic areas.   The project has achieved good resonance since its publication, and the reactions of readers and specialists have been very good. The project has been promoted by the &lt;a href="https://www.facebook.com/DataVisualizationSociety/posts/192931262302531"&gt;Data Visualization Society&lt;/a&gt; (DVS) through its Facebook channel as well as the &lt;a href="https://gijn.org/2020/11/19/data-journalism-top-10-simple-google-searches-covid-contracts-mining-indigenous-land-nashville-hot-spots-blackstone-in-berlin/"&gt;Global Investigative Journalism Network&lt;/a&gt; (GIJN), where it was considered one of the top 10 projects that were circulated globally during its launch week. It was promoted by the South African &lt;a href="https://nakeddata.org/2020/11/20/scrollytelling-disaster-in-a-good-way/"&gt;Naked Data Newsletter&lt;/a&gt; as well as by the German platform &lt;a href="https://tibs.at/content/fundstueck-datenvisualisierung"&gt;TiBS,  Tiroler Bildungsservice&lt;/a&gt;. </t>
  </si>
  <si>
    <t xml:space="preserve"> The data was collected and merged from two sources: Centre for Research on the Epidemiology of Disasters (CRED) and from European Centre for Disease Prevention and Control. The data were combined, cleaned, analyzed, and some initial graphs were produced using the programming language R. Then the main concept and idea were developed in form of freehand sketches. Then the final production was developed was using JavaScript and D3js as a main library.   Regarding the story of the POMPEII disaster, it was based on historical sources that mentioned the history of the city and the details of the disaster, as well as some documentaries that documented the moments of revealing some of the secrets of the stricken city.   Finally, the illustrations that accompanied the story were produced using Procreate and Affinity Designer programs. </t>
  </si>
  <si>
    <t xml:space="preserve"> During work on the project, there were several challenges, but the biggest of them was the balances that were placed in the initial conception of the project, such as:     A story that links the past to the present, relies on data without losing sight of emotion, combines historical facts and does not overlook human feelings.   A story that sheds light on and balance between the human right to live on Earth and the nature right to survive and continue, so we do not oppress nature as the only culprit, and do not view man as the victim along the way, as he may have gone beyond his limits without noticing that.   The balance between building up data visualizations that reflects what the numbers say, but at the same time it carries the spirit of nature and the randomness it contains.   The balance between explanatory storytelling and Exploratory freedom for the viewer to explore and discover more while reading the story and talking about numbers, So the decision was to make all disaster points discoverable when hovering over them with the mouse in all data visuals.   </t>
  </si>
  <si>
    <t xml:space="preserve"> I think that the most important thing that can be learned by any viewer of this work is the big picture of the most significant natural disasters throughout our recent history and the direct impact which basically represented by the number of deaths in various places and over the years.   But for journalists, the most important thing that can be learned is to focus on the following basic elements and ensure their presence in the journalistic work, which helps the reader to use his total brain power to fully understand the presented content:     Story   Empathy    Image or Illustration   Data Graph   Exploration   </t>
  </si>
  <si>
    <t>https://www.alhadaqa.com/pompeii/</t>
  </si>
  <si>
    <t>https://www.alhadaqa.com/wp-content/uploads/2020/12/pompeii_v2.html</t>
  </si>
  <si>
    <t>Mohamad Waked</t>
  </si>
  <si>
    <t xml:space="preserve"> I'm an independent awad winning data visualization designer with background in engineering and data science.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studio where I am expressing part of my passion towards data exploration and data visualization. </t>
  </si>
  <si>
    <t>Portugal at half-speed. What changed in a suspended country</t>
  </si>
  <si>
    <t>Long-form, News application, Chart, Map, Environment, Lifestyle, Culture, Health, Economy, Employment</t>
  </si>
  <si>
    <t>Scraping, Json, CSV, R, RStudio</t>
  </si>
  <si>
    <t xml:space="preserve"> A national lockdown was something new for everyone. Everyone felt that the country was changing. But what exactly was changing? We turned into data to figure it out.  What started as an idea to explore the pollution levels in the country snowballed into a longform data-driven article about how Portuguese society had changed in just 15 days. We ended up combing about 20 different data sources that showed us expectable things - such as the fact that pollution levels dropped - but others were really surprising - like the fact that people seemed to be listening to happier songs. </t>
  </si>
  <si>
    <t xml:space="preserve"> This article was pretty successful among Público readers because data was able to capture the  zeitgeist  of that moment where everyone was staying at home.   By combining such amount of data sources, everyone felt represented in the numbers. Some data reflected stuff everyone could see with their bare eye - like the fact that the number of car accidents dropped instantly with the lockdown or that people rushed to buy cans of food and toilet paper. But other data seemed pretty intimate: like the fact that the number of websites to quit smoking saw an increase in web-traffic or that people were watching more porn online.   Even though this is an educated guess, I believe that, in this case, data helped people understand the world around them in such weird times. Being able to see that, like them, other people were afraid to go to the hospitals, were trying to quit smoking, stopped googling about wedding dresses, or stopped streaming music that made them dance made everyone feel less of an outlier. </t>
  </si>
  <si>
    <t xml:space="preserve"> Because of the diversity of data sources used on this project, I had to be flexible. I’ve used R as the main programming language for web scraping and doing the data analysis. This implied several R packages, mostly connected with the tidyverse family. For some API data, such as Spotify’s API, I’ve packages that facilitate connecting with the API.   This ended up being a big project with multiple files that did different things like scraping or did data cleaning. A final file was responsible to export all the data used into one big .json file.   Because I was also the web developer for the project, I’ve used R to export the .json file that fed all the charts in the article. The fact that I was the one in control of all processes was exhausting - coding in R and JavaScript at the same time can get confusing when you use pipes in your .js code - but gives your control over how you the data you are getting in your browser is structured.   Since I’ve used chart.js as the main library to create the interactive charts, it was pretty useful to get the data on your json file just as you need. </t>
  </si>
  <si>
    <t xml:space="preserve"> The hardest part of this work is also what makes it unique: the fact that I had to be creative in getting the data. Doing data journalism gets easier when there is official data published. But when there is not, you have to go through the process of thinking about where such indicators could be available and how could I get that data. And then go through the process of getting it.   One dataset that took us too much time to get was the pollution data. I wanted to give the possibility to the reader to see the levels of pollution in their city. The data is published hourly on a Portuguese government website, so I built a scraper that got there every hour to collect the data. But the past hourly data was only published in .jpeg charts and we needed the data from at least January. Because OCR worked awfully on them, we turned it into an excel file manually.   Another example that reflects the need of being creative was the employment indicator. Official employment statistics are not published in 15 days - and we were not even sure if they would immediately reflect it. But with everything closed, it surely would be harder to get a job. So we turned into a popular job posting website, scrapped the number of job postings (the company kindly gave us the data since the beginning of February) and we found out that not only that number of job posts dropped, but that the kind of jobs being offered was different.   Even though some companies provided us some data, this work demanded a lot of code for scrapping and analyzing all the data. </t>
  </si>
  <si>
    <t xml:space="preserve"> I think there are two lessons to be taken from this work. The first one is something that most data journalists are already familiar with but that it’s good to always keep in mind: be creative about your data sources. Most of the time there is no “official data” about something and you need to be creative. For example, as I was talking with Mapbox to ask for the car traffic data, I remembered that civil protection authorities in Portugal log on their website every time firemen, ambulances, or police cars are needed. Normally, as a reporter, I use that data to report about weather conditions or wildfires. But I remembered that ambulances and police are also required when there are car accidents.   The second lesson it’s the kind of advice an ambitious data journalist gets from his editor: sometimes you have to say “it’s enough”. This work started to be only about pollution. But suddenly new ideas appeared: ‘let's check out the number of books sold, let’s check out the number of arrivals at the airports, let’s check out what people are tweeting about, let’s check out if people are listening to sadder songs’. And new ideas could keep coming if I didn’t set a deadline for the work. If I had more time to do it, I’m sure I would find more than 20 data sources for it. </t>
  </si>
  <si>
    <t>https://www.publico.pt/interactivo/portugal-meio-gas-que-mudou-pais-suspenso</t>
  </si>
  <si>
    <t>Rui Barros, Dinis Correia, Inês Chaiça, Hélio Carvalho</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</si>
  <si>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 someone by scraping a website.   He uses R - mostly the tidyverse family of packages - to do everything data-related and uses HTML, CSS, and JavaScript on his interactive works and data visualizations. </t>
  </si>
  <si>
    <t>Portugal bought hundreds of thousands of masks without quality assurance</t>
  </si>
  <si>
    <t>Investigation, Explainer, Cross-border, Multiple-newsroom collaboration, Database, Health, Crime, Economy</t>
  </si>
  <si>
    <t>Scraping, Google Sheets, CSV, R, RStudio</t>
  </si>
  <si>
    <t xml:space="preserve"> A collaborative effort between Público and other 15 European news organizations, coordinated by OCCRP, found out that the European market was being flooded with fake and faulty FFP masks.  Using a data-driven approach, I’ve found out that Portugal has bought at least 627 thousands of FFP masks that had a fake or dubious certification. Some certification companies that were not allowed to certificate FFP masks started to issue documents that looked like certificates and fooled public institutions that were not used to buy this kind of product. </t>
  </si>
  <si>
    <t xml:space="preserve"> This international investigation made local authorities act across Europe. In Sweden, the local authorities demanded masks delivered to several hospitals being returned. In North Macedonia, the Health Ministry called for an investigation.  But things happened a bit differently in Portugal - a country where, the data collected showed that at least hospitals, the Marine, and even the Health Authorities bought some masks with dubious certification. After several questions, the Ministry of Health didn’t confirm if there was an investigation happening because of these public contracts.  According to the Attorney General's Office, only one company that sold this kind of equipment was being investigated. </t>
  </si>
  <si>
    <t xml:space="preserve"> This investigation was born while I was working on another investigation about public spending during the covid-19 pandemic. I’ve used R to scrape the Public Tenders website from Portugal to get all pandemic related contracts. After going through the description and pdf contracts of about 16 thousand contracts, I’ve identified 232 public contracts that specified purchasing FFP masks - I’ve used NLP and machine learning approaches here to help me identify possible FFP contracts.  Because most of those 232 didn’t provide additional information on the public website, our team called all buyers and all sellers asking for the certification of the masks bought/sold. Most of them refused to give the documents and, by the date of publishing the investigation, we had 50 certificates of those masks.  While doing it, across Europe other journalists were doing the same and checking with experts in the area the validity of those documents so that we could end up with an international database of fake/dubious certificates. That way, we found out that more than half of the certificates provided to us from public contracts provided this kind of dubious certification. </t>
  </si>
  <si>
    <t xml:space="preserve"> The hardest part of this investigation was navigating the sea of data. Since we had around 16.000 public contracts that were related to the pandemic, finding which ones were about FFP masks was hard - especially because most of the contracts were vague and simply stated that “masks” were bought (not specifying the kind of masks). Automation and data journalism techniques helped here, but when there are missing data, nothing works better than using the phone. But calling all the buyers and sellers asking for a document was hard and involved a lot of people and a lot of hours by the phone. </t>
  </si>
  <si>
    <t xml:space="preserve"> This is probably something that all investigative journalists say, but since this was my first time taking part in an international investigation, it was the first time I felt it: international collaboration is key to tackle international issues.   Without the collaboration of the other 15 newsrooms (and OCCRP) it would be impossible for a single data journalist in Portugal to know about this issue, to have some background about the companies that were issuing these certificates, and to be able to check if a new certificate was ok or not. </t>
  </si>
  <si>
    <t>https://www.publico.pt/2020/07/07/sociedade/investigacao/portugal-comprou-centenas-milhares-mascaras-garantia-qualidade-1923047</t>
  </si>
  <si>
    <t>https://www.publico.pt/2020/07/07/sociedade/perguntaserespostas/mascaras-respiradores-pandemia-mudou-regras-garantem-seguranca-1923120</t>
  </si>
  <si>
    <t>https://www.publico.pt/2020/07/17/sociedade/investigacao/paises-europeus-investigam-mascaras-certificacao-duvidosa-portugal-silencio-1924843</t>
  </si>
  <si>
    <t>https://www.occrp.org/en/coronavirus/questionable-paperwork-lets-fake-and-faulty-masks-flood-europe</t>
  </si>
  <si>
    <t>Rui Barros, Mariana Oliveira, Miguel Dantas, Sofia Correia Baptista, Hélio Carvalho, Mara Tribuna</t>
  </si>
  <si>
    <t>Poverty passport: how Spanish cities segregate foreign population in poor neighborhoods</t>
  </si>
  <si>
    <t>Investigation, Long-form, Map, Immigration, Human rights</t>
  </si>
  <si>
    <t>D3.js, QGIS, Json, Microsoft Excel, CSV, R, RStudio</t>
  </si>
  <si>
    <t xml:space="preserve"> A data analysis that relates the average income with the percentage of foreign population in more than 35,000 census precincts throughout Spain. The research showed that the most important cities of the country cities segregate immigrants into their poorest neighborhoods. The investigation revealed that urban planning and immigration policies have brought racial discrimination in access to housing for millions of migrants in Spain.    </t>
  </si>
  <si>
    <t xml:space="preserve"> This project was one of the most read of the year in elDiario.es and also one of the one that made most people suscribe and pay for eldiario.es during the year, according to our statistics. Several NGOs that work with the migrant population in Spain shared the article, highlighting the excessive segregation of migrant population in Spain. After the publication a lot of inmigrants in Spain started to shared their own stories on how they were discriminated when they tried to rent or buy a house, there where thousands of stories shared on social media that showed racial discrimination to access housing. For example: one woman reported that a person did not want to show her a house to rent because of her accent over the phone.                             </t>
  </si>
  <si>
    <t xml:space="preserve"> R, Rstudio an Excel for data compiling and data analysis. We cross-checked the national census foreign-born population databases with the median income in each census section to see if there was a correlation between higher income and higher foreign population. We used Mapbox, Javascript, and Flourish for mapping and data visualization. We created a map that allows the reader to change easily between the foreing population and income view. This way, the reader could see very clearly where both maps match. </t>
  </si>
  <si>
    <t xml:space="preserve"> Even this investigation had thousand of registers to be analyzed the most dificult part was to create a visualization that explains this phenomena in an easy format that allowed used to understand the main pattern of the story: the higher the income level, the lower the proportion of foreign population. Of all the options we looked at, we found the one that we thought was the clearest for any reader. A slider that allowed you to see where the poorest neighborhoods were in each city and also in which building blocks there was the most migrant population. </t>
  </si>
  <si>
    <t xml:space="preserve"> This project can inspire journalists from other countries to cross census foreign population data and income data to see if this to see if this pattern is repeated in other countries. Most of european governments announce big policies to accept migrants in their countries but analizing this data in more countries could show that this policies are not doing enough to integrate migrants into the society where on basic human right as housing is being blocked by racial discrimination.     </t>
  </si>
  <si>
    <t>https://www.eldiario.es/desalambre/renta-marca-concentracion-inmigrantes-espana_1_1053178.html</t>
  </si>
  <si>
    <t>Raúl Sánchez, Gabriela Sánchez, Icíar Gutiérrez, Pau Rodríguez, Emilio J. Salazar, Marta Barandela</t>
  </si>
  <si>
    <t xml:space="preserve"> Raúl Sánchez: Spanish data journalist covering stories of inequality, gender, corruption and now Covid at elDiario.es. He coordinates elDiario.es data team.   Gabriela Sánchez: Spanish journalist specialized in human rights and migrants and coverage of migration crises. She coordinates Desalambre section at elDiario.es.   Icíar Gutiérrez: Spanish reporter specialized in human right and Covid issues.   Pau Rodríguez: Spanish reporter specialized in Politics and Social stories.   Emilio J. Salazar: local journalist at elDiario.es in Comunitat Valenciana.   Marta Barandela: politics and breaking news reporter at elDiario.es. She is editor at breaking news section. </t>
  </si>
  <si>
    <t>The i paper / inews.co.uk</t>
  </si>
  <si>
    <t>PPE Chaos Revealed</t>
  </si>
  <si>
    <t>Investigation, Solutions journalism, Long-form, Database, Open data, News application, Fact-checking, Mobile App, Politics, Health</t>
  </si>
  <si>
    <t>Scraping, Microsoft Excel, CSV</t>
  </si>
  <si>
    <t>Our e PPE Chaos Revealed investigation broke open the opaque processes of the UK's PPE supply chains and showed the extent to which NHS executives battled with national PPE shortages that medics said were putting the lives at risk. Over two months, our reporters Cahal Milmo and Dean Kirby trawled through more than 500 spreadsheets of hospital and ambulance trust spending data in search of PPE Covid-19 codes – the ad hoc payments made by frontline trusts for protective equipment. The investigation revealed how NHS trusts have spent vast sums with often unproved suppliers as the central system struggled to</t>
  </si>
  <si>
    <t xml:space="preserve"> Dr Chaand Nagpaul, BMA council chair, said the investigation showed the “desperation” that hospital managers faced in sourcing supplies. He said: “As doctors and their colleagues continue to care for Covid patients we must have guarantees from Government that the failures of the first wave will not be repeated and that they will be properly protected going forward.”    In December 2020, the Public Accounts Committee opened an inquiry into PPE shortages and faults in the early stages of the pandemic.    In a validation of the issues uncovered by our investigation, the committee has heard evidence of the extent to which hospitals, care homes and GP surgeries struggled to cope with shortages, including evidence from a director of nursing at a London hospital, who revealed that she opened a box of gowns to find it crawling with insects, while face masks were supplied with rotten elastic that broke when staff put them on.    In what was described by the public accounts committee chairman Meg Hillier as “jaw dropping evidence”, nursing and doctors’ leaders revealed that some supplies also had new expiry dates covering up old ones, fuelling safety concerns for staff dealing with Covid-positive patients as the first wave hit in March and April.    One nursing director described how the NHS supply chain “just never appeared… it just fizzled out as March went by” and how staff came within three hours of running out of PPE altogether.    Our investigation was praised by Politico London Playbook as a “superb investigation”.  </t>
  </si>
  <si>
    <t xml:space="preserve"> Each of the 223 hospital trusts in the UK is supposed to keep and publish a record of payments they have made each month over the figure of £25,000. Sampling a few of these open-source spreadsheets published among the financial reports on their websites showed that, during the Coronavirus pandemic, many of them have been using a cost code of "Coronavirus" or "Covid-19" to account for spending they have had to make on the pandemic. We were then able to see how much the trusts had spent on personal protective equipment for their staff and the suppliers who were providing it. Over a period of two months, we downloaded spreadsheets from each trust covering the first five months of 2020 - where available, that could mean five spreadsheets per trust. We very much did this the "old fashioned way" by using XL files and pivot tables to find suppliers that sounded unusual, logging the payments and then researching and contacting the suppliers online.  We showed that the desperate spending by NHS trusts to plug the gaps in supply included £1.1m spent by one trust on PPE from a costume jewellery supplier, with other trusts making large payments to firms including a luxury travel agency, a coffee supplier, a gin school, and a company specialising in wreck salvage and sales of abandoned cargo. We also revealed how an ambulance trust in the North East of England had to make six round trips of 150 miles to obtain alcohol-based sanitiser and face visors from a fashion outfitters in Manchester.        </t>
  </si>
  <si>
    <t xml:space="preserve"> The scale of the project was daunting. As discussed above, we downloaded and searched through more than 500 spreadsheets. These were in different formats and used different cost-codes. In some cases we used Tabula to turn pdfs into spreadsheets. While more advanced data handling tools may have helped, our project has shown the value of using the human eye - and basic journalism skills - to search through and find unusual things in data and that data stories do not need to be about the latest gadgets. In all, we searched through more than 500 spreadsheets to produce a front page story of major significance for our newspaper.  </t>
  </si>
  <si>
    <t xml:space="preserve"> Financial spreadsheets are dry and opaque sources, but are generally open-source information that does not need to be requested under Freedom of Information laws. Taking the time to look through them, particularly when this is done on a large scale can provide a window into how health trusts and other bodies are coping within a pandemic. </t>
  </si>
  <si>
    <t>https://inews.co.uk/news/long-reads/ppe-chaos-investigation-desperate-nhs-trust-race-secure-lifesaving-ppe-unproven-suppliers-revealed-571094</t>
  </si>
  <si>
    <t>https://inews.co.uk/news/health/coronavirus-latest-nhs-doctors-demand-government-guarantees-ppe-failings-second-wave-571189</t>
  </si>
  <si>
    <t>https://inews.co.uk/news/politics/ppe-chaos-layla-moran-lib-dems-clear-transparent-strategy-nhs-care-homes-572157</t>
  </si>
  <si>
    <t>Cahal Milmo, Dean Kirby</t>
  </si>
  <si>
    <t xml:space="preserve"> Cahal Milmo is the chief reporter at the i paper, the UK national newspaper. Dean Kirby is the paper's northern correspondent. They are both members of the paper's investigations team. </t>
  </si>
  <si>
    <t>ChinaFile</t>
  </si>
  <si>
    <t>Pretty Lady Cadres: New Data Shows the Limits of Women's Advancement in China's Leadership</t>
  </si>
  <si>
    <t>Investigation, Long-form, Database, Open data, Chart, Map, Politics, Culture, Women</t>
  </si>
  <si>
    <t xml:space="preserve"> Incessant Chinese propaganda has been boasting gender equality in China’s government for years, but the harsh truth is that the promises of equality for female civil servants have never translated to real power. The higher the rank, the fewer women. The story managed to marry an original data set with probing interviews, as well as Chinese government policy papers to produce a truly compelling investigation into why women are effectively shut out of government in China </t>
  </si>
  <si>
    <t xml:space="preserve"> No reporter had done a comprehensive report on this issue before. After the story was published, scholars and investigative journalists alike raved about our original and important findings:  &lt;ul&gt;  "Pretty Lady Cadres — incredibly important story by ⁦&lt;a dir="ltr" href="https://twitter.com/shenlulushen"&gt;@shenlulushen&lt;/a&gt;and ⁦&lt;a dir="ltr" href="https://twitter.com/ChinaFile"&gt;@ChinaFile&lt;/a&gt; - despite the incessant propaganda, the numbers show a harsh truth: women are effectively shut out of government in China. The higher the rank, the fewer women." - &lt;a href="https://twitter.com/PekingMike/status/1341419380169715712?s=20"&gt;New York Times Investigative Reporter Mike Forsythe&lt;/a&gt;   "When&lt;a dir="ltr" href="https://twitter.com/shenlulushen"&gt;@shenlulushen&lt;/a&gt; started months ago I told her lit. on this topic was embarrassingly thin. Now the piece is out, fine-grained &amp; poignant. CN politics may see a most glaring version of women being sexualized &amp; tokenized but it's not the only arena." - &lt;a href="https://twitter.com/yige_dong/status/1341208362315345920?s=20"&gt;Socialogist Yige Dong&lt;/a&gt;   "A definitive report on the subject matter!" -&lt;a href="https://twitter.com/dikaioslin/status/1341211036423081984?s=20"&gt; Political scientist Yao Lin&lt;/a&gt;  &lt;/ul&gt;  Several political scientists and gender studies scholars have asked us to share our database. And they also said they would assign our investigativeanalysis to their students. I believe scholars who hope to study the gap between what the Chinese Communist Party promises on gender equality and the reality will benefit from our investigation. And hopefully, China’s governments and the Party will improve the situation for female officials in the future as a result of my reporting and its influence overseas.   Although ChinaFile is banned in China, the story has &lt;a href="https://www.douban.com/people/214788284/status/3222781664/"&gt;made its way into China&lt;/a&gt;, sparkling discussion of women and politics Chinese social media. I hope this article will inspire young women to challenge gender norms as they advance their careers, whether they are in politics or not.  </t>
  </si>
  <si>
    <t xml:space="preserve"> Aportion of the research for "&lt;a href="https://www.chinafile.com/node/52901" target="_blank"&gt;Pretty Lady Cadres&lt;/a&gt;" draws on a dataset that ChinaFile constructed, consisting of biographical information about the top Party and state leaders at the provincial, municipal, and county levels of China's government. Each administrative level has both a Chinese Communist Party Secretary and a head of government (a governor, a mayor, or their equivalent, depending on the level and the specific province or region). In the administrative hierarchy, there are multiple municipalities under each province, and multiple counties under each municipality.   This information was hosted in fairly complete form on a &lt;a href="http://ldzl.people.com.cn/dfzlk/front/firstPage.htm" target="_blank"&gt;government website&lt;/a&gt; maintained by the Party's flagship newspaper,  The People's Daily , until sometime in 2018 when the site was overhauled, eliminating information about county-level leaders. Thus, to construct our dataset, ChinaFile relied on the &lt;a href="https://archive.org/" target="_blank"&gt;Internet Archive&lt;/a&gt;, a non-profit that archives select webpages over time.   By scraping the Internet Archive's records, we were able to obtain information about the top government and Party leaders at the county, municipal, and provincial levels. Though we were unable to reconstruct the entire database, our dataset includes nearly 4,300 county or county-equivalent localities throughout China.      </t>
  </si>
  <si>
    <t xml:space="preserve"> 1. Of the roughly 9,900 leaders listed in our dataset, about 2,900 did not include gender information. For these entries, we turned to the existing program "&lt;a href="https://github.com/observerss/ngender" target="_blank"&gt;ngender&lt;/a&gt;," which uses historical name data to make guesses about the gender of a person based on their name. The program also gives a "confidence rate" for each of its guesses. Running ngender against leader data for which we already had gender information, we determined that the program guessed correctly in nearly 93 percent of cases, and tended to make more accurate guesses for names we knew to be associated with men. The average confidence rate for correctly-guessed female entries was 85 percent. We then ran ngender against those entries for which we did not have gender information, manually checking any guesses which had a confidence rate below 85 percent. It took a months to finish the manual checking of hundreds of government officials' gender.   2. As the Chinese government continues to clamp down on freedom of speech, citizens in China are increasingly afraid to talk to foreign media. It took me months to find and establish relationships with Chinese government employees who were willing to speak to me. Fearing repercussions for giving unauthorized interviews, all government employees interviewed for this story, agreed to speak on the condition that only her surname be used. In order to ensure their safety, I had to be extremely careful in handling their personal information and make sure their identities would not be exposed at any point in the writing and editing process.     </t>
  </si>
  <si>
    <t xml:space="preserve"> At a time when China expels an increasing number of international journalists, denies visas to scholars and silences its people, it’s harder for analysts and journalists outside of China to understand the country and its cultural, social and political issues. Going forward, using publicly available data and Chinese-language information that lives on Chinese social media and government websites is one of the few means left for the rest of the world to make sense of the country of 1.4 billion people.   As for the project itself, other journalists can use our data as authorative figures to illustrate the lack of gender equality in Chinese politics. They can learn the gender dynamics in China's officialdom and within the Party as well as the general situation of Chinese working professionals. They can also conclude that the gap between what the Chinese Communist Party promises about gender equality and the reality by citing our article is wide. I linked all of my sources in my article, so that journalists interested in the topic can access the exact government policy papers, guidelines, laws and regulations from the original government/Party websites. We also created an interactive map showing the number of women in the top two positions at the provincial, municipal, and county levels of governance, which will give fellow journalists a good sense of regions and places that do relatively well or bad in terms of promoting women to leadership. We didn't really look into the geographic differences when it comes to women in top leadership positions, but I think this will be a great follow-up project to work on if other journalists are interested.  </t>
  </si>
  <si>
    <t>https://www.chinafile.com/reporting-opinion/features/pretty-lady-cadres-china</t>
  </si>
  <si>
    <t>https://www.chinafile.com/pretty-lady-cadres-china-methodology</t>
  </si>
  <si>
    <t>Shen Lu, Jessica Batke</t>
  </si>
  <si>
    <t xml:space="preserve"> Shen Lu is a journalist and former ChinaFile Fellow based in the United States. She is a founding member of &lt;a href="https://chinesestorytellers.substack.com/" rel="nofollow" target="_blank"&gt;Chinese Storytellers&lt;/a&gt;. Topics she covers include the Chinese diaspora, the human side of the U.S.-China relations story, technology, and culture. Her writing has appeared in ChinaFile,  The Columbia Journalism Review ,  The New York Times , and  The South China Morning Post , among other publications. Shen Lu is a recipient of the Society of Professional Journalists Mark of Excellence Award and the Society for Advancing Business Editing and Writing Best in Business Award.   Jessica Batke is a ChinaFile Senior Editor. She is an expert on China's domestic political and social affairs, and served as the State Department's Bureau of Intelligence and Research Analyst for nearly eight years prior to joining ChinaFile. In 2016, she was a Visiting Academic Fellow at MERICS in Berlin, where she published papers on Chinese leadership politics and created databases to catalogue hard-to-find, high-level Chinese policy documents and details about policy advisory groups.     </t>
  </si>
  <si>
    <t>Propaganda machine meets its match: Celebrity fandoms</t>
  </si>
  <si>
    <t>Explainer, Politics, Culture</t>
  </si>
  <si>
    <t xml:space="preserve"> The project takes a look at the dynamics of fandoms online and how their far-reaching networks are both capable of fighting disinformation and vulnerable to exploitation. </t>
  </si>
  <si>
    <t xml:space="preserve"> The project was the first to map out the dynamics of local fandoms online, and how fast and wide information cascades through their networks. The story visualizations also went viral, encouraging people to speak up to defend institutions and universal values against sophisticated disinformation and propaganda machines. </t>
  </si>
  <si>
    <t xml:space="preserve"> Rappler used a mix of proprietary and third-party social listening tools to gather data, including Facebook’s Crowdtangle. Network analysis was also used on both Facebook and Twitter data, with help from a tech partner. </t>
  </si>
  <si>
    <t xml:space="preserve"> Monitoring and mapping information cascades online requires a lot of technical skills, which journalists don’t always have at their disposal. What makes disinformation research even more challenging for journalists is that these stories have to be written as fast as possible for the story to stay relevant and have actual impact. For this project, the writer had to monitor and collect the data on fandoms’ online campaigns as they happened, then process, visualize, and analyze as fast as possible. </t>
  </si>
  <si>
    <t xml:space="preserve"> The project highlighted how online fandoms can have the same, if not bigger, scale and connectedness as online propaganda networks, making them ideal channels for information cascade online. While most fandoms isolate themselves from conversations outside their interest, there have been several instances when they step into the realm of politics, and with sheer volume, dominate the conversation. These, however, also make them effective channels for disinformation and vulnerable to exploitation. </t>
  </si>
  <si>
    <t>https://www.rappler.com/newsbreak/in-depth/propaganda-machine-meets-match-celebrity-fandom</t>
  </si>
  <si>
    <t>Don Kevin Hapal</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</si>
  <si>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t>
  </si>
  <si>
    <t>Quebec's budget explained with Lego blocks</t>
  </si>
  <si>
    <t>Explainer, Politics</t>
  </si>
  <si>
    <t>3D modelling, Three.js</t>
  </si>
  <si>
    <t xml:space="preserve">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boring topic into an interesting and colorful experience. And since half our readership consumes news on mobile phones, I optimized my code and the experience for both big and small screens. </t>
  </si>
  <si>
    <t xml:space="preserve"> This project was published on the same day that Quebec's budget was released. The idea was that the general public would see how different it was compared to the other reports, traditional text articles, and TV/Radio reports. And it worked! It's one of our most shared projects in 2020. In the end, I ask the readers to tell me how they found the 3D experience. I received hundreds of emails! A lot of the messages came from teachers who used this dataviz to explain how the government spends the taxpayers' money. </t>
  </si>
  <si>
    <t xml:space="preserve"> I created a React (javascript library) custom template to keep the visualization visible at all times, while the user presses on the arrows on the side of the screen (or the arrows on its keyboards) to move from a scene to the other. On mobile, I coded the template to use the swipe gesture, which is more natural for touch screens. For the 3D universe, I used ThreeJS (javascript library) to create the lego blocks and to animate them. Behind the hood, it's using the WebGL technology. </t>
  </si>
  <si>
    <t xml:space="preserve"> Two things made this project particularly challenging. The first one was the 3D. I had to learn how to use the ThreeJS library by myself. It's mostly used for commercial purposes or video games. But I couldn't find great examples for journalistic data visualization purposes! So I had to figure out many things by myself. The other big challenge was the publication date. I had to precode the project in a general and abstract manner as much as I could because I wanted to publish it as soon as the budget was released, even if I didn't know the budget content! </t>
  </si>
  <si>
    <t xml:space="preserve"> With this project, I think other reporters can learn how 3D dataviz could help to explain complex topics to the general public. 3D scenes have an extraordinary potential for immersive experiences. On top of it, it uses WebGL technology which makes the dataviz very efficient, even on mobile phones. </t>
  </si>
  <si>
    <t>https://ici.radio-canada.ca/info/2020/03/budget-quebec-2020-visualisation-3d/index-en.html</t>
  </si>
  <si>
    <t>Nael Shiab, Santiago Salcido, Francis Lamontagne, Melanie Julien</t>
  </si>
  <si>
    <t xml:space="preserve"> Nael Shiab is a data journalist for CBC/Radio-Canada. After several years as a TV reporter, he decided to learn how to code. He now uses his programming skills to answer questions of public interest with data. He uses the programming language Python for data analysis and the JavaScript language to create interactive data visualizations. </t>
  </si>
  <si>
    <t>Aos Fatos</t>
  </si>
  <si>
    <t>Radar Aos Fatos</t>
  </si>
  <si>
    <t>Investigation, Database, Fact-checking, Politics, Human rights</t>
  </si>
  <si>
    <t>AI/Machine learning, Json, Google Sheets, CSV, PostgreSQL, Python</t>
  </si>
  <si>
    <t xml:space="preserve"> Radar Aos Fatos is a real-time monitoring system built to fight disinformation. Its public facade consists of a monitor that automatically detects potentially misleading contents that are trending on social platforms such as Twitter, Facebook, Instagram, YouTube and WhatsApp. Everyday, publications are swept by an algorithm that maps language patterns and classifies them according to their informative quality. Thus, it is possible to observe the evolution of disinformation campaigns and how they are amplified. By doing this, it analyzes an average of 200.000 publications weekly applying a methodology that combines linguistics, social and data science. </t>
  </si>
  <si>
    <t xml:space="preserve"> In a country where the most prominent politicians use disinformation as a political tool, Radar Aos Fatos produces relevant journalism that makes those in power uncomfortable. Since its launch, in March 2020, Radar's reporters have already published more than 30 stories showing that the most pernicious disinformation campaigns in Brazil come from the top: president Jair Bolsonaro and his allies are the most common misinformers on social media.    This work motivated multiple lawsuits against Aos Fatos from bolsonaristas, such as one brought by federal deputy Bia Kicis (PSL) and another one by the public prosecutor and right-wing influencer Ailton Benedito. Aos Fatos' team has been doxxed and attacked in social media provoked by Bolsonaro's allies.   Besides that, Radar's editorial branch published high impact stories, shared by over 20 media outlets, including Folha de S.Paulo, O Globo and Veja. For instance, we found out that a representative who was being considered for Secretary of Health was the biggest disinformation spreader about the pandemic (https://www.aosfatos.org/noticias/cotado-para-saude-osmar-terra-e-congressista-que-mais-difundiu-desinformacao-sobre-coronavirus-no-twitter/). After this story, his name stopped being considered for office.   Radar Aos Fatos won the 2020 Gabriel García Márquez award on innovation and the Digital Media LATAM 2020 for best digital project. </t>
  </si>
  <si>
    <t xml:space="preserve"> To build Radar's algorithm, we started by identifying patterns of misinformation on longform texts. It was needed to develop a parser to apply linguist rules such as alarmist text (alarmist words like “urgent”, “calamity”), exaggerated or generalistic text (“the best”, “100% cured”) and texts strings that frequently appears on misinformative texts (“vaccine from Israel”, “hidroxycloroquine with azithromycin”).   Then, this set of rules was applied and a total score was calculated. To create a more approachable score, two statisticians translated it to a scale from 1 to 10, where 1 means low quality and 10 is high quality content. For the purpose of Radar, we only display texts that scored 5 or less.    The same process of recognizing linguistic patterns was applied on posts on Twitter, YouTube, WhatsApp, Instagram and Facebook. We used their public APIs to collect text with a scrapper written in Python, using a Django web framework and a Celery task manager. Data is being saved to a PostgreSQL database, which also helps us filter content we need.    Even though the data scraping is pretty much the same, each platform has its set of rules to recognize potentially misinformative patterns.   During this process, we created a dataset of websites (over 400 websites that published at least one misinformative piece), Twitter handles (over 7,000, containing politicians, official governmental profiles), Facebook’s public pages (over 600 that have ever shared a content debunked by Aos Fatos), WhatsApp public groups and YouTube channels (over 650). This is an ongoing process and we rely on Aos Fatos daily debunking and monitoring.   Aos Fatos also created an editorial branch for Radar. Previously planned for the second semester, Covid-19 demanded a change of plans, and a team of journalists and data scientists was hired in March 2020. </t>
  </si>
  <si>
    <t xml:space="preserve"> A project this complex lacks references. It’s unique from backend development to frontend render. This specificity becomes extra challenging during a pandemic, because it forced our whole team to work from home, hindering creative and collective construction processes.   Also, Radar's monitor aims to garner attention from audiences from different backgrounds: regular Aos Fatos' readers, data scientists, scholars, journalists, political analysts. That's why it is designed to provide an unique but also granular dataset about mis/disinformation in Brazil. The tool itself provides general numbers of our dataset, as well as a broad overview on over 200.000 publications in small charts. Radar invites new users to dig deeper in each social network and explore, by themselves, the different modulations of potentially misleading, low quality content.    This simple yet unique dataviz demands a deep understanding of our own dataset and our abilities to collect, analyze and display a large amount of data that is updated constantly. Plus, since it’s an ongoing project, both layouts and database needed to be planned for reasonable growth, which means more storage and processing power, a flexible layout and programmable charts. Yet, the tool need to fully load within 5 seconds, otherwise we will lose our readers. </t>
  </si>
  <si>
    <t xml:space="preserve"> By having access to sophisticated analysis about the landscape of broad political mis/disinformation strategies, Aos Fatos' editorial team and other journalists now have a tool to act faster against fraudulent content campaigns. By looking at most common searches and cross-monitoring viral content in many platforms simultaneously, it is easier to detect misinformation patterns and act against it. As a broader result, the accuracy of disinformation investigations are higher, and so is their impact.  </t>
  </si>
  <si>
    <t>https://www.aosfatos.org/radar/</t>
  </si>
  <si>
    <t>https://www.aosfatos.org/noticias/aos-fatos-launches-real-time-monitoring-system-against-misinformation/</t>
  </si>
  <si>
    <t>https://www.aosfatos.org/noticias/como-desinformacao-sobre-cloroquina-se-multiplicou-no-twitter-apos-aval-de-bolsonaro-droga/</t>
  </si>
  <si>
    <t>https://www.aosfatos.org/noticias/cotado-para-saude-osmar-terra-e-congressista-que-mais-difundiu-desinformacao-sobre-coronavirus-no-twitter/</t>
  </si>
  <si>
    <t>https://www.aosfatos.org/noticias/politicos-brasileiros-seguem-mais-de-1400-contas-que-divulgaram-teorias-da-conspiracao-qanon-no-twitter/</t>
  </si>
  <si>
    <t>https://www.aosfatos.org/noticias/deputados-governistas-lideram-desinformacao-sobre-covid-19-entre-parlamentares-no-twitter/</t>
  </si>
  <si>
    <t>https://www.aosfatos.org/noticias/facebook-exibiu-anuncios-de-drogas-sem-comprovacao-contra-covid-19-ao-menos-39-mi-de-vezes-em-2020/</t>
  </si>
  <si>
    <t>Tai Nalon, Carol Cavaleiro, Bruno Fávero, Bárbara Libório, Thamyres Dias, João Barbosa, Luiza Barros, Milena Mangabeira, Débora Ely, Bernardo Barbosa, Marina Gama Cubas, Rômulo Collopy</t>
  </si>
  <si>
    <t xml:space="preserve"> Tai Nalon  CEO and co-founder at Aos Fatos. Journalist from the Rio de Janeiro State University and leader of the winning team of the 2020 Gabo Awards on Innovation and the Digital Media LATAM 2020 on Best Digital Project.   Carol cavaleiro  Co-founder and director of innovation at Aos Fatos, responsible for the development of projects that combine product, UX and journalism.   Barbara Libório  Journalist specialized in investigation and data from the Rey Juan Carlos University, in Spain.   Bruno Favero  Radar Aos Fatos editor. Graduated in journalism from USP, he received a scholarship from the Chevening program and earned a master's degree in Comparative Politics from University College London.   Milena Mangabeira  Linguist at Radar Aos Fatos. She graduated in journalism from Ufes, where has also a master's degree in Communication and Territorialities.   Luiza Barros  Linguist at Radar Aos Fatos. She has a degree in journalism from UFF, she is a doctoral student in Language Studies at the same university.   Thamyres Dias  Journalist and has a master's degree in Literature from the State University of Rio de Janeiro.   Marina Gama Cubas  Data journalist. She graduated in Philology, from Unicamp, and Journalism.   Bernardo Barbosa is a reporter for Aos Fatos and graduated in journalism from Uerj.   Débora Ely is a reporter for Radar Aos Fatos. She was a politics reporter for the newspaper Zero Hora. Graduated in Social Communication in 2013 and Master in Social Sciences at PUC-RS.   Rômulo Collopy is director of technology and co-founder at Aos Fatos. </t>
  </si>
  <si>
    <t>REA's ‘Ghost Projects' worth ₦2.8 billion could build 2 mini-grids each for Nigeria's 774 local governments</t>
  </si>
  <si>
    <t>Explainer, Solutions journalism, Open data, Illustration, Infographics, Chart, Environment, Economy</t>
  </si>
  <si>
    <t>3D modelling, Google Sheets, Microsoft Power BI</t>
  </si>
  <si>
    <t xml:space="preserve"> The Project is an analysis of how the National Rural Electrification Agency spent a sum of ₦2.8bn on nameless projects since 2019. Arguably, the mismanagement of public funds is no longer novel in the Nigerian government. Meanwhile, the project serves a pointer to this discrepancy and it further provides a solution on such money could be spent on making all 774 local governments in Nigeria enjoy the dividend of democracy by purchasing electric mini grid for them instead of mishandling public monies. </t>
  </si>
  <si>
    <t xml:space="preserve"> The project has opened all Nigerians eyes to know the value for money and to always demand such from the government agencies. In that wise, there is a need for proper education on public funds should be expended, arguably the project has educated every other sector to keep up with making value for money their watchword. Also, such a story written to be a problem solver has put the government  on its toes to spend the people's money wisely </t>
  </si>
  <si>
    <t xml:space="preserve"> Exploration of Open Data was the main technique in the project, and it requires a meticulous search with a touch of 'nose for news' mindset. </t>
  </si>
  <si>
    <t xml:space="preserve"> The hardest part of the project was the point of valuation. to bring an actual value of the electricity mini-grids was a bit hectic because it required extra research techniques and resilience. </t>
  </si>
  <si>
    <t xml:space="preserve"> Resilience towards impactful and solution providing Journalism. Every Journalist must know that while the society is being informed, there is always a room for them to be problem solvers to the policymakers as well. Each journalist should learn to provide innovations that will affect and enhance positive developments in government's decisions in the future  </t>
  </si>
  <si>
    <t>https://www.dataphyte.com/economy/reas-ghost-projects-worth-%e2%82%a62-8-billion-could-build-2-mini-grids-each-for-nigerias-774-local-governments/</t>
  </si>
  <si>
    <t>https://www.dataphyte.com/development/how-dikko-umaru-radda-led-smedan-disbursed-%e2%82%a61-3bn-to-33-unverified-contractors/</t>
  </si>
  <si>
    <t>https://opentreasury.gov.ng/index.php#</t>
  </si>
  <si>
    <t>https://energydata.info/organization/about/nigerian-rural-electrification-agency</t>
  </si>
  <si>
    <t>https://energycentral.com/news/when-they-bring-light-policy-if-discos-are-more-predictable-covid-19-more-beatable</t>
  </si>
  <si>
    <t>https://atainsights.com/wp-content/uploads/2019/06/4.A.Chris-Greacen.World-Bank-consultant-notes.pdf</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</si>
  <si>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platform in Nigeria.  </t>
  </si>
  <si>
    <t>Tanzania</t>
  </si>
  <si>
    <t>End Water Poverty</t>
  </si>
  <si>
    <t>Realising rural communities' rights to safe water in Tanzania</t>
  </si>
  <si>
    <t>Investigation, Solutions journalism, Breaking news, Documentary, News application, Podcast/radio, Audio, Politics, Environment, Women, Human rights</t>
  </si>
  <si>
    <t>Personalisation, Adobe Creative Suite</t>
  </si>
  <si>
    <t xml:space="preserve"> This news story is based on a Claim Your Water Rights project campaign organized End Water Poverty.   This is a global mobilisation campaign that aims to awaken people to the injustice of their situation and spur them to claim their human rights to safe water and sanitation.   People have the power to take on governments and contracted private companies who do not provide safe, affordable water and sanitation services.   You can read more: https://www.endwaterpoverty.org/Claim-Your-Water-Rights-FAQ </t>
  </si>
  <si>
    <t xml:space="preserve"> On February 13, Media for Community Empowerment (MECE) aired a radio show on Pambazuko FM, which is based in Kilombero, Tanzania. This marked the beginning of our #ClaimYourWaterRights campaign, in which we used local radio to raise awareness of people's human rights to water and sanitation.   MECE produced and aired five radio shows in five different villages, one of which was Kikwawila. We met Alfonse Michael Gwawa, a 72-year-old man who since 1982 had been using dirty water from a well he dug himself.   Alfonse said water is scarce, especially in the dry season, forcing him to wait until spring. Even then the water he uses is not clean or safe. He drinks it with his family because they have nowhere else to get water.   Now six months after airing the radio show, the local government at Kikwawila village has managed to drill water for their citizens.    On October 19, MECE visited the village after being informed by Mr. Kondo Magengele who is the village chairperson, said that the village now has a well that is ready for people to use. During the interview, Mr Hamadi said that they had successfully dug a well after allocating village government funds, following a discussion at the village assembly.   He said that, three days after the radio show aired, village residents started bothering him by asking when the local government will dig a well as they realised that water is their human right after listening to our radio broadcast.   The chairperson said that 37 households are benefiting from the well while the village government tries to secure further funds to dig more wells in sub-villages. </t>
  </si>
  <si>
    <t xml:space="preserve"> One of the tools I used to accomplish this news project is to establish interview guidelines. This guidelines shows order of operation/production of the radio programs.   It also guides the sub format of the program and the possible sources to interview and their questions. The sub format like profile interviews, group discussion, vox pop, and one to one interviews with local government leaders.   The guidelines offer suggestions rather than instructions. Not included questions specific to gender, race, and social class for instance.   But listening and responding to people’s answers is far more important than following a set of guidelines.   I was using the techniques of asking more follow-ups questions. Since I have listening skills, the technique of listening during the interview can make people express their needs effectively and the radio program can be more interactive.   Another technique was being flexible during the interview. Some sources are hard to speak of. Being flexible by asking strategic questions like: CAN YOU SAY MORE or HOW DO YOU FEEL ABOUT THE SITUATION can make the source speak.   The technologies used in this project were radio stations, especially community radios based in rural areas. Many people who are living there prefer to hear their recorded voices get answered from their government leaders.   But also local media plays a crucial role in delivering credible, helpful information to the citizens. Critically, local media also gives communities a voice to communicate their concerns to local authorities and express solidarity with one another.   Other technologies used in this project were audio recorders to capture voices of the people during the interview. Camera for taking pictures and sharing through social media, as well as recording min videos. </t>
  </si>
  <si>
    <t xml:space="preserve"> One of the hardest parts in this project is to reach people who are suffering from the water crisis. In order to get ​the real voices​​,​ I have to travel a lot. I use a motorcycle to get to the villages, passing on the rough road. It takes 45 kilometres to reach the intended village.     In village towns, I have to go direct in areas where people are fetching water whether in wells, ponds, rivers or springs and it can take 10 kilometres.   So I can spend more than 50 kilometers to follow the voices of the people who are facing water challenges so as to raise them and the government can take action. So going back and forth takes over 100 kilometers on a motorcycle. Sometimes the risk is too high. I hire an unknown motorcyclist and pass in the middle of the forest.   The other hardest part is: As a journalist I can't carry water in a bottle and take it to a village where they don't have that service. I feel very bad. So I have to drink the water they drink from the well. </t>
  </si>
  <si>
    <t xml:space="preserve"> I believe learning is the process. Speaking with experience in my country, many journalists like to think of themselves rather than thinking of the problems that the community is facing.    We have been worried to raise the voices of development challenges that the citizens are facing. Many journalists raise the voices of leaders, financially people, musicians, politicians and others knowing that they will make money.   I believe there are journalists who raise the voices of society, but not many. I would like to see the number increase. I know many are afraid of being arrested by the government, but when you provide accurate and reliable information, you are in safe hands.   Journalists must be tough in rough conditions. I would also like journalists to learn to be creative. I reviewed the 17 sustainable development goals and decided to work on goal six which is: Ensure access to water and sanitation for all.   Through that goal, I can now produce interactive radio programs that engage people who are facing water challenges, amplify their voices and asks for government response.  We now have ten years left to reach the sustainable development goals.   So journalists have a responsibility to ensure sustainable development goals are achieved in order to leave no one behind. </t>
  </si>
  <si>
    <t>https://www.endwaterpoverty.org/realising/-rural-community-water-rights-Tanzania</t>
  </si>
  <si>
    <t>https://www.endwaterpoverty.org/blog/airing-concerns-how-radio-raises-community-voices-tanzania</t>
  </si>
  <si>
    <t>https://www.endwaterpoverty.org/blog/collaboration-coalition-Tanzania</t>
  </si>
  <si>
    <t>https://www.endwaterpoverty.org/member-spotlight-media-for-community-empowerment-tanzania</t>
  </si>
  <si>
    <t>https://www.bbc.co.uk/mediaaction/publications-and-resources/my-media-action-films/africa/tanzania/mohammed-hammie</t>
  </si>
  <si>
    <t>https://www.endwaterpoverty.org/tanzania-government-pledges-500-million-to-address-rural-water-crisis-media-for-community-empowerment</t>
  </si>
  <si>
    <t>https://www.bbc.com/mediaaction/publications-and-resources/stories-of-change/africa/tanzania/mwera-village</t>
  </si>
  <si>
    <t>Sam Taylor, Amina Mrisho</t>
  </si>
  <si>
    <t xml:space="preserve"> Mohammed Hammie Rajab, is a conscious journalist who works on the human rights to safe water and sanitation. He is also a facilitator of change and media development, with over twelve years’ experience in diverse aspects of journalism.   He has been deeply involved in promoting water access in rural Tanzania and reporting on water issues.  Working close in the field with local communities has enabled Mohammed to understand deeper the water challenges that people are facing.   He graduated Bachelor's in Journalism and Mass Communication at University of Dodoma also attended a one year course in Facilitating Organizational Learning and Development. </t>
  </si>
  <si>
    <t>masrawy.com</t>
  </si>
  <si>
    <t>Reconciliation regarding building violations ... How has the "state's right" affected Mahmoud's marriage?</t>
  </si>
  <si>
    <t>Investigation, Explainer, Solutions journalism, Breaking news, Database, Open data, Fact-checking, OSINT, Crowdsourcing, Infographics, Chart, Politics, Environment, Agriculture, Economy, Employment, Human rights</t>
  </si>
  <si>
    <t>Personalisation, Scraping, Microsoft Excel, Google Sheets, CSV</t>
  </si>
  <si>
    <t xml:space="preserve"> With the change of the regime in Egypt and the fight against random construction, large taxes were imposed on everyone who built randomly ... despite this being allowed for 30 years.   In this data-driven story, we show the relationship between the total value of the Reconciliation Tax in all Egyptian governorates, with the average income of a citizen in these governorates ... and how the tax value at times doubles the average annual per capita income over a year, even if the tax is divided into three years.         </t>
  </si>
  <si>
    <t xml:space="preserve"> Over the past years, citizens of Egypt have been engaged in building houses randomly ... with the knowledge of the state, for more than 30 years.   With the change of the regime in Egypt and the fight against random construction, large taxes were imposed on everyone who built randomly ... despite this being allowed for 30 years.   There is no objection to the principle of reconciliation, but the objection is the sums imposed on the Egyptians, which are not commensurate with their total income.   This data-driven story revealed how the value of reconciliation imposed on citizens doubles their average income in a full year, even if it is paid in installments over three years - as the government permits.   This prompted the government to almost exempt residents of poor villages - or to symbolically pay the value of reconciliation - and to reduce the value of reconciliation in all governorates of Egypt. </t>
  </si>
  <si>
    <t xml:space="preserve"> Initially, I used tools to scrape data from images and pdf, Google Docs, and Tabula.   Microsoft used Excel and Google Sheets to collect, clean, and analyze data.   I used the Flourish app to design interactive charts.   I chose the charts based on the answer I want to get out of the data.   Vertical parallel chart for comparison of minimum and maximum reduction.   Bubbles, to compare the most regions and governorates that have requested payment.   The vertical chart to compare the value of reconciliation - per meter - in all governorates, and use the filter in an easy way to move between all types.   We calculated the value of reconciliation if the citizen has a property of 100 meters in all governorates, and we compared it with the average annual income of the citizen in all governorates.   And then calculate the ratio of the tax value to the average annual per capita income, through the integrated columns.   And we humanized the story, with the true story of an Egyptian young man who set aside for years to buy an apartment, and postponed his marriage in order to pay for reconciliation. </t>
  </si>
  <si>
    <t xml:space="preserve"> The project relied entirely on data, its comparison, and its analysis.   The data was not easily available, complete or clean.   While collecting and scraping data from more than one reliable government source, I cleaned and analyzed it.   This topic is very thorny in Egypt, and it is considered within the red lines, and that was the only story that was able to criticize the reconciliation tax on building violations, through open government data, by revealing the relationship between the value of reconciliation imposed by the government and the average actual entry of Egyptians.   This was better, of course, and safer than criticism sent, which could lead to arrest.   And of course, it's data journalism skills that take credit.     </t>
  </si>
  <si>
    <t xml:space="preserve"> You can routes forbidden areas via open and available data.   You can prove the unproven by analyzing the data.   In order to become a data journalist, you must possess some technical skills that will facilitate your work. </t>
  </si>
  <si>
    <t>http://bit.ly/3q2mgtn</t>
  </si>
  <si>
    <t xml:space="preserve"> Digital investigative journalist, specializing in data journalism and open source investigations.   I am a winner of many local, Arab and international awards.   I hold a diploma in data journalism from ARIJ and the International Center for Journalists, and a Radio Netherlands fellowship in investigative journalism. </t>
  </si>
  <si>
    <t>The Intercept Brasil</t>
  </si>
  <si>
    <t>REPORTS SHOW THAT TAURUS MODIFIED WEAPONS WITHOUT ARMY AUTHORIZATION - AND PISTOLS FAILED</t>
  </si>
  <si>
    <t>Investigation, Cross-border, Politics, Corruption, Business, Crime, Gun violence, Human rights</t>
  </si>
  <si>
    <t xml:space="preserve"> Documents obtained exclusively show that Taurus, one of the largest arms producers in Latin America, “sneaked” modified weapons sold to Brazilian police forces. The defects caused by the changes caused several accidents and even deaths. Army classified document and an action by the Public Prosecutor of Paraíba and the Justice of Goiás show that the company was not punished for defects and continues to operate. One of the president's sons, Eduardo Bolsonaro, is a federal policeman, knew of the flaws, and did nothing, despite saying he advocates for the cops cause. </t>
  </si>
  <si>
    <t xml:space="preserve"> Taurus weapons have been failing for decades, but only now are classified documents showing the failures and their consequences. But due to the legislation on controlled products, which prohibits the importation of weapons without the authorization of the Army, the Brazilian military and police are obliged to buy weapons from Taurus, which makes them “captive” customers of the company.   It is not possible to know the total number of people who sue the company, as it has made individual agreements, with confidentiality clauses, preventing people from giving interviews and talking about the subject.   The actions are confidential and this prevents victims from having access to each other's reports. This precludes jurisprudence. But with the publication of the reports, the victims can better serve themselves in their defenses against the company.   Furthermore, the President of Brazil, Jair Bolsonaro, was elected campaigning for more weapons. Since he took office, he has been changing the law to meet his goals.   The Armed Forces, of which Bolsonaro is a part, tried to work to improve the sector's oversight - its responsibility. In early 2020, the Army published rules to improve enforcement, but Bolsonaro revoked these ordinances. The general who signed the measures was exonerated and left office defending the measures. The Army later admitted that it repealed rules under pressure from the government and social media. Now, prosecutors are investigating Bolsonaro's decision, which goes against what is defended by control bodies, and calls for the restoration of ordinances.   In this way, Bolsonaro's decision to put more weapons on the streets will also spread arms problems. These reports will be important for more people. </t>
  </si>
  <si>
    <t xml:space="preserve"> To do this article I used traditional methods of investigation as part of work. I contacted military sources, former ministers and legislators specializing in armaments and analyzed about 5,000 pages of documents.   These documents were sent to me in confidence by 3 different sources. </t>
  </si>
  <si>
    <t xml:space="preserve"> The most difficult part of this work was getting people to comment on the subject. Taurus is a very powerful company, which finances several elected politicians and has a strong lobby in the ministries of defense and public security. I tried to contact 3 different ministers, explained the serious complaint, and none of them agreed to speak on the record.   Since the company has been making deals with people who sue them and establishing confidentiality, I have lost many of my sources.   The armaments sector in Brazil is not transparent and there is little public information on enforcement and processes.   So, my challenge was to seek, over the course of four years, new sources that would help me prove what everyone suspected: that the company changed weapons models previously approved by the army and that this caused deaths and damage.   As Jair Bolsonaro and his allied base's mission is to increase the supply of weapons to the population, it is necessary to show that these weapons already have a factory defect - a deadly one. And whoever should oversee this sector - the army - does not. Politicians who should change the legislation to reinforce punishment, are elected with campaigns financed by the lobby of this company. </t>
  </si>
  <si>
    <t xml:space="preserve"> As the arms sector in Brazil is not transparent and there is little public information about enforcement and prosecutions, journalists need to be extremely persistent.   People are afraid to speak. A lot of time needs to be devoted to cultivating sources and building trust.   Despite these difficulties, the arms and ammunition sector is today central to the Bolsonaro government. Journalists need to be aware and not give up.   That is why it is also important that journalists publish full documents whenever possible, so that other colleagues can build their stories. </t>
  </si>
  <si>
    <t>https://theintercept.com/2020/11/25/taurus-modificou-armas-sem-autorizacao/</t>
  </si>
  <si>
    <t>Cecilia Olliveira</t>
  </si>
  <si>
    <t xml:space="preserve"> Cecilia Olliveira is an investigative journalist specialist in arms and drug trafficking and armed groups. She was the only Latin American nominee for the Reporters without Borders award in 2020 </t>
  </si>
  <si>
    <t>ARIJ Network, Daraj Media</t>
  </si>
  <si>
    <t>Republic of Fear by Saja Mortada and Nour Moukhader</t>
  </si>
  <si>
    <t>Investigation, Explainer, Solutions journalism, Long-form, Database, Open data, Crowdsourcing, Chart, Politics, Human rights</t>
  </si>
  <si>
    <t>Scraping, Canvas, Microsoft Excel, Google Sheets</t>
  </si>
  <si>
    <t xml:space="preserve"> This data-driven investigation documents the increase in the suppression of freedom of expression on social media in the last few years in Lebanon. This suppression happens through summoning activists, journalists, and citizens for investigation or even filing cases against them for expressing their political, economic, social, or religious opinions. The investigation further documents the abuse and violation that these people are exposed to, specially in the last two years that witnessed a lot of political dissent against the ruling authority in Lebanon as well as a stifling economic crisis. </t>
  </si>
  <si>
    <t xml:space="preserve"> This investigation helped the Lebanese community understand the issue better, and made more people begin to advocate for freedom of expression and reduced suppression, and calling to enact a law that regulates publishing on the internet and protect people who express their opinions on social media. This was specially important because there was a lack of detailed data on this issue, so this investigation collected all of the needed data and analyzed it to provide a deeper understanding of the issue. </t>
  </si>
  <si>
    <t xml:space="preserve"> We used data scraping techniques to collect the data, then used Excel to analyze it, in addition to a number of data design tools. We worked on this investigation from A to Z without the help of a designer or a programmer. </t>
  </si>
  <si>
    <t xml:space="preserve"> We could not obtain the data even after we submitted 3 requests to 3 different official parties based on the right to information, so we had to collect all the data ourselves from human rights organization websites from Lebanon that documented these incidents. We also had to directly communicate with the people who were summoned and arrested to fill in the missing data. The data collection phase was difficult and required a lot of time and effort. </t>
  </si>
  <si>
    <t xml:space="preserve"> Firstly, that even if there is no data available to you, and even if your request to obtain data was rejected from the relevant official authorities, you can always find a solution and build your own database from what is available to you. There are always sources that can be looked up and worked on no matter how difficult it is.   Secondly, that you can create an entire story by yourself. You can collect the data, clean it, verify it, analyze it, design it, and write it, without needing a data specialist or scientist, a programmer, or a designer. You can achieve this by using the free technology available online, which is what we did in this investigation. </t>
  </si>
  <si>
    <t>https://arij.net/investigations/inv-data01/</t>
  </si>
  <si>
    <t>Saja Mortada, Nour Moukhader</t>
  </si>
  <si>
    <t xml:space="preserve"> Saja Mortada, a Lebanese journalist with an MA in Mass Communication from Antonine University in Lebanon and the The University of Toulon in France. I currently work as an editor, data journalist, and broadcaster at the Arab Al-Mayadeen Network, and as an independent investigative journalist and fact-checker with ARIJ Network. In recent years, I developed my skills in new media, data journalism, mobile journalism and digital storytelling. I started working as a trainer in data journalism in 2020. I have published &lt;a href="https://arij.net/motherhood_denied/"&gt;human rights investigations&lt;/a&gt; and worked on an &lt;a href="https://www.arij.net/investigations/fncnfinvest-SAA-en/"&gt;invetsigation&lt;/a&gt; within the international "Fincent Files" project in 2020 with ARIJ Network.   Nour Moukhader, a Lebanese journalist working at Al-Nahar newspaper and Sawt Al-Shaab Radio </t>
  </si>
  <si>
    <t>The site of the National Media Authority</t>
  </si>
  <si>
    <t>Research of the "Corona Control Committee" at Cairo University ... What did it reveal?</t>
  </si>
  <si>
    <t>Investigation, Lifestyle, Health, Human rights</t>
  </si>
  <si>
    <t>Animation, 3D modelling, Adobe Creative Suite, Google Sheets, Microsoft Power BI</t>
  </si>
  <si>
    <t xml:space="preserve"> A private press interview for Egypt News website with Professor Umnia Khalil, Dean of Cairo Pharmacy and head of the research team of the Anti-Corona Committee at Cairo University about the committee’s plan to combat Corona and its preparation for the possible second wave of the pandemic? </t>
  </si>
  <si>
    <t>&lt;pre&gt; The dialogue provided adequate information to readers on the results of research on Corona, corrected false information and met with great demand from site visitors and social media&lt;/pre&gt;</t>
  </si>
  <si>
    <t>&lt;pre&gt; I used revealing questions that were supported by scientific information and relied on text, images,colors and internet links&lt;/pre&gt;</t>
  </si>
  <si>
    <t>&lt;pre&gt; The most difficult part is to accurately simplify the results of scientific research on Corona, while simplifying terminology&lt;/pre&gt;</t>
  </si>
  <si>
    <t>&lt;pre&gt; Other journalists can learn how to support the dialogue with a scientific basis,  logical sequence in the presentation, and use pictures to complement the text andTerminology explanation&lt;/pre&gt; &lt;pre&gt;  &lt;/pre&gt;</t>
  </si>
  <si>
    <t>https://www.maspero.eg/wps/portal/home/egynews/investigations-and-interviews/details/28420488-12d3-4800-a826-94be84e74d28/</t>
  </si>
  <si>
    <t>I dId it</t>
  </si>
  <si>
    <t>&lt;pre&gt; I am Hend Badari, the supervisor of the investigations and dialogues section of Maspero's Egyptian news website, and she holds a doctorate in media "electronic journalism" from the Faculty of Media, Cairo University, and I conducted a private press dialogue to spread awareness of the latest developments in scientific research about Covid-19 and correct rumors and&lt;/pre&gt;</t>
  </si>
  <si>
    <t>San Diego Union-Tribune</t>
  </si>
  <si>
    <t>Returned</t>
  </si>
  <si>
    <t>Investigation, Explainer, Solutions journalism, Long-form, Cross-border, Database, Illustration, Infographics, Chart, Video, Immigration, Human rights</t>
  </si>
  <si>
    <t xml:space="preserve"> "Returned" reveals the dysfunction of the U.S. asylum system through data analysis and human storytelling and explores ways the system could be reimagined.   The second and fourth installments of the four-part series include extensive data analysis. All of the installments were published in 2020. The final part came out on December 27, 2020.   We are including a link to the full series for judges to explore for context, and we will use the additional links to call out specifically which pieces of the series have a data focus. </t>
  </si>
  <si>
    <t xml:space="preserve"> Through a year-long data analysis, international reporting trips to Nicaragua and Honduras, review of court records, public records requests for immigration documents and interviews with myriad experts who interact with the system on a regular basis, the reporting team immersed readers in the asylum system in a four-part series.   What the team revealed was an asylum system plagued since its creation by shortcomings, biases and disparities, a system that granted life-saving protection to some while returning others to their deaths.   It is the first piece of journalism to show systematically how various factors can influence asylum outcomes and weave together to create a capricious and unjust system. And, it is the first to create an interactive way for readers to experience those disparities.   The statistical analysis is the first since a 2007 academic study to show a correlation between judges’ work histories and their asylum decisions, and it is the only known journalistic endeavor to independently verify this finding.   The robust data analysis and human details of individual cases in “Returned” makes understanding the system much more accessible for all.    Immigrant rights advocates told lead reporter Kate Morrissey that they used “Returned” in conversations about asylum and the border with President Joe Biden’s transition team. Those conversations led to policy changes and legislation introduced on the first day of his administration.   “Returned” has been welcomed by professors of law and political science who are now using the series, and its interactive component based on the data analysis, as a teaching tool.   “My students and I found your work humane and rigorous, detailed and big picture, and it really brought home the enormity of the asylum process in such a vivid way,” Andrés Besserer Rayas, a New York-based professor, wrote to Morrissey after using the piece in his class. </t>
  </si>
  <si>
    <t xml:space="preserve"> Using R, data reporter Lauryn Schroeder and lead reporter Kate Morrissey constructed a database from the immigration court data posted by the Executive Office for Immigration Review on its FOIA Library website.  Morrissey and Schroeder also built a database of immigration judges' biographical information based on records published by the Executive Office for Immigration Review as well as information available in news clippings, judges’ online profiles and in some cases phone calls with judges themselves.   Schroeder also used R to run the statistical tests necessary to look at discrepancies in asylum outcomes among many different variables.   Programmer Ruby Gaviola used D3 to create an interactive graphic embedded in Part II to allow readers to explore asylum outcome discrepancies among a variety of factors including the case’s location, the asylum seeker’s nationality and the year the case was decided. The visual movement of dots in the graphic as they regroup based on the reader’s selections helps the reader understand just how different these outcomes can be.    Gaviola used Twine, combined with Javascript, to create an interactive experience of the U.S. asylum system that allows readers to make decisions and see how their cases might turn out. This piece, called "Where will you end up?" uses gamification techniques in a way that is respectful of the seriousness of the topic.   Schroeder also used R to analyze data from the United Nations about forced displacement for the series' fourth installment. The results are available embedded in the piece in several interactive graphics created with Flourish. </t>
  </si>
  <si>
    <t xml:space="preserve"> The data from the Executive Office for Immigration Review included more than 50 million rows of records and was rife with errors and missing information. Officials with the Executive Office for Immigration Review refused to provide any guidance on the database’s contents.   Few journalists have attempted to do their own analyses of this immigration court data, and fewer still have been successful.   The majority of the code has been published on GitHub so that more journalists can feel empowered to work with this data. Morrissey and Schroeder detailed the extensive issues they found in the data in the side bar “Asylum data stymied by errors, missing information.”   The task of gathering biographical information for immigration judges was also an intense effort because of the number of judges. There are hundreds who heard cases during the decade of data analyzed.   Programming the interactive experience that allows readers to make decisions and receive different outcomes was also complex. Each location, including cities, states and detention centers, where asylum seekers could end up had to be mapped to the correct immigration court, and each court had to be mapped to its possible pool of judges. The Twine infrastructure had to be modified to include randomization of certain aspects and to store readers' selections along the way in order to determine where they would end up.   In reporting the stories of asylum seekers, the reporting team had to take great care not to cause harm to their sources.   That included strategic planning for fact-checking the asylum case of a young woman from Nicaragua who worried the Ortega regime would target the family members she left behind. </t>
  </si>
  <si>
    <t xml:space="preserve"> Morrissey and Schroeder published much of their R code and analysis files on GitHub to empower other journalists to work with immigration court data from the Executive Office for Immigration Review. The reporting team believes strongly that more journalists working with this data will only lead to more accountability from a government agency that, for the past four years, has manipulated statistics for political propagandizing.   Beyond this service to the furtherance of data journalism, the series also serves as an explainer for an incredibly complicated federal system.   The immigration system is one of the most complex legal systems in the country. And asylum is one of the most complicated parts of immigration law — the primer published by the American Immigration Lawyers Association to guide attorneys through asylum cases is 1,680 pages long.   Many are not aware of exactly how it works even if they have interacted with the system themselves. Government officials, lawyers and journalists often make mistakes when describing how the system operates.   "Returned" also serves as an example of how to cover asylum in a way that is respectful to asylum seekers and refugees. Many reporters sensationalize their stories and portray them as stereotypical victims rather than as human beings with full lives and agency. "Returned" is very careful not to do this.  </t>
  </si>
  <si>
    <t>https://www.sandiegouniontribune.com/returned</t>
  </si>
  <si>
    <t>https://www.sandiegouniontribune.com/news/immigration/story/2020-08-23/who-gets-asylum-even-before-trump-system-was-riddled-with-bias-and-disparities</t>
  </si>
  <si>
    <t>https://www.sandiegouniontribune.com/news/immigration/story/2020-08-23/asylum-system-interactive-experience</t>
  </si>
  <si>
    <t>https://www.sandiegouniontribune.com/news/watchdog/story/2020-08-23/asylum-data-hindered-by-errors-missing-information</t>
  </si>
  <si>
    <t>https://www.sandiegouniontribune.com/news/immigration/story/2020-12-27/how-could-asylum-system-be-reimagined</t>
  </si>
  <si>
    <t>Kate Morrissey, Lauryn Schroeder, Ruby Gaviola, Michelle Guerrero, Nelvin Cepeda, Michelle Gilchrist, Celina Tebor, Alejandro Tamayo</t>
  </si>
  <si>
    <t xml:space="preserve"> Kate Morrissey, originally from Atlanta, came to The San Diego Union-Tribune in March 2016. She worked first on the DataWatch team before taking on the immigration beat in August 2016. She has covered a wide range of immigration topics including asylum, H-1B visas, visa queues, immigration court cases, deportation, immigration detention and more. She was the lead reporter on &lt;a href="https://www.sandiegouniontribune.com/returned" target="_blank"&gt;"Returned,"&lt;/a&gt; a four-part investigation into the U.S. asylum system that published in 2020.   She has a master's degree from Northwestern University's Medill School of Journalism. She interned at The Star newspaper in Johannesburg, South Africa, where she covered the start of the #FeesMustFall movement.   Before deciding to pursue a career in journalism, she worked at a software company in Wisconsin making electronic medical record programs. She studied Literary Translation at the University of Georgia for her undergraduate degree and is fluent in French and Spanish.   Lauryn Schroeder is a data specialist for the watchdog team at The San Diego Union-Tribune. She came to the U-T from The Associated Press in Indiana. Lauryn has experience at several small papers in Michigan, and took part in major data projects with the Medill Justice Project and The Washington Post.   Ruby Gaviola is a web developer who has worked with the San Diego Union-Tribune since 2015. Her past experience includes extensive design and development work for a number of smaller newspapers around the country. Her expertise is in web content management as well as optimization with an eye for UI/UX design. She works closely with the newsroom to help with a broad array of web development needs.   Michelle Guerrero, illustrator and data graphics reporter for the San Diego Union-Tribune, is a native San Diegan and graduated from San Diego State University with honors. She joined the Union-Tribune in 2018. Her portfolio includes work for Marvel as well as concept art, illustrations, design and animation for various independent films and video games. </t>
  </si>
  <si>
    <t>Reuters COVID-19 Global Tracker</t>
  </si>
  <si>
    <t>Database, News application, Chart, Health</t>
  </si>
  <si>
    <t xml:space="preserve"> Getting timely information about the spread of the coronavirus and putting the mountain of statistics the pandemic generates in context for readers is at the core of public service journalism. The COVID-19 Global Tracker gives readers a key tool to filter down the firehose using custom algorithms to anticipate the headlines and responsibly mark milestones, progress and resurgence in a global and local context in five languages. The tool transparently explains the statistics and the limits of the data and ultimately gives readers in 213 countries a way to hold their governments to account for their handling of the pandemic. </t>
  </si>
  <si>
    <t xml:space="preserve"> The Global Tracker has become a key tool for our readers to understand the pandemic by providing a reference point for each of the 213 countries we create tracking pages for.        As the project continues, the audience has consistently grown to millions of readers every month, with especially strong growth among Japanese, French and Spanish-speakers.       The tool helps direct our global newsroom’s coverage by highlighting important developments in every country we track, especially those where local media may be less well positioned to keep track of the daily statistics.       As we move into a new phase of the pandemic, the project has a strong, consistent audience watching the rollout of vaccines in their own countries, and new data we’re currently developing will give readers key information about their access to those programs, locally. </t>
  </si>
  <si>
    <t xml:space="preserve"> The Global Tracker is built entirely using serverless cloud technologies to make the project easy to maintain, especially given the scale of the data it analyzes and presents. The pages and underlying data are republished automatically many times each day to keep up with rolling data collection in Reuters newsrooms across the globe. Those pipelines are built with strong safeguards to make sure the data we’re publishing is as accurate as it can be and also helps identify irregular reporting in our original sources for our newsroom.       In terms of our analysis tools, ours was one of the first trackers to heavily promote percent of peak metrics that helped clearly identify and locally contextualize the growth of second waves of the pandemic during the autumn and winter. We’re also the only newsroom using a wide array of simple algorithms to survey data from 213 countries and highlight statistically significant developments in all of them in the dynamic headlines generated on the homepage of the project. Behind the scenes, a complete readout of those headlines and custom trend projections helps direct our newsroom’s coverage of the pandemic, and can be controlled when we know we’re getting bad or incomplete data from a primary source.       Beyond the technologies we benefited from, we created some of our own, too, and open sourced a few tricks that helped us handle sticky parts of the project like translation.       Behind the public pages, we used new static site building tools to generate hundreds more individual embeddable charts from the project, which our media partners have used to inform their audiences around the world, connected directly to our live data feeds. </t>
  </si>
  <si>
    <t xml:space="preserve"> There are dozens of intractable problems that had to be overcome in the production of this project, but this was our team’s moonshot during the pandemic and the scale of the effort given the size of the group developing it may be what’s most remarkable.       The dev team was just three people. They designed and built the data visualizations, developed the statistical algorithms and smart texts that detect and explain critical daily news, led translation of the project in 5 languages, built and tested the backend pipelines and scrapers that manage a near constant feed of data and helped direct our COVID data team’s work and troubleshoot frequent reporting issues around the world.       This was also just one project during that small team’s year, and they continued reporting on critical news, COVID-related and otherwise, while maintaining the project and making sure it continued kicking over 24-hours every day. </t>
  </si>
  <si>
    <t xml:space="preserve"> The pandemic is the biggest story of 2020 and newsrooms with larger graphics and development teams have clearly invested a great deal in tracking it to great effect. We like to think, though, that our project makes the case for what newsrooms with fewer resources but just as strong ambitions can accomplish using open source technologies and by making smart decisions on how to scale their efforts.       From a technical point of view, that meant establishing new development patterns for complex data pipelines; using cheaper, lower-maintenance technologies to build an immense news application with over 1,000 individual live-updating pages for our readers and media clients; and writing the questions we brought to the data as journalists into simple, auditable algorithms that could detect their answers and translate them quickly for readers in all the languages we produced.       From a project management perspective, our team was spread across countries and continents. The coordination between the core dev team (in 3 different countries), the data collection teams both in-house and at third party organizations, and the production and editorial teams at Reuters was full of practical lessons for newsdev and graphics teams attempting a project at this scale. </t>
  </si>
  <si>
    <t>https://graphics.reuters.com/world-coronavirus-tracker-and-maps/</t>
  </si>
  <si>
    <t>https://github.com/reuters-graphics/react-smart-text</t>
  </si>
  <si>
    <t>https://graphics.reuters.com/world-coronavirus-tracker-and-maps/regions/europe/</t>
  </si>
  <si>
    <t>https://graphics.reuters.com/world-coronavirus-tracker-and-maps/countries-and-territories/israel/</t>
  </si>
  <si>
    <t>https://graphics.reuters.com/world-coronavirus-tracker-and-maps/ja/</t>
  </si>
  <si>
    <t>Gurman Bhatia, Prasanta Kumar Dutta, Jon McClure, the Reuters COVID Data Team</t>
  </si>
  <si>
    <t>Revealed: the areas in the UK with one Airbnb for every four homes</t>
  </si>
  <si>
    <t>Investigation, Database, News application, Map, Economy</t>
  </si>
  <si>
    <t>D3.js, QGIS, CSV, Node.js</t>
  </si>
  <si>
    <t xml:space="preserve"> For this exclusive analysis, I cross-referenced a database of 250,000 Airbnb listings across Great Britain with official housing stock figures to identify places where the rate of listings to homes was disproportionately high. Static and interactive graphics in the story showed readers the national picture and let them explore the figures for their local area.   The analysis was then followed up with on-the-ground reporting from hotspots in England and Scotland, which revealed that the high proportion of short-term rentals drives up property prices, disrupts local communities and often leads young locals to leave the areas in question. </t>
  </si>
  <si>
    <t xml:space="preserve"> The main article made the &lt;a href="https://twitter.com/guardian/status/1230613097934663682?lang=en"&gt;front page of the print paper&lt;/a&gt; and was viewed more than 200,000 times online. Following publication I was invited on two national radio shows to discuss the findings of the analysis. The broadcasters also invited people living near Airbnb hotspots and property owners to call into the show which led to some very interesting debates.   Our investigation also sparked renewed political calls for more regulation for short-term rentals in the UK. &lt;a href="https://www.theguardian.com/technology/2020/feb/21/airbnb-call-english-councils-powers-regulate-caroline-lucas"&gt;Prompted by our exclusive story&lt;/a&gt;, Green MP Caroline Lucas said local councils should be given the power to impose a 90-day cap on homes let out on Airbnb and similar platforms.   Our story was also picked up by &lt;a href="https://www.heraldscotland.com/news/18251729.concerns-raised-out-control-airbnb-expansion-edinburgh/"&gt;local media in Scotland&lt;/a&gt; where we identified the highest Airbnb rates in the country. </t>
  </si>
  <si>
    <t xml:space="preserve"> Listings data was provided by activist project &lt;a href="http://insideairbnb.com/index.html"&gt;Inside Airbnb&lt;/a&gt; which regularly scrapes the Airbnb website.   The figures were then cross-referenced with official housing stock figures at a very small geographic level -- so called Middle Super Output Areas in England and Wales, and Intermediate Zones in Scotland. This allowed me to calculate the rate of Airbnbs at a neighbourhood level, using QGIS and Node.js.   I also ran various quality checks on the data. For example, Airbnb claims that the exact location of apartments on its website can be falsified by up to a few hundred metres for privacy reasons. To see whether this could distort my data analysis, I randomly shifted each listing by a few hundred metres myself and ran my statistics again, which didn't materially change the local figures or the list of worst-affected areas.   Static maps were created in QGIS and Illustrator and the interactive embed was created on the basis of QGIS exports. The interactive embed also features a postcode lookup (try inputting  NW54DE,  for example). </t>
  </si>
  <si>
    <t xml:space="preserve"> As mentioned above, one of the most involved parts of the project was checking the vast source dataset for all kinds of potential flaws. These challenges ranged from defining ‘active’ Airbnb listings to confirming the geographic accuracy of our analysis. Another challenge was merging separate housing figures for England, Scotland and Wales.   Overall I believe the project should be selected because it was the first time anyone conducted this kind of investigation at a national level, because we approached the source data with a healthy amount of scepticism and worked hard to rule out potential problems in the headline figures, and because we followed up the data analysis with powerful on-the-ground reporting.   Finally, a lot of work went into designing both static and interactive graphics that would enrich the storytelling experience. I ended up with a very straightforward static map that could go near the top of the piece, while the interactive 'postcode finder' embed was designed to be fairly small in its collapsed form, making it easily skippable for people who just want to read the national story. This concept of initially following a journalist-driven angle before allowing the reader to explore the data interactively is sometimes referred to as 'martini glass' format. </t>
  </si>
  <si>
    <t xml:space="preserve"> One of the main takeaways from this project for me was how powerful the combination of data analysis and on-the-ground reporting really is.   Sometimes traditional journalists fall into the trap of talking to a handful of people and trying to extrapolate a wider ‘trend’ from very anecdotal reports. In data journalism we sometimes have the opposite problem -- we analyse a large national dataset and write extensively about places or population groups that we haven’t actually visited or spoken to first-hand.   This project was a great example of combining the two steps. After identifying (and double-checking) the top 10 Airbnb hotspots in the country, news editors assigned reporters based outside of London to visit two of the worst affected places on the list -- Edinburgh and north Devon. The &lt;a href="https://www.theguardian.com/technology/2020/feb/20/summer-rentals-to-pay-off-the-mortgage-the-village-changed-by-airbnb"&gt;article on north Devon&lt;/a&gt; in particular painted a very nuanced picture of the local situation and communicated the scale of the issue so much better than a purely data-driven article written from our London office ever could.  </t>
  </si>
  <si>
    <t>https://www.theguardian.com/technology/2020/feb/20/revealed-the-areas-in-the-uk-with-one-airbnb-for-every-four-homes</t>
  </si>
  <si>
    <t>Niko Kommenda, Helen Pidd and Libby Brooks</t>
  </si>
  <si>
    <t xml:space="preserve"> Niko Kommenda is a visual projects editor at the Guardian, using data and interactive graphics to cover issues from environment and health to inequality in housing and infrastructure.   Helen Pidd is the Guardian’s North of England editor, covering a region that is often neglected by the UK’s London-centric media.   Libby Brooks is the Guardian’s Scotland correspondent. </t>
  </si>
  <si>
    <t>HuffPost UK</t>
  </si>
  <si>
    <t>Revealed: Who Profited From The Government's Coronavirus Spending Boom</t>
  </si>
  <si>
    <t>Investigation, Long-form, Open data, Politics, Corruption, Business, Health, Economy</t>
  </si>
  <si>
    <t xml:space="preserve"> Emma Youle’s work for HuffPost UK this year has focused on anti-corruption and investigative reporting, particularly holding the government to account over Covid-19 spending. In this investigation, Emma revealed significant new information about deals done by the UK government to buy personal protective equipment (PPE) and testing equipment. She exposed details of huge contracts being handed to dormant companies – and one £186m PPE deal awarded to a firm whose multi-millionaire owner is listed as a speaker for an influential pro-Brexit lobby group associated with cabinet ministers in the UK. </t>
  </si>
  <si>
    <t xml:space="preserve"> Emma’s rigorous reporting exposed allegations of cronyism and a lack of government transparency, and prompted demands for a public inquiry into the UK government’s spending under emergency Covid-19 procurement powers. This investigation revealed previously hidden information about one of the most significant areas of public spending for decades, placing scrutiny on the government. The story led Apple News’ coveted top story spot and had among the highest readership figures seen by HuffPost UK for an investigation of this type: almost 750,000 page views.   Emma preceded this investigation with exclusive reports about the secrecy she encountered around government spending on the UK's temporary Nightingale hospitals. Influential watchdog the Public Accounts Committee has since criticised the government over this lack of transparency, vindicating Emma’s work.    A High Court legal case is currently underway in the UK challenging the government over its alleged repeated failure to publish details of these coronavirus-related contracts, collectively worth tens of billions of pounds. The case claims this failure was unlawful and in breach of the government’s own transparency rules. </t>
  </si>
  <si>
    <t xml:space="preserve"> Emma initially submitted Freedom of Information requests to the UK government to try to obtain data about Covid-19 spending. Even though these contracts should be published within statutory deadlines, which had passed, the government refused these FOI requests. So, instead, Emma sought out and worked with an independent data provider to produce a dataset of deals done by the government under emergency Covid-19 procurement powers. These powers have proved very controversial in the UK, not least because of the lack of transparency surrounding this spending.    The data provider, Tussell, aggregated data on government contracts from disparate sources through a mixture of web scraping and APIs. Its sources included Contracts Finder, OJEU, FTS, Public Contracts Scotland, Sell2Wales and over 70 local portals. Tussell then algorithmically matches data to company information and aggregates it into a clean, searchable dataset.   Emma worked with this dataset in MS Excel, using sort functions and pivot tables to identify trends such as which companies had received the highest spends. Emma then cross-referenced this data with other public sources to identify significant lines of reporting.  </t>
  </si>
  <si>
    <t xml:space="preserve"> Emma doggedly pursued details of these contracts but the data was difficult to obtain and took months of work. When the government refused FOIs, she approached an independent data provider who worked with HuffPost UK to reveal the billions in public money spent on PPE and testing. She then forensically cross-referenced the data with Companies House records, hospital trusts' spending records, and other public information to identify deals that raised red flags.   The investigation focused on a very technical area of government procurement. Emma had identified there was a problem with public records and transparency about this spending during her earlier reporting about contracting for the Nightingale hospitals in the UK.    For this earlier story, she persistently asked NHS England and the Department of Health and Social Care over many weeks to name the private contractors that built the Nightingales. As they stalled, Emma scoured public contracts databases but could find no record of the spending. She then challenged the failure to publish these contracts within statutory deadlines, highlighting that the government was potentially in breach of the law.    Emma spoke with legal and procurement experts to better understand what information should be in the public domain and where the government was potentially in breach of the law. Once she had done this, she set about trying to establish how many contracts had been issued under these powers, which was the starting point for this broader investigation. </t>
  </si>
  <si>
    <t xml:space="preserve"> This investigation shines a spotlight on the scale of government spending during the coronavirus pandemic. It puts data into the public domain that other journalists can benefit from, with a searchable table of the Top 50 deals included in the article. But over and above this, the journalism highlights an area of government spending that continues to be a rich seam of reporting within the UK. Anger over alleged “cronyism” is still very much at the forefront of public concern around the UK government’s pandemic response.   The journalism also shows tenacity and persistence in seeking out data from alternative sources if it is not being made available by governments. And finally, Emma places this spending data in context, clearly highlighting why some deals are controversial, identifying trends within the data but also comparing these huge deals to other areas of public spending so that the multi-million pound figures hold context for the reader. </t>
  </si>
  <si>
    <t>https://www.huffingtonpost.co.uk/entry/who-profits-coronavirus-government-spending-boom_uk_5f0890c0c5b63a72c3413817</t>
  </si>
  <si>
    <t>https://www.huffingtonpost.co.uk/entry/nightingale-hospitals-government-secrecy-costs_uk_5ed11b62c5b6228cdfe1b5cb</t>
  </si>
  <si>
    <t>Emma Youle</t>
  </si>
  <si>
    <t xml:space="preserve"> Emma Youle is an award-winning investigative journalist who worked for regional newspapers before joining HuffPost UK as special correspondent. She has covered stories including the contaminated blood scandal, the housing crisis and historic child abuse, and won the Private Eye Paul Foot Award 2017 for her reporting exposing squalid conditions inside homeless hostels. She worked jointly on a trailblazing investigation into alleged corruption within an influential church famed for its work on knife crime, which saw her shortlisted for the Paul Foot Award again in 2020. Emma was also a finalist at the British Journalism Awards 2020. </t>
  </si>
  <si>
    <t>Road to 270</t>
  </si>
  <si>
    <t>Explainer, Open data, News application, Illustration, Infographics, Chart, Map, Elections, Politics</t>
  </si>
  <si>
    <t>Personalisation, D3.js, Google Sheets, CSV, Node.js</t>
  </si>
  <si>
    <t xml:space="preserve"> The Road to 270 project is a top-of-its-kind interactive electoral college map tool that also helped narrate the course of the 2020 presidential election in realtime. </t>
  </si>
  <si>
    <t xml:space="preserve"> Road to 270 let readers understand the permutations of possible electoral college vote combinations both on their own and by exploring and tweaking pre-planned scenarios written by NBC News political experts Steve Kornacki and Chuck Todd.    More than 2.4 million readers visited the page more than 5 million times. On election week, more than 1 million visited the page to get the latest results and to see what paths to victory remained for each candidate.    Readers were able to share their own custom version of the map with friends, as well as the NBC News personalities’ picks. </t>
  </si>
  <si>
    <t xml:space="preserve"> The project was designed in Figma, built with the javascript framework Svelte and uses javascript, CSS, HTML and SVG to deliver a fast-responding interactive experience. </t>
  </si>
  <si>
    <t xml:space="preserve"> The Svelte framework was a tool that was useful for building a zippy app but was a challenge for the code-writing parts of the team to learn to use. Setting up the NBC News personalities to make their picks in an organized way was daunting, but we pulled it off with good instructions and Google Sheets. </t>
  </si>
  <si>
    <t xml:space="preserve"> Each scenario explained in detail what was happening and how each change affected the electoral map. But then we let readers explore and the scenarios on their own, which let them make the project more personal than if it was just an explainer. </t>
  </si>
  <si>
    <t>https://www.nbcnews.com/specials/road-to-270-2020/</t>
  </si>
  <si>
    <t>Anna Brand, Joe Murphy, Robin Muccari, Kara Haupt, Nigel Chiwaya, Jeremia Kimelman, Ellie Frymire</t>
  </si>
  <si>
    <t xml:space="preserve">  Anna Brand  is the Senior Editor for News Projects and oversees the Data/Graphics team at NBC News.     Joe Murphy  is the Data Editor at NBC News Digital.    Robin Muccari  is the Editorial Designer for NBC News Digital.    Kara Haupt  is the Art Director for NBC News Digital, MSNBC Digital and TODAY Digital.    Nigel Chiwaya  is the Deputy Data Editor at NBC News Digital.    Jeremia Kimelman  was the News Application Developer for NBC News Digital.    Ellie Frymire  contributed code. She is a Data Visualization Developer at Two-N. </t>
  </si>
  <si>
    <t>Nikkei Inc.</t>
  </si>
  <si>
    <t>Satellite data shed light on massive sinkhole in Tokyo</t>
  </si>
  <si>
    <t>Investigation, Explainer, Solutions journalism, Documentary, Database, Illustration, Chart, Video, Map, Satellite images</t>
  </si>
  <si>
    <t>Animation, Sensor, D3.js, QGIS, Canvas, CSV, Python, Node.js</t>
  </si>
  <si>
    <t>&lt;h1&gt;Satelite data shed light on deep underground&lt;/h1&gt; &lt;h3&gt;A section of road collapsed suddenly in a quiet residential area of Tokyo. By analyzing satellite Interferometric SAR data, Nikkei found that the ground level around the sinkhole warped soon after deep underground construction work took place. The cave-in happened following these movements in the surface.    In Japan, companies can develop the “deep underground” space without the consent of landowners above. This is the first time that detailed data have indicated that deep underground construction may affect residents’ daily lives. The day after Nikkei’s report, the highway operator acknowledged impact of the construction.&lt;/h3&gt;</t>
  </si>
  <si>
    <t xml:space="preserve">&lt;h2&gt;Impact on Japan's infrastructure&lt;/h2&gt;  Residents protested and demanded explanations from the highway operator. The Outer Ring Road that related to the incident is a highway designed to cut traffic congestion in the metropolitan area, but construction is halted because of the accident. No one knows when the construction will be completed. The maglev bullet train project, which will connect Tokyo and Osaka, has been forced to review its safety measures because it too plans to use deep underground space.  &lt;h2&gt;Blind spots in the law revealed&lt;/h2&gt;  On December 21, the Minister of Land, Infrastructure, Transport and Tourism said, "It is regrettable that the shield tunnel construction has caused damage to residents." In Japan, in 2001 it became possible to develop "deep underground," which is deeper than 40 meters, without the consent of the landowners. The goal was to effectively use underground space. However, the impact on the earth’s surface became apparent for the first time in 20 years, forcing Japanese society to rethink the safety of this measure.  &lt;h2&gt;Compensation may grow&lt;/h2&gt;  After the news broke, the highway operator acknowledged the impact of the accident, apologized, and announced a policy of compensation for residents. Before construction it had said "the ground surface will not be affected." The company, which did not have Interferometric SAR data, announced that it had confirmed a pinpoint subsidence using a ground survey after Nikkei’s report.   Nikkei’s analysis confirmed a wider range of depressions existed in the area, ranging from directly above the tunnel site to the other side of a nearby river. The highway operator had not been able to find the ground swellings that Nikkei showed. Members of the panel of experts investigating the accident have called for new investigations using Interferometric SAR, which may grow the compensation beyond the highway operator’s assumptions.  </t>
  </si>
  <si>
    <t xml:space="preserve">&lt;h2&gt; Half a year with   Interferometric SAR &lt;/h2&gt;  Nikkei analyzed Interferometric SAR data of an area around the collapse that measured 530 meters east-west, and 870 meters north-south. Changes were analyzed and visualized in millimeters every 11 days starting from April 8, when tunnel construction had not yet begun underground.   Some of the Interferometric SARs that are used for commercial purposes can only measure fluctuations of several centimeters or more. In this analysis, Nikkei worked with TRE Altamira of Italy to employ a technology that can measure the ground plane in millimeters by accurately using the position and orientation of satellites.  &lt;h2&gt; Visualization on a map &lt;/h2&gt;  Using deck.gl (a library that visualizes geographic data created by Uber), we created an analysis tool that displays changes on a map. At first, all the data was put on the map, but after consulting with the engineers and the reporters, Nikkei eliminated erroneous data. Nikkei indicated depressions of 1 cm or more with red dots, and uplifts of 1 cm or more with blue dots.     &lt;h2&gt; Expressed by animation &lt;/h2&gt;  By showing an animated time-series of the changes, it became clear that the ground began sinking soon after the machine passed deep underground. Prior to that there were almost no changes for half a year. The condition of depressions and uplifts is also represented on the chart. It is clear that the maximum subsidence depth exceeds 3 cm. A 24-second video showing the overall impact of the construction and what happened in chronological order helped readers to understand what the events. Based on the analysis, Nikkei spent a month verifying the accuracy of the data. Visualizations and videos were completed in almost one day.  </t>
  </si>
  <si>
    <t xml:space="preserve">&lt;h3&gt;We opened a new page for investigative journalism by publishing a more thorough report than that of the highway operator and the government in a shorter amount of time. Using millimeter-scale fluctuation data instead of satellite images to uncover facts is a world-leading example of satellite journalism.&lt;/h3&gt;  The hardest aspect of this project was the verifying the accuracy of the data.  &lt;h2&gt; Show data to the parties &lt;/h2&gt;  We showed data to multiple government officials and members of the expert committee examining the incident to confirm whether there were any discrepancies with the highway operator’s investigation results. The various parties endorsed Nikkei’s results, saying, "This Nikkei investigation cannot be denied. You can present it with confidence." Nikkei also received an inquiry as to whether it could sell the data.  &lt;h2&gt; Speaking with 100 households &lt;/h2&gt;  We visited about 100 households and received detailed accounts from half. Nikkei noted these accounts and inspected cracks in buildings and surrounding structures. Residents felt vibrations and heard noises at the same time when the data showed depressions and uplifts occurring. In addition, Nikkei confirmed that manholes had risen up, utility poles were tilted, and walls were cracked in areas where the data showed the greatest depressions.  &lt;h2&gt; Survey with experts &lt;/h2&gt;  Nikkei also showed the data to experts in geology and tunnel construction who have no direct interest in the accident investigation. They confirmed the possibility that the analysis results were plausible considering the surface conditions in the area. Furthermore, Nikkei went to the area with one of the experts and confirmed that the data and the actual ground surface fluctuations were linked. </t>
  </si>
  <si>
    <t xml:space="preserve">&lt;h3&gt; This project demonstrates the possibilities for satellite data usage in journalism and the importance of teamwork. &lt;/h3&gt; &lt;h2&gt; Usefulness of alternative data &lt;/h2&gt;  The use of satellites in journalism has focused on images, but we have demonstrated that millimeter-scale data from Interferometric SARs can also be a powerful tool. Interferometric SARs can visualize changes that the human eye overlooks and help find the truth behind them. It is a new step in reporting using alternative data.   Interferometric SAR is used, for example, to measure the ground subsidence due to excessive oil excavation at oil drilling sites. The technology of capturing changes using fixed point observation fits well with journalism, which seeks the truth in a timely manner regardless of the weather.   Because it is satellite data, measuring equipment does need to be installed on the ground, and fluctuations can be verified retroactively even in dangerous places that people cannot enter . Alternative data extends the horizon of data journalism.  &lt;h2&gt; Gift of teamwork &lt;/h2&gt;  Fortunately for our team, Nikkei’s R&amp;D department had an established hotline with an Italian company that had satellite data for that area. In addition, the R&amp;D department and reporters have been collaborating on a daily basis to grow Nikkei’s innovative initiatives. Through these collaborations, the data to be analyzed was accessible the day after the sinkhole occurred.   In addition, Nikkei assembled members from the permanent investigative journalism team and the local news section immediately. They gathered reporting from all directions simultaneously, including field interviews, meeting with experts, and contacting the relevant parties.   No matter how good data analysis is, a story that neglects on-the-ground voices and those of the concerned parties cannot be persuasive. It is important to go back and forth between the site and the data many times to reach the truth. </t>
  </si>
  <si>
    <t>https://vdata.nikkei.com/newsgraphics/chofu-depression/</t>
  </si>
  <si>
    <t>https://vdata.nikkei.com/info/data-journalism-award2021-vd/</t>
  </si>
  <si>
    <t>https://www.nikkei.com/article/DGXZQODF166CB0W0A211C2000000</t>
  </si>
  <si>
    <t>https://vdata.nikkei.com/info/data-journalism-award2021-pp/</t>
  </si>
  <si>
    <t>Nobutaka Hiramoto, Jun Yamazaki, Konori Fujita, Takeshi Yamada, Hiroshi Sagimori, Kaoru Yamada, Chihiro Uchiyama, Kenichiro Kamata, Hiroshi Kunou, Shohei Yasuda, Masayuki Shimizu, Gaku Ito</t>
  </si>
  <si>
    <t xml:space="preserve">  Nobutaka Hiramoto  is main author of this project. He is staff writer at Nikkei works on data jounalism for years.Background includes covering governments, markets, tech companies and financial institutions.   Hiroshi Sagimori  is the editor of this article who has worked for investigative jounalism for several years.   Takeshi Yamada  is at R&amp;D department who has connection with lots of startups.   They assembled members below.     Jun Yamazaki  from permanent investigative journalism team.   Konori Fujita  and  Kaoru Yamada  from local news section.   Chihiro Uchiyama  from economic news section.   Kenichiro Kamata,   Hiroshi Kunou,   Shohei Yasuda,   Masayuki Shimizu  and  Gaku Ito  from visualize team. </t>
  </si>
  <si>
    <t>none/student project</t>
  </si>
  <si>
    <t>Search and Rescue missions in the Central Mediterranean</t>
  </si>
  <si>
    <t>Investigation, Explainer, Cross-border, Open data, OSINT, Illustration, Infographics, Chart, Map, Politics, Immigration, Human rights</t>
  </si>
  <si>
    <t>Scraping, D3.js, Adobe Creative Suite, Microsoft Excel, CSV, OpenStreetMap</t>
  </si>
  <si>
    <t xml:space="preserve"> In 2019, despite fewer total crossings, the Central Mediterranean route was deadlier than any of the previous four years: more than one in 20 people migrating from Northern Africa to Europe on this route died at sea. Combining graphics, sonifications and analysis, our project presented this data in the context of efforts from different governments to stop Search and Rescue (SAR) missions in the area. By reconstructing different vessels' historical operations, we could show that political decisions led to a decrease in NGO-run SAR vessel presence. We put the increased death rate into a context no data existed in before. </t>
  </si>
  <si>
    <t xml:space="preserve"> As a student project, it did not have a large reach or impact. However, we received feedback that it had inspired fellow students to use simple tools in ways they had not thought of before, especially in increasing the accessibility of data visualisations for blind consumers.   As offered in the Sigma Award Rules, we would like to be considered for a "Young Talent" prize (but couldn't find a designated field to indicate it in this online form) </t>
  </si>
  <si>
    <t xml:space="preserve"> We retrieved data on the operational status of vessels for each month from January 2014 until December 2019. Sources included news reports, position data from a marine position data portal, reports from the European Union Agency for Fundamental Rights, updates from the NGOs' own websites and social media posts featuring information or images of the vessels in question. For data on numbers of crossings and deaths, we scraped numbers from the IOM's missing migrants dashboard.   Using D3.js we created graphs of both the deadliness figures as well as the monthly numbers of vessels by operational status. The latter we also translated into a data sonification instead of just a visualization, which we created with TwoTone and added annotations with a voice-over. Also, using Adobe Illustrator we created illustrations of each SAR vessel, based on photographs and scaled to size using marine registry information about vessel sizes, to create a gallery of all ships that were active between 2014 and 2019. Lastly, we created a custom map of the area with Adobe Photoshop, based on Creative Commons map tiles. </t>
  </si>
  <si>
    <t xml:space="preserve"> A large part of the project was manually researching and gathering data on the operational statuses of the vessels. We created an original data set of monthly data on more than 20 ships covering five years, and did so by looking for records of each vessel in different open and closed sources, like social media and news reports, but also location data from a marine traffic platform.   Another challenge was finding ways to present the data in a non-visual way to make the content available to blind people and people with low vision, something that data journalism often fails to attend to. Firstly, we embedded the data underlying graphs as structured html tables for screen-reader users to scan themselves (embedded in the page as to avoid the extra-steps of downloading and having to open another file). The more complex line graph, which features two data rows and annotations for historical context, was turned into a data-sonification with voice-over. We also included the quite detailed annotations of the linechart as a text-based timeline.   Because (for us), it wasn't possible to include the information for screenreader-users into the layout with visual graphics, we decided to provide two separate versions of the website - one with visuals, and one optimized for screen-reader users. As visual hierarchies of elements, e.g. by vibrant colors, don't influence the order in which screen-readers translate the content of a website, it was important for the element which should be read first to sit (discreetly) at the very top of the website. These things we figured out through an iterative process with constant feedback from our team member who uses a screenreader, and we would love to see this kind of process be a normal part of developing projects in the industry. </t>
  </si>
  <si>
    <t xml:space="preserve"> This project shows that data journalism should not limit itself to reporting statistics that are ready and openly accessible, but that there is value in gathering data and creating relevant datasets ourselves if needed. It is also an example for expanding the idea of data journalism beyond data visualizations, including other forms of representation like sonification and audio narration, which is currently hardly seen outside podcasts. Lastly, we think it shows that even with very limited resources and skills (as we were just a group of three students on our first data journalism class with no organizational support from a newsroom) it is possible to communicate a complex topic in an interesting and engaging way, when using tools creatively - as we did with including decorative-informative illustrations and the sonification. The project also shows that where there is a will there is a way - and even without any resources or examples of screenreader-accessible graphics we managed to find solutions by researching, improvising, testing and iterating. </t>
  </si>
  <si>
    <t>https://idaflik.github.io/SAR/</t>
  </si>
  <si>
    <t>Áine Kelly-Costello, Ariadna Carrascosa Hidalgo and Ida Flik</t>
  </si>
  <si>
    <t xml:space="preserve"> Áine Kelly-Costello is a writer and campaigner from Aotearoa New Zealand, focused on disability and climate justice. Find her work at http://aframeonlife.com/my-work   Ariadna Carrascosa Hidalgo is a freelance journalist who graduated from a Master's Programme in Investigative Journalism in Summer 2020. She is from Barcelona but currently living in Gothenburg.    Ida Flik is a freelance designer and data journalist based in Berlin. She graduated from a Master's Programme in Investigative Journalism in Summer 2020. </t>
  </si>
  <si>
    <t>Ireland</t>
  </si>
  <si>
    <t>The Business Post, Noteworthy.ie</t>
  </si>
  <si>
    <t>Selling Our Genes</t>
  </si>
  <si>
    <t>Investigation, Long-form, Breaking news, Database, Infographics, Chart, Health</t>
  </si>
  <si>
    <t>Animation, Microsoft Excel, Google Sheets, OpenStreetMap</t>
  </si>
  <si>
    <t>Selling Our Genes is an investigative collaboration taht u into private sector access of public sector researchers and patient DNA by two national Irish media outlets - the Irish community-led crowdfunded platform, Noteworthy.ie, and Sunday newspaper, the Business Post. Concerns had been raised by patient groups about issues with consent and data ownership, in particular in relation to one study that intended to collect genetic data on over 9,000 brain tumour patients without consent. Our project was the first to delve into the controversial public-private partnership, reveal the extent of the connections and highlight concerns by patients, researchers and policy</t>
  </si>
  <si>
    <t xml:space="preserve"> The investigation showed the extent to which a private company has developed a network of arrangments that give it access to a vast amount of publicly-held genomic data in Ireland, which is in turn used for commercial gain.   By trawling through publicly available information and submitting numerous freedom of information (FOI) and press requests, the investigation revealed that Genuity Science, the main company involved in DNA sequencing in Ireland, has at least 25 links to facilities around Ireland. These include funding and collaborations with major hospitals, universities, research facilities and charities.   The state took action against the company's plans to harvet genomic data from 9,000 patients by increasing the scope for patients (and their families) to opt out of this research.     The investigation also highlighted policy gaps such as the lack of Government policy and adequate regulation resulting in private companies having no limit on how long they have exclusive access to the data they collect from Irish patients.   The findings of SELLING OUR GENES were discussed by influential politicians, researchers and patients groups following publication. For example, the leader of one of the main Government opposition parties, the Social Democrats, said that SELLING OUR GENES was “a really important piece of in-depth journalism about how a private sector company got access to vast amounts of our DNA”.     </t>
  </si>
  <si>
    <t xml:space="preserve"> Records gathered via Freedom of Information requests and information supplied by hospitals, universities and charities were translated into visualisations on Flourish:   https://public.flourish.studio/visualisation/3833445/   https://public.flourish.studio/visualisation/3834713/   The information is available open access to all members of the public so it can be used to show how Irish patient data is being used by private companies for commercial gain.   Google Drive was also used to make documents obtained via Freedom of Information requests available to the public. </t>
  </si>
  <si>
    <t xml:space="preserve"> The investigation took more than three months to complete.   The main obstacle we faced was gaining access to the publicly-held documents due to push back from state organisations, hospitals, universities and charities. Many of these groups that had links to private sector were reluctant to release the data held on file that should be released through Freedom of Information laws. We contested decisions by certain bodies that sought to restrict our access to records on file and eventually secured access.   Once we had received the documentation and records we required, the next big obstacle was translating all this data into a format that would communicate our findings to the reader and a compelling narrative that explained a complex topic. </t>
  </si>
  <si>
    <t xml:space="preserve"> Journalists who read our project, which involed gathering a lot of data, records and files, would learn from how we explained a very complex narrative to the reader.    Rather than honing in solely on the particulars of the contracts, deals and arrangements a private company has cut to gain access to Irish patient data, we used the data we gathered as a starting point to tell the stories of those affected by the grip the private sector has over Irish genomic data. Our approach meant our reporting was grounded in solid data, but showed the true effects of what we uncovered.   Additionally, any journalist who reads our project would also likely see our project as ripe for replication in their own country. The use of genomic data for commercial gain is developing in many countries, and it is a largely untold story.   </t>
  </si>
  <si>
    <t>https://www.noteworthy.ie/selling-our-genes-5219781-Oct2020/</t>
  </si>
  <si>
    <t>https://drive.google.com/file/d/1gnAhZSoq_QKKTBDxWZj3IEziGA_IU4NI/view?usp=sharing</t>
  </si>
  <si>
    <t>https://www.noteworthy.ie/selling-our-genes-ucd-agreement-5220753-Oct2020/</t>
  </si>
  <si>
    <t>https://www.noteworthy.ie/selling-our-genes-public-project-5220771-Oct2020/</t>
  </si>
  <si>
    <t>Maria Delaney, Barry J Whyte, Killian Woods</t>
  </si>
  <si>
    <t xml:space="preserve"> Maria Delaney is an investigative journalist who is a health specialist with experience in the pharmaceutical industry. Previously, she won the Association of British Science Writers Newcomer Award for Britain and Ireland.   Barry J Whyte is chief features writer for the Business Post. In 2016, he won the Business Interview of the Year category in the UCD Michael Smurfit Graduate Business School journalism awards.    Killian Woods is a senior business reporter at The Business Post. In 2019, he was shortlisted in the Feature of the Year category at the UCD Michael Smurfit Graduate Business School journalism awards. </t>
  </si>
  <si>
    <t>Shielded: How an obscure legal doctrine called qualified immunity protects police accused of excessive force</t>
  </si>
  <si>
    <t>Investigation, Long-form, Infographics, Chart, Video, Politics, Crime, Human rights</t>
  </si>
  <si>
    <t>D3.js, R, PostgreSQL</t>
  </si>
  <si>
    <t xml:space="preserve"> In an unprecedented, data-driven analysis of some 1,000 U.S. court decisions, Reuters revealed how a legal doctrine called qualified immunity insulates police from having to compensate victims of brutality. A 50-year-old creation of the Supreme Court, the legal defense is meant to protect government employees from frivolous litigation, but Reuters found it shields cops even when judges think they used force that could be considered excessive. The Reuters analysis of some 1,000 court decisions also found that the doctrine is applied unevenly, depending on where the victims live and that the obstacles to justice are especially pronounced for Black citizens. </t>
  </si>
  <si>
    <t xml:space="preserve"> The series had political and legal impact in the months after it published as the United States grappled with widespread protest over police tactics. U.S. Reps. Ayanna Pressley and Justin Amash introduced the “Ending Qualified Immunity Act” in June.  In a press release announcing the new bill, Pressley cited our findings.    Our work was cited in the first congressional hearing that examined racial injustice and police brutality following George Floyd’s death. Sherillyn Ifill, president and director-counsel of the NAACP Legal Defense and Educational Fund highlighted Reuters’ investigative findings in written testimony.   Our findings have been cited in multiple petitions at the Supreme Court, a Supreme Court amicus brief, an appeal before the 10th circuit, three university law journals, and a legal textbook.   Our work also was cited by dozens of news organizations in the U.S. and elsewhere, including the Australian Associated Press, BBC News, and France’s Le Monde. The New York Times newsroom, opinion page and Editorial Board all separately highlighted our findings.   John Oliver referenced the series in a segment about police reform. SCOTUSBlog, a well-read site that probes the inner workings of the Supreme Court, profiled our reporters and their work. &lt;a href="https://www.scotusblog.com/2020/05/ask-the-author-reuters-on-the-consequences-of-qualified-immunity-for-police-officers/"&gt;LINK&lt;/a&gt; And the Washington Post interviewed one of our reporters for a video explainer about qualified immunity. </t>
  </si>
  <si>
    <t xml:space="preserve"> We compiled three databases, to understand how qualified immunity plays out in all three levels of the U.S. judicial system – district courts, appellate courts and the Supreme Court -- ultimately recording facts about more than 1,000 judicial decisions.   For each judicial decision in our database, reporters recorded dozens of facts about the case, such as whether the civilian was armed, the type of force officers used, and whether the civilian was injured or died in the encounter with police. We also recorded whether the court granted qualified immunity and some specifics about that decision.   Our reporters used R and SQL Server to analyze the data and tested all data findings against a binomial logistic regression model to confirm that our findings were statistically significant, robust, and could not be explained away by variations in other details about each case. For example, the increase in qualified immunity grants over time was significant and could not be attributed to other differences, such as which circuits heard the cases.   Our visual editors dived into the data, as well, sorting it in ways that enabled us to explain the courts’ rulings.   To create a process diagram, we used R to categorize the information into tranches and a custom drawing algorithm to generate the Sankey lines. Svelte was used for the scrollytelling interface,   D3 to make visualizations in canvas.   We also used police video as data, editing lengthy camera footage down to significant seconds in time. Those were integrated into the story to make fluid pauses, allowing readers a window into the moments when police brutality was captured on tape. We used color to link videos and data. We also used Datawrapper, Illustrator and AI2HTML. </t>
  </si>
  <si>
    <t xml:space="preserve"> The primary obstacle was the lack of structured data that could reveal insights into how qualified immunity plays out in the court system. We had to build our own by reviewing more than 1,000 lawsuits claiming excessive force by police.   While we were able to reasonably identify relevant lawsuits at the appellate level, there was no standard way to identify cases at the district level. We received raw docket listings from Westlaw, another Thomson Reuters company. That data, with more than 90 million entries, has no field or code that signifies a case involved qualified immunity. Because of that, our data reporters went through a tedious process of identifying potential cases and building queries that would flag likely suspects.   From there, the team read and reviewed thousands of cases to whittle our universe to hundreds of relevant opinions. Because court documents are unstructured, we had to create our own structured database, where we coded dozens of elements for each case to allow for quantitative analysis. This process was extremely time consuming and difficult, as individual lawyers and judges structure arguments and opinions differently. Relevant information was often buried deep on the docket, requiring reporters to read multiple documents and dig through exhibits for each case.   After analyzing the data we amassed, we then had to explain the workings of a complex legal doctrine to readers. By working closely with our visual editors, we were able to develop an engaging, easy to follow animation that accomplished that without the need for dense text. </t>
  </si>
  <si>
    <t xml:space="preserve"> Our project offers several important take-aways for other journalists:   1.      If people are bemoaning a lack of data, that can be a great opportunity for data journalists. This project got started when Supreme Court Sonia Sotomayor, in a written dissent, faulted her colleagues for overwhelmingly favoring police petitions for immunity in excessive force lawsuits. Justice Samuel Alito shot back that Sotomayor had no data supporting her view. That’s where we stepped in.   2.      Don’t be dissuaded by a lack of structured data. It’s a lot of hard work, but sometimes unstructured data – court opinions in this case – can be reviewed, categorized and turned into tables for analysis.   3.      Think creatively about presenting complex concepts and findings. It would have been very hard for readers to grasp ours if we had not produced our animation that stepped through the process judges follow in deciding cases and showed how the Supreme Court’s rulings resulted in cops winning immunity more often. </t>
  </si>
  <si>
    <t>https://www.reuters.com/investigates/section/usa-police-immunity/</t>
  </si>
  <si>
    <t>Andrew Chung, Lawrence Hurley, Andrea Januta, Jaimi Dowdell, Jackie Botts and team</t>
  </si>
  <si>
    <t xml:space="preserve"> Andrew Chung is a correspondent at Reuters covering the Supreme Court and related issues. Andrew joined Reuters in 2014 after more than a decade at the Toronto Star, Canada’s largest newspaper, where he reported both domestically and internationally and was most recently the Quebec Bureau Chief. Along with his colleagues his work on major projects has been recognized with the Society of Professional Journalists’ Deadline Club award, the AAAS Kavli science journalism gold award, and Canada’s National Newspaper Award. He holds a bachelor’s degree in science from the University of Alberta, a master’s degree in journalism from Carleton University and a Master of Studies in Law from Yale Law School.       Lawrence Hurley has covered the Supreme Court and related issues for Reuters since 2013. He has written about legal affairs for the bulk of his 22 years as a reporter.       Andrea Januta is an investigative and data reporter with Reuters in New York. Her work has focused on the court system, policing and the U.S. military. In 2018, she was part of a Hillman Prize-winning series exposing health and safety hazards in military housing that led to three federal investigations, a $386 million emergency inspection program, widespread repairs, congressional hearings and new legislation. Before working in journalism, she was a data analyst at Goldman Sachs.       Jaimi Dowdell is a data journalist with Reuters. Previously she was training director for Investigative Reporters and Editors. During that time, she trained thousands of journalists around the world in document- and data-driven reporting. In 2016, she received the Spotlight Fellowship for Investigative Reporting. She has a master's degree from the University of Missouri.       Jackie Botts covers income inequality and economic survival for CalMatters and the The California Divide media collaboration. She previously reported for the Data and Enterprise desk for Reuters News and for her hometown paper, The Santa Barbara Independent. Her coverage of immigration, the environment and justice has also appeared in Pacific Standard, Public Radio International’s “The World” and The Philadelphia Inquirer, among other publications. She is a Report for America corps member and a graduate of Stanford University’s master’s program in journalism.     </t>
  </si>
  <si>
    <t>Shifting smoke</t>
  </si>
  <si>
    <t>Explainer, Illustration, Infographics, Satellite images, Environment, Health</t>
  </si>
  <si>
    <t>Animation, D3.js, QGIS, Adobe Creative Suite</t>
  </si>
  <si>
    <t xml:space="preserve"> Reuters visualised smoke released into the atmosphere during the fires across California in late summer. The smoke contains a substantial portion of fine particulate matter known by the particles’ size as PM2.5, which can have a major impact on people’s health. The animation built from millions of data points clearly showed the smoke travelled thousands of miles east, turning skies from New York to Washington D.C. hazy and reaching as far as the skies above Britain. </t>
  </si>
  <si>
    <t xml:space="preserve"> It was shared widely on social media and received high readership traffic. It also showed the extent of how far the fires affected the world. Readers assumed the problem was restricted to far flung California, but in reality, the impact of the fire was affecting countries on different continents.  </t>
  </si>
  <si>
    <t xml:space="preserve"> This project drew on a range of techniques from satellite derived data work to reporting over the phone and talking to experts. We wanted to accurately map and show readers exactly where this smoke was going and explain why.   For the main smoke map animation, we downloaded hundreds of data files from NASA’s Global Modeling and Assimilation Office and filtered out any unwanted pollutants. We visualised only atmospheric organic carbon, or basically smoke from fires. We were able to plot gridded data showing the density of smoke in the air. Each frame was exported from QGIS and styled in Adobe After Effects.   Smoke from the fires has also pushed the limits vertically, reaching altitudes previously unseen, according to NASA. When extreme fires generate enough heat, it is propelled into the atmosphere creating thunderstorms.   That happened on Sept. 7, when huge storm clouds – known as pyrocumulonimbus – rose to a height of more than 15 kilometers, punching into the stratosphere.    We illustrated this by downloading, reformatting, and plotting data from a NASA satellite called CALIPSO. This satellite sends laser pulses to measure light scattered back to it from particles in the atmosphere. Our visualization shows a cross section of the atmosphere on that record-breaking day and explains what the particles are, such as aerosol smoke, clouds, or ice particles. </t>
  </si>
  <si>
    <t xml:space="preserve"> Extracting and making sense of the often confusing raw satellite-derived data files was a challenge. This data did not arrive in a mappable or plottable structure so it had to be reformatted.    Tying all of this complicated data together in a story and making it understandable to regular readers proved to be difficult. However, the piece turned into an immersive visual project which is one of the most in-depth explanations and analysis on the smoke from the fires in California. </t>
  </si>
  <si>
    <t xml:space="preserve"> One of the strengths of this piece is how it uses such complex data, yet visualises and explains the subject in an understandable and easy to digest way. </t>
  </si>
  <si>
    <t>https://graphics.reuters.com/USA-WILDFIRE/POLLUTION/xlbpgjgervq/</t>
  </si>
  <si>
    <t>Marco Hernandez, Manas Sharma, Simon Scarr, Katy Daigle</t>
  </si>
  <si>
    <t>The Central News Agency</t>
  </si>
  <si>
    <t>Shopfront rentals hit hard by COVID-19 pandemic -- The story told by 20,000 listings.</t>
  </si>
  <si>
    <t>Investigation, Database, Open data, Infographics, Chart, Map, Economy</t>
  </si>
  <si>
    <t xml:space="preserve"> Even though Taiwan has fared better in containing the COVID-19 pandemic than much of the rest of the world, shop owners around the island have suffered from a sharp shortfall of tourists and a fluctuating level of consumer confidence. For this project, we gathered some 20,000 listings over two years on rent.591.com.tw, one of Taiwan’s top online real estate agencies, to study changes in the shopfront rental market in the country’s six major municipalities. </t>
  </si>
  <si>
    <t xml:space="preserve"> Beginning in March 2020, one could easily detect an increase in the number of “To Let” signs in the streets of Taipei, Taiwan’s capital. We sought to verify what we saw by using concrete figures and expanded our outlook toward other five major cities around the island. Our goal was to help readers get a comprehensive view of the climate in which Taiwan’s shopfront rental market found itself and feel the impact of the pandemic on Taiwan’s economy.    </t>
  </si>
  <si>
    <t xml:space="preserve"> We used Python, the popular web crawler, to retrieve data from one of Taiwan’s largest online rental agencies and turned it into charts and graphs.    </t>
  </si>
  <si>
    <t xml:space="preserve"> In the past, discussions about rentals in Taiwan tended to focus on the residential part of the market. The release of data and discourse on shopfront rentals have been few and far between. After obtaining the raw material, we were able to categorize according to the size of the premises to let or the number of days each shopfront was available for example, and cross analyze the information in order to present aspects lacking in previous news reports.    </t>
  </si>
  <si>
    <t xml:space="preserve"> As rental data used to be provided only by real estate agents, the fact that we used a computer program to retrieve and analyze data from a rental service website means that, in a way, we were able to regain control of data and the right to its interpretation instead of using second-hand information interpreted by others.     </t>
  </si>
  <si>
    <t>https://www.cna.com.tw/project/20200520-inauguraladdress/</t>
  </si>
  <si>
    <t>Lee Yi-ying, Sung Yu-tai, Lin Chi, Chen Ying-yu, Huang Shu-fang</t>
  </si>
  <si>
    <t xml:space="preserve"> The Central News Agency launched its Media Lab in July 2018 to cope with new challenges that come with the digital era. Since then, the lab has released special reports which are often experimental in nature, examples of innovative technologies being applied to the media industry. </t>
  </si>
  <si>
    <t>Simple Search</t>
  </si>
  <si>
    <t>Explainer, News application, Business</t>
  </si>
  <si>
    <t>Scraping, Adobe Creative Suite</t>
  </si>
  <si>
    <t xml:space="preserve"> Simple Search is a browser extension that highlights “traditional” or “ten blue links” search results. It opens a box that layers these results over the info boxes and other cruft that now eats most of the top of the Google results (and some other search engines’) pages. It works on Firefox and Chrome browsers, and for searches on Google and Bing.     We built Simple Search after publishing an investigation in which we showed Google gave its own products 41 percent of the first results page and 63 percent of the first screen on an iPhone X.     </t>
  </si>
  <si>
    <t xml:space="preserve"> The Verge described the extension as, “a view of an older, simpler Google, one with surprising antitrust implications.” Simple Search has been downloaded nearly 2,500 times for Firefox and more than 7,000 times for Chrome, Google’s browser extension.    As part of The Markup’s commitment to transparency, the extension’s code base is available on GitHub. There, readers have been able to identify issues, and one submitted a bug fix that was incorporated into an update to the extension. For a technology-focused publication that prides itself on its data-driven approach, this was an exciting form of reader engagement. </t>
  </si>
  <si>
    <t xml:space="preserve"> We used vanilla Javascript to write a browser extension that was compatible with Firefox and Chrome. We wrote two parsers to find "organic" Bing and Google search results and pull them into an overlaying modal window. Using vanilla Javascript allows the extension to work very quickly. </t>
  </si>
  <si>
    <t xml:space="preserve"> One of the most difficult aspects of the project was figuring out how to best juxtapose the original search engine results with the "simplified" version, eliminating all the cruft. Because it was a piece of explanatory journalism, we wanted readers to understand how different the two were, while also keeping it functional and easy to use. We also wanted to make sure that readers could easily pause or stop using the simplified view.     Maintenance has been an ongoing effort. Code that is reliant on a third party's choices, as Simple Search is with our search engine parsers, is inherently fragile. We've had to work with readers to find and squash bugs.    </t>
  </si>
  <si>
    <t xml:space="preserve"> Not all journalism has to be a story. Tools like Simple Search create another entry point to your journalism for audiences who may not have the time or inclination to read your 4,000-word story, no matter how compelling or finely crafted.     Explanatory tools give readers space and time to think about and explore the issues raised in a way that an article or a chart can't. In this case, the tool also happens to be super useful.    </t>
  </si>
  <si>
    <t>https://themarkup.org/google-the-giant/2020/11/10/introducing-simple-search</t>
  </si>
  <si>
    <t>https://addons.mozilla.org/en-US/firefox/addon/simple-search/</t>
  </si>
  <si>
    <t>https://chrome.google.com/webstore/detail/simple-search/bbpcngjcblhpkhadnbhgdjhmidojegha</t>
  </si>
  <si>
    <t>Maddy Varner, Sam Morris, Evelyn Larrubia</t>
  </si>
  <si>
    <t xml:space="preserve"> Sam Morris is an editorial designer, art director, and developer who helps make complex stories and issues more accessible. Before joining The Markup, he worked at The Guardian, on both the product and editorial sides.   Maddy Varner is a data journalist who extracts datasets from public documents and databases to help build a more concrete understanding of how organizations use technology to predict and affect behavior. </t>
  </si>
  <si>
    <t>Sizing up Australia's bushfires</t>
  </si>
  <si>
    <t>Infographics, Environment</t>
  </si>
  <si>
    <t xml:space="preserve"> The Australia bushfires razed more than 10.3 million hectares (103,000 sq km) of land - an area the size of South Korea. Reuters produced a novel storytelling graphic to depict and contextualize just how large this area actually is and give readers a true sense of scale for the fires. </t>
  </si>
  <si>
    <t xml:space="preserve"> Nearly every Australian summer, the country’s landscape is engulfed in bushfires. But the scale of how big these fires are rarely truly shown. Coverage can sometimes be skewed towards California’s perennial problem, which receives a lot of attention. We were able to bring the issue to mainstream attention and show, purely based on size, Australia’s problem dwarfs that of California’s.    This project was shared widely on social media and received high readership on Reuters platforms.    The novel format of stacked scrolling squares has since been replicated by other news organisations covering fires. </t>
  </si>
  <si>
    <t xml:space="preserve"> We used Ai2html, an illustrator plug-in to create this graphic. The script enabled us to embed these rows of blocks to illustrate the size. We used javascript to build the ticker on the top of the graphic that helped contextualise the size of these fires as you scrolled through the page.       </t>
  </si>
  <si>
    <t xml:space="preserve"> The length of the graphic initially was unwieldy, but it was really worth the work. It adds context to the size of these fires. Grounding the size in terms of a football field gives a reader a sense of the actual size. The added element of showing the area of small countries truly shows the scale of the fires are. </t>
  </si>
  <si>
    <t xml:space="preserve"> Scale is often a good way to introduce the magnitude of a story. When describing an area, it is hard to actually show the area affected, but a relatable metric can situate the audience about how gargantuan these bushfires were. The strength of the story is its simplicity and it didn’t rely on any new fangled ideas to tell it. </t>
  </si>
  <si>
    <t>https://graphics.reuters.com/AUSTRALIA-BUSHFIRES-SCALE/0100B4VK2PN/index.html</t>
  </si>
  <si>
    <t>Manas Sharma, Simon Scarr, Marco Hernandez</t>
  </si>
  <si>
    <t>Mozambique</t>
  </si>
  <si>
    <t>Rádio Moçambique</t>
  </si>
  <si>
    <t>Smuggling of Mozambique-RSA Alcoholic Beverages across the Ressano Garcia Border</t>
  </si>
  <si>
    <t>Investigation, Cross-border, Audio, Corruption, Economy</t>
  </si>
  <si>
    <t xml:space="preserve"> My report is about the impact of alcohol smuggling from South Africa to Mozambique across the Resano Garcia border, which is the main Mozambican trade border. The report presents numerical data and evidence on the subject while attempting to illustrate the different paths used by smugglers to deceive the authorities. all stakeholders have been called upon to address the issue in a comprehensive manner and with unique and relevant data.  </t>
  </si>
  <si>
    <t xml:space="preserve"> This report motivated more aggressive decisions by the national authorities which ended up undoing the structure of the main place for the sale of smuggled alcoholic drinks in Maputo which is the Estrela market which, for many years, everything that happens in the place was ignored by the authorities. There was also a greater tightening of the tax stamp on imported alcohol bottles, while the tax authorities saw some improvement in their conditions and means of combating smuggling, especially across the Ressano Garcia border.  </t>
  </si>
  <si>
    <t xml:space="preserve"> Technically speaking I didn't need much to do the report because I just had to use my tape recorder and have it constantly recording, and the fact that I was a journalist belonging to a public media to try to see if I could convince the different actors to talk. Of course, sympathy and insistence are indispensable factors to be able to get any information from state officials.  Clearly, the other actors, especially the analysts who were called upon to give their opinion, were attracted to speak for the relevance of the issue to be addressed.  </t>
  </si>
  <si>
    <t xml:space="preserve"> In Mozambique it is almost impossible to obtain testimonies from customs officials because any matter is delegated to the spokesperson of the entity to pronounce, although he is not the person on the ground who is directly involved with the problem. I had to travel a distance of more than a hundred kilometres from Maputo to the border area, where for two days I managed to convince the security force agents to talk about their daily lives in the fight against smuggling.   </t>
  </si>
  <si>
    <t xml:space="preserve"> As a lesson to be learned from this report I can say that perseverance is very important in order to achieve plausible results. it is always important to look for relevant data and try to translate the numbers to ensure that people do not just listen to numbers but have a clear idea of the real impact of a certain loss on their life and on the real economy of the country. Numbers are important but their importance is only visible if they are humanised. I have also noticed that with this work I have been able to push for a visible change in some of the realities favourable to smuggling in Mozambique.  Another important fact is that the greater the reach of your information channel, the greater the impact caused by the information conveyed by the same channel. I am happy to work for a media outlet that reaches every corner of the country.  </t>
  </si>
  <si>
    <t>https://drive.google.com/drive/folders/1Frd3c14bFri5X3TA643WJL3nzvP889T1?usp=sharing</t>
  </si>
  <si>
    <t>https://www.rm.co.mz/rm.co.mz/</t>
  </si>
  <si>
    <t>Jeremias Chemane</t>
  </si>
  <si>
    <t xml:space="preserve"> A graduate of the Maputo School of Journalism, Jeremias Chemane, 25, began his journalistic career in 2013 at the Mozambique News Agency, where he matured his skills as a journalist. In 2016 he joined the staff of Rádio Moçambique to work as a radio journalist, mainly in the areas of economics, society, technology and culture. Of the dozens of trainings and skills he has had throughout his career, the highlight is the training on Illicit Financial Flows given in Maputo by Thomson Reuters Foudation to a restricted group of Portuguese-speaking African journalists.  </t>
  </si>
  <si>
    <t>Specialized Women's Police Stations Map in Brazil</t>
  </si>
  <si>
    <t>Investigation, Solutions journalism, Database, Open data, Infographics, Map, Women, Human rights</t>
  </si>
  <si>
    <t>Microsoft Excel, Google Sheets, CSV, OpenStreetMap</t>
  </si>
  <si>
    <t xml:space="preserve"> Domestic violence is a big issue in Brazil: in 2020, one woman was killed each &lt;a href="https://www.brasildefato.com.br/2020/10/10/uma-mulher-e-morta-a-cada-nove-horas-durante-a-pandemia-no-brasil" target="_blank"&gt;9 hours&lt;/a&gt;. One of the public actions to fight it are the Women’s Specialized Police Stations, where women can seek specialized support to denounce violence and have access to protective measures. The project checked which are the Specialized Stations really working in Brazil, contacting each one of them, and created a map for women to have easy access to it. It led to the information that only 7% of cities in the country have at least one .   </t>
  </si>
  <si>
    <t xml:space="preserve"> The project had great repercussions in national  media, being mentioned in more than 30 publications, in journalistic sites and television, leading to more awareness of the population about the real importance of the police stations and also about the problem of the lack of their implementation.     About one month after the publication of the project, a Law Project was presented to the Congress by Congresswoman Elcione Barbalho requesting that women facing domestic violence can have support in the public defense in the cities where there are no Specialized Police Stations.    And the map has been helping women access the help they need, when it is available. More than 2,5 thousand women used it on our website. And it is also available in the app Penhas, which helps women facing domestic violence and has around 5,5 thousand users. And the database, which is open and available for free online, have been used by other initiative that help women in Brazil, like Mapa do Acolhimento. </t>
  </si>
  <si>
    <t xml:space="preserve"> Before the beginning of data collection, our data specialist organized the methodology and set up an excel table for the survey.    We started with public information requisition to all the 26 brazilian states governments, requesting the number of specialized police stations, their addresses, hours of functioning, and special measures taken during the pandemy.    Three reporters then called all the 429 stations indicated by the government, at least three times and in different periods of the day. The policers were asked a series of questions to confirm the information given by the State. All the calls were recorded and the data gathered set on the excel spreadsheet.    After all the calls, we analysed the data and compared it to other statistical data of the country, like numbers of population, number of cities and violence against women numbers.    The table was then transformed in a map, via wordpress and google maps, and the analysed data became the journalistic report and infography and panphlet with QR code to access the map which was distributed to be displayed in public areas.   </t>
  </si>
  <si>
    <t xml:space="preserve"> Brazil is a continental country and it has no centralized organization of public information. There is nowhere women can find easily information about public services available and there was almost no data about Women’s specialized Police Stations. At the same time, domestic violence numbers are high and specialists, government and media are always saying to women to seek help. But where can they seek help? And is this help really available?    The purpose of the project was to answer those questions and make information accessible to everyone.    The verification process was complex and involved four journalists and one data specialist. We had to call all the 26 states, and then all the 429 stations, resulting in more than 1000 calls. Besides, the information sent by the governments was not accurate: many of the numbers and addresses were wrong - 29 of the stations that we were able to reach weren’t even specialized, but regular police stations.   The project united data journalism and service for the community, denouncing one problem of public service, which enriched public debate and led to the discussion of solutions, and at the same time, giving women tools to deal with their problem.     And at the end, we made all the information available for anyone who would like to use it: organizations that help women and journalists who cover the theme. </t>
  </si>
  <si>
    <t xml:space="preserve"> First, we believe that doubting of information offered by the State is one of the lessons learned. Government may say they offer some service for the citizens, but it is the hole of journalism to doubt and check it. Another lesson is that good data journalism is transparent and makes everything - methodology, processes and data gathered - available for anyone who would like to see and use it.    Finally, it is not enough to verify some data and transform it into numbers and analysis - it is important to remember that the data may be useful for the population in other forms. It's important to tell that only 7% of cities have a Specialized Police Station, but it is also important to let people know what those cities are and all the information about the stations. And, if possible, transform it in something everyone, not only specialists, can understand and navigate, like a map.  </t>
  </si>
  <si>
    <t>https://azmina.com.br/reportagens/so-7-das-cidades-brasileiras-contam-com-delegacia-da-mulher/</t>
  </si>
  <si>
    <t>https://azmina.com.br/projetos/delegacia-da-mulher/</t>
  </si>
  <si>
    <t>https://docs.google.com/spreadsheets/d/1dzztJ_rt5eKEUEHzXGGdXxG9b1Ozjf0HWzBsjC80bl8/edit?usp=sharing</t>
  </si>
  <si>
    <t>Helena Bertho, Gabi Coelho, Rayanne Moura, Thais Fôlego, Larissa Ribeiro, Carolina Herrera, Carolina Oms</t>
  </si>
  <si>
    <t xml:space="preserve"> AzMina is a independent  no profit media organization, launched in 2015 with the purpose of fighting gender violence with inforamtiona and technology. We publish in deep and investigative reports on women rights, violencen against woman and politics and also use inovative ways to make journalism and informationa available to the public. In 2019 we launched an app called PenhaS, which gives support to women fighting domestic violence. And in 2020 we launched Elas no Congresso, a project that monitors women's rights in Brazil's National Congress.   For the project, the team was composed of a diverse group of womend in many forms: black, white, LGBTQ, and from different regions of the country. We had to experienced journalists involved in the initiavie, two young ones and a data analyst with vast experience in monitoring public services and women's rights.  </t>
  </si>
  <si>
    <t>MIA "Rossiya segodnya"</t>
  </si>
  <si>
    <t>Spin control</t>
  </si>
  <si>
    <t>Documentary, Sports, Health</t>
  </si>
  <si>
    <t xml:space="preserve"> This story is about people who got into a difficult life situation and don't want to give up. They put all the forces to have full lives. Surgeries, periods of rehabilitation, depression and despair made them look for a completely different purpose of life in the new circumstances.   Doing sports is their dedicated desire to overcome this tragic situation, so that's way they've chosen basketball as the most active sports. This is kind of a challenge to fate for those who come to the basketball court to fight and win. </t>
  </si>
  <si>
    <t xml:space="preserve"> One of the most important purposes of photojournalism is to attract people’s attention to difficult subjects as for example sports for disabled people.   The main idea of the project is to show healthy people and people with traumas that our body is just an outer shell which doesn’t mean anything to what we really are.   It shouldn’t have any influence on the quality of life and impose restrictions on our lifestyle. </t>
  </si>
  <si>
    <t xml:space="preserve"> As a photographer I’m aimed to find such visual solution which tells the audience what stands behind those victories. I sought not to show the inferiority, but how much strength, patience and infinite possibilities lurk within each of us. </t>
  </si>
  <si>
    <t xml:space="preserve"> Some things are left invisible, I couldn’t let that happen. These pictures are meant to be chosen just because those people whose stories you see are heroes. They could overcome their lost and grieve, I want you to know their faces. </t>
  </si>
  <si>
    <t xml:space="preserve"> I think my colleges could get some inspiration for their own future stories about people with difficult life situations. We are opening another world with every day hard work and tears, sorrow and happiness, and these ups and downs are the most amazing things to observe. </t>
  </si>
  <si>
    <t>https://yadi.sk/d/gcboz4Vz7rGdbQ?w=1</t>
  </si>
  <si>
    <t>https://sport.photographer.ru/spincontrol?lang=eng</t>
  </si>
  <si>
    <t>Gorshkova Natalia</t>
  </si>
  <si>
    <t xml:space="preserve"> Natalia, born in Chelyabinsk in 1980, works as a professional photographer since 2010. She’s being published as a freelance journalist for regional and federal media. Sports photography is in preference. Promotes sports for people with disabilities. Has won awards in regional, federal and international photo competitions.    She’s been working as a studio, wedding and family photographer since 2010. Currently she lives in Tyumen, Russia.   Member of the Russian Union of Journalists. </t>
  </si>
  <si>
    <t>Super Virus</t>
  </si>
  <si>
    <t>Explainer, Long-form, Cross-border</t>
  </si>
  <si>
    <t>Scraping, D3.js, Adobe Creative Suite, Microsoft Excel, Google Sheets, CSV, Python</t>
  </si>
  <si>
    <t xml:space="preserve"> In light of the COVID-19 pandemic, this interactive project accounts for more than 1,000 measures taken from December 2019 to May 2020 in seven major countries: China, the United States, South Korea, the United Kingdom, Italy, France, and Germany. The data covers several perspectives, such as the number of confirmed cases, anti-epidemic policies, and medical research. This project aims to show how different countries dealt with this "super virus," besides analyzing different countries' policies and implementation. </t>
  </si>
  <si>
    <t xml:space="preserve"> The "Super Virus" organically combines in-depth news reporting with interactive multimedia visualization, thereby enhancing communities' understanding of the novel coronavirus and the measures they should take to protect themselves and their fellows. This social impact can be gauged by the popularity of the project: At the time of making this report, its total views had reached 12.02 million, with 8.92 million unique user visits and 487,000 comments and reposts. </t>
  </si>
  <si>
    <t xml:space="preserve"> The data team used Google Sheet to collect and update the data. Moreover, Beautiful Soup and API were used to get news headlines from various countries' mainstream media, which were later fact checked.       In addition, we used D3.js for data visualization and combined high-performance visual animation algorithms to allow readers to have a smooth experience. At the same time, we also use parallax scrolling to help readers interact with content and data, allowing them to easily "see the content" in the process of reading "charts" and "data”. In terms of dissemination, the work is bilingual in both Chinese and English, adapted for both PC and smartphone/pad. </t>
  </si>
  <si>
    <t xml:space="preserve"> The most challenging part of producing this project was data collection and sorting, especially when it came to anti-pandemic measures taken by different governments. We first scraped data from media in several countries to give us an initial look of each country’s measures. To guarantee accuracy, we had to extensively go through official government websites as well as press releases, documents and papers for fact checking. After getting all the data, the problem became how to categorize it. Since countries having taken some similar measures, we could categorize them as one type of category, such as school closure. However, measures like lockdowns were pretty different from country to country. Therefore, before categorizing, we standardized the definition of each measure, which have been explained at the end of the project page. </t>
  </si>
  <si>
    <t xml:space="preserve"> We believe the technique of dealing with timeline is the most valuable lesson we’ve learned from this project. To calculate the speed of countries taking measures against COVID-19, we transformed the natural date to the the first confirmed case appearance in each country, standardizing the start of COVID-19 in each country. Thus, the readers can easily understand how countries reacted to this pandemic. </t>
  </si>
  <si>
    <t>https://news.cgtn.com/event/2020/Super-Virus/index.html</t>
  </si>
  <si>
    <t>Zeng Ziyi, Zhou Minxi, Pan Zhaoyi, John Goodrich, Li Shouen, Chen Ran, Zhou Rui, Hu Yiwei, Shi Tao, Huo Qiru (Intern), Duan Huiran (Intern), Li Yixiao, Bi Jiankun, Xu Jiye, Si Nan, Zhang Shilei, Fan Yun</t>
  </si>
  <si>
    <t>Svenska Yle</t>
  </si>
  <si>
    <t>Svenska Yle avslöjar: Skattepengar slösas och digital utveckling släpar efter när kommuner undviker it-samarbeten – Åland visar att gemensamma lösningar fungerar</t>
  </si>
  <si>
    <t>Investigation, Infographics, Business, Economy</t>
  </si>
  <si>
    <t>D3.js, Json, Google Sheets, R</t>
  </si>
  <si>
    <t xml:space="preserve"> W We asked all the municipalities in Finland about the five top IT programs they use, the companies who provided them and the cost. What we found was that even though several attempts and even money provided by the government to get the municipalities to cooperate around IT solutions very few did. We could prove that many of the municipalities bought the same solutions from the same companies thus they argued that they had too different needs to cooperate with each other. In our visualisation we concentrated on the bilingual municipalities.  </t>
  </si>
  <si>
    <t xml:space="preserve">  The results showed that the explanation that it is impossible for municipalities to co-invest in IT-solutions has more to do with will and politics than with different demands. We also showed that a lot of the municipalities did not fulfill the demands when it comes to accessibility and IT-security much because of lack of knowledge about what they should demand when they negotiate with IT providers. A lot of the times the municipalities were at the hand of the IT companies. The examples of the municipalities that did cooperate showed that much could be gained. The results have been referred to and were widely discussed within the media and the different municipality organisations.  </t>
  </si>
  <si>
    <t xml:space="preserve"> Google forms for the FOIA-request, Spreadsheets and R for analysis, d3 and VueJS for the frontend code </t>
  </si>
  <si>
    <t xml:space="preserve">  In 2019 the Finnish government granted funds for municipalities who cooperate on IT-solutions. A lot of the municipalities did nor apply or did so haphazardly. Many said that it is impossible to use the same solutions because they have so unique demands. We sent out the request early 2020 but because of the coronavirus the project was put on ice until the fall. Forming the questionnere was a very difficult task because it meant we really had to know how these purchases were made how to ask for the information we wanted.      We are a small three-person datadesk who does all the datajournalism for Svenska Yle, also all the graphs about the spread of the coronavirus. The hardest part was to find the time to bring this project to an end amidst a pandemic and everyone working from home. That is why we decided to concentrate on  only the bilingual municipalities, since that is our core audience.   </t>
  </si>
  <si>
    <t xml:space="preserve"> A lot ot the time structured questionneres can provide open knowledge that cannot be found elsewhere. This information can be most useful whe wanting to investigate a particular subject. You have to be vary familiar with how data can be analyzed and in what form you should ask for the information before you go ahead.  </t>
  </si>
  <si>
    <t>https://svenska.yle.fi/artikel/2020/10/15/svenska-yle-avslojar-skattepengar-slosas-och-digital-utveckling-slapar-efter-nar</t>
  </si>
  <si>
    <t>https://svenska.yle.fi/artikel/2020/09/10/manga-offentliga-webbsidor-har-dalig-tillganglighet-och-alldeles-snart-maste-det</t>
  </si>
  <si>
    <t>https://svenska.yle.fi/artikel/2019/08/29/svenska-yle-granskar-bottenbetyg-i-sakerhetstest-for-kommunala-och-statliga</t>
  </si>
  <si>
    <t>https://svenska.yle.fi/artikel/2019/09/13/svenska-yles-granskning-fick-flera-kommuner-att-skarpa-webbsakerheten-resultatet</t>
  </si>
  <si>
    <t>Malin Ekholm, Petter West, Linus Lång, Niklas Fagerström</t>
  </si>
  <si>
    <t xml:space="preserve">  Svenska Yle Data is a three person team that does everything from data gathering, data analysis to frontend coding https://svenska.yle.fi/datajournalistik. Malin Ekholm is the team leader and does mostly project managing and koordination, Linus Long is a data journalist who mainly work with data analyzing and Petter West is a developer. Niklas Fagerström is a journalist who concentrates on topics regarding science, medicine and IT.   </t>
  </si>
  <si>
    <t>CNN BRASIL</t>
  </si>
  <si>
    <t>SWIMMING ABUSES</t>
  </si>
  <si>
    <t>Investigation, Long-form, Documentary, Open data, Video, Sports, Women, Crime, Human rights</t>
  </si>
  <si>
    <t>Animation, Drone, Adobe Creative Suite, Microsoft Excel, Google Sheets</t>
  </si>
  <si>
    <t xml:space="preserve"> An unprecedented five-month journalistic investigation showed how decades of denounces of sexual abuse in swimming in the United States and Brazil exposed traumas, omissions, poorly conducted investigations and even ended on suspicion of political lobbying. Public documents obtained by the transparency of the bodies were essential to understand and give weight to the reports. </t>
  </si>
  <si>
    <t xml:space="preserve"> 1 - The State Attorney for Children and Teenagers of the State of Amazonas opened an investigation officially about the complaints against the swimming coach and president of the local Swimming Federation.   2 - The principal technician denounced in Brazil withdrew his candidacy for his re-election as president of the swimming federation for another four years. The series of reports was published 10 days before the vote and he was the only candidate.   3 - Show other victims what sexual abuse is and encourage them not to accept undue advances and report, as the interviewees did.   4 - Shed light on the matter, since the reports had a great repercussion and forced the authorities and even parents of athletes to debate the problem and stay alert. </t>
  </si>
  <si>
    <t xml:space="preserve"> The series of reports resulted in two documentaries with more than 20 minutes each and 10 written reports: one about the reality in the USA and the one in Brazil. In the first part we show the cases of "predated coaches" condemned and suspected of abusing their athletes, how it opened the eyes of the authorities on the problem and, thanks to the transparency of public bodies, such as the FBI, judicial courts and police stations, we were able to obtain unpublished documents showing the rape charge against a Brazilian swimming coach, which led to his banning by USA Swimming - the Brazilian press was unaware of the fact. What was made possible by criminal historys backgrounds provided by authorities, which were the starting point for locating whistleblowers and showing that there is a predatory modus operandis: A coach is accused of abuse by one or more swimmers, then changes clubs or cities and the criminal situation is repeated. With this, we were able to set up a framework of suspicious cases and that the investigated coaches form a possible support network, for working together. In the second part, even without the same transparency of American documents, we show that there is an evident underreporting of official reports of abuse in Brazil, by showing the report of eight former athletes who say they were touched in the private parts and harassed by the coach of swimming and president of the Federation of Aquatic Sports of Amazonas, the maximum representative of the category, in the north of the country. </t>
  </si>
  <si>
    <t xml:space="preserve"> During the Covid-19 pandemic, in which guidelines only addressed this issue, being able to produce two documentaries with more than 20 minutes each (one without being able to enter the USA due to the sanitary barrier) and another series of 10 reports written for the Digital about the cases, in a recently inaugurated TV station in Brazil, was a real challenge. The subject is very delicate and we needed a lot of credibility, sensitivity and to be well documented to show that it was possible to do the project and, mainly, to convince the victims to talk to me something that neither their parents knew. There has never been a series of reports with such depth in Brazil about the problem in Brazil and at the same time that the pandemic and the search for documents in the USA dictated the pace of the investigation, I was able to analyze the whole project and see where it could expand. I had never done an investigation in the USA and I had to learn how organ structures work, locate the right people to get the papers, know how to order what I needed and where to find it in the hundreds of pages. Detail: I was not able to dedicate myself exclusively to this subject. I had to run this project in parallel, as I had other investigative reports done. </t>
  </si>
  <si>
    <t xml:space="preserve"> Other colleagues can learn (and make their future reports better) that despite the difficulty of obtaining documents, official data and statistics, there are stories that need to be told in the middle of swimming. I believe and hope that if journalists continue to compare how other countries leave their data open, the authorities in Brazil can be encouraged to do the same. </t>
  </si>
  <si>
    <t>https://www.cnnbrasil.com.br/esporte/2020/10/17/exclusivo-atletas-denunciam-abusos-sexuais-de-tecnicos-da-natacao</t>
  </si>
  <si>
    <t>https://www.cnnbrasil.com.br/esporte/2020/10/17/processos-na-justica-dos-eua-expoem-decadas-de-abusos-sexuais-na-natacao</t>
  </si>
  <si>
    <t>https://www.cnnbrasil.com.br/esporte/2020/10/17/treinador-de-halls-da-fama-ja-foi-denunciado-por-estupro</t>
  </si>
  <si>
    <t>https://www.cnnbrasil.com.br/esporte/2020/10/17/brasileiro-treinado-por-jack-nelson-foi-banido-por-ma-conduta</t>
  </si>
  <si>
    <t>https://www.cnnbrasil.com.br/esporte/2020/10/17/para-joanna-maranhao-ha-possiveis-casos-de-abusos-subnotificados</t>
  </si>
  <si>
    <t>https://www.cnnbrasil.com.br/esporte/2020/12/19/ex-nadadoras-denunciam-abusos-de-presidente-de-federacao-no-amazonas-ele-nega</t>
  </si>
  <si>
    <t>https://www.cnnbrasil.com.br/esporte/2020/12/19/presidente-de-federacao-de-natacao-no-amazonas-nega-acusacoes-de-abuso</t>
  </si>
  <si>
    <t>José Brito, Allan Santos, Fernanda Antunes and Vital Neto</t>
  </si>
  <si>
    <t xml:space="preserve"> I am a journalist who was born and raised in the heart of the Amazon, in the city of Belém do Pará / Brazil. For 11 years living in São Paulo. Since then I have been producing journalistic documentaries and large-format investigative reports for brazilian TV and I've been working with some of the greatest brazilian journalists.   Between 2009 and 2019, I was as an investigative producer-reporter on the weekly award-winning program of journalistic documentaries on open TV SBT: ‘Connection Reporter’. During that period, I was invited to be part of the Nucleus of Special Reports, on Record TV, the second largest in the country, where I stayed for a year and a half and was invited to return to my previous job.   In January of this year, CNN Brazil was inaugurated and I had the great honor of being invited to be part of the initial team. I was hired as an investigative journalist and in addition to producing and making reports for TV and Digital (more participations in podcasts and radio).   From recent work, with three more colleagues, I highlight a report showing documents obtained exclusively by the Brazilian Access to Information Act (the Brazilian Freedom of Information Act) that revealed that the Brazilian Army laboratory did not formally contest this increase in price od the hydroxychloroquine, the imported input for the manufacture of chloroquine, a drug widely publicized by President Jair Bolsonaro as the treatment for Covid-19, even without scientific proof. And only demanded written explanations from the company after the purchase, already completed, became the subject of an investigation by the Federal Court of Accounts (TCU). I also showed how a candidate for Minister of Education of the Bolsonaro government was a partner in companies with millionaire contracts with the same government. He was disregarded for the dispute.   Between March and December 2020, I had dozens of special reports aired on CNN Brazil and more than 100 reports published on the website, including one made on CNN International about how the Brazilian indigenous peoples were affected by Covid-19, with data four times greater than those released by the federal government. </t>
  </si>
  <si>
    <t>Freelances</t>
  </si>
  <si>
    <t>Swing States. Trump vs Biden</t>
  </si>
  <si>
    <t>Explainer, Long-form, Database, Open data, Infographics, Chart, Elections</t>
  </si>
  <si>
    <t>Scraping, Microsoft Excel</t>
  </si>
  <si>
    <t xml:space="preserve">  Swing States project was born as part of the Trumpland media special reports covering the USA elections. The goal was to show the swing states from a different angle and bring in the Covid-19 element. More and more people were showing interest in voting early either via email, in person or online. Because of that, most of the states had to adapt their regulations. The final result was a clean dataset and visualisations that were providing different insights to the users for them to reach a final conclusion or identify patterns.   </t>
  </si>
  <si>
    <t xml:space="preserve">  By analysing, cleaning and comparing data from several sources, we identify a pattern during the last three presidential elections. By comparing each state’s law, the number of early voters during past elections and the final results, we were able to identify that a lot of Americans had already voted two weeks before the Election date and who were more likely to vote early (democrats or republicans).      The impact of the project was to provide, in real time, an update on the number of people who already voted, to which party and identify the number of eligible voters who could already participate in changing the overall picture. It was the first time where data regarding early voters could potentially be used to determine whether a state would turn blue or red. A week before the Election’s date, some swing states were already showing the americans’ preference and providing some first insights on how the voting process had to rapidly be adapted to a new situation instead of postponing the elections.   </t>
  </si>
  <si>
    <t xml:space="preserve">  Data visualisations were designed both in Illustrator and Photoshop. The web editor used was Atom and in order to control the scroll states the chosen tool was Scroll States. For other visualisations, we also used DataWrapper to bring this element of interactivity. The last one was specifically because we had tons of data and we didn't want to make any conclusion for the reader. Because of that, we cleaned the dataset from several sources and we presented it as it was, in a visual manner, for the reader to filer by party, elections, type of vote, etc and reach a specific conclusion or insight by themselves.   </t>
  </si>
  <si>
    <t xml:space="preserve">  Data from early voters was available in several sources, as well as data from eligible american voters (meaning the americans who said that wanted to vote before a deadline). Once this data was cleaned, it had to be adjusted to the total population, all this for the last three elections. On top of that, we also had to merge this with the final results by states to identify if there was an interesting pattern to highlight. All this work was done through Excel tables and forms until a clear picture was reached before moving to Illustrator or Datawrapper.   </t>
  </si>
  <si>
    <t xml:space="preserve">  On a reportering note, the ability to relate two newsworthy topics (such as the american elections and the Covid pandemic) without having to go to the most obvious element (such as the number of covid cases).          On a creativity note, the ability to combine several data visualisation tools depending on the elements of interactions and data gathered. While static infographics are less manejable, these also highlight on a quick overview what needs to be transmitted. SImilar to short calls to actions. For interactive graphics, it makes more sense when there’s tons of data and, instead of providing a final statement, you let the user play and decide. The audience has enough knowledge to learn and understand before making an assumption.   </t>
  </si>
  <si>
    <t>https://trumplandmedia.com/especiales//analisis-swing-states/index.html</t>
  </si>
  <si>
    <t>Miquel Pellicer, Ferran Morales, Maria Crosas</t>
  </si>
  <si>
    <t>&lt;ul&gt;    Maria Crosas is a data journalist and expert on conversational interfaces at Nestle. She is also the author of the Dinfografia blog, where she posts around data, chatbots and digital innovation since 2013.        Miquel Pellicer. Journalist and anthropologist. Born the year that Elvis died. Educated in the local media, is author of the blog MIQUELPELLICER.COM. Innovation Director of &lt;a href="https://www.interprofit.es/" rel="noopener noreferrer" target="_blank"&gt;Interprofit&lt;/a&gt;. Previously, Chief Communications Officer and Strategy Director at &lt;a href="http://www.lavinia.tc/" rel="noopener noreferrer" target="_blank"&gt;Lavinia Group&lt;/a&gt;. Teacher of Corporate Communication at the Open University of Catalonia (UOC). Keywords of your resume: FC Barcelona, Mundo Deportivo, Barcelona City Council,Enderrock, Transversal Web. Blogging Awards Winner 2010 and founding member of the Catalonia Barcelona MediaLab. Author of the books ‘&lt;a href="http://www.editorialuoc.cat/la-comunicacion-en-la-era-trump" rel="noopener noreferrer" target="_blank"&gt;La comunicación en la era Trump&lt;/a&gt;‘ and &lt;a href="http://miquelpellicer.info/optimismo-para-periodistas/" title="Optimismo para Periodistas"&gt;Optimismo para periodistas&lt;/a&gt;.     Ferran Morales has worked as an infographic artist at Mundo Deportivo for 21 years, I have received different awards, the most recent being a medal in the ÑH, a finalist in the Sigma 2019 and I have also achieved a gold medal and a finalist in the Information is Beautiful (2018 and 2019).  &lt;/ul&gt;</t>
  </si>
  <si>
    <t>Taipei Lockdown: Three Containment Models to Flatten the Curve</t>
  </si>
  <si>
    <t>Explainer, Solutions journalism, Long-form, Breaking news, Database, Open data, Infographics, Chart, Map</t>
  </si>
  <si>
    <t>Animation, D3.js, QGIS, Json, Adobe Creative Suite, Google Sheets, CSV, Python</t>
  </si>
  <si>
    <t xml:space="preserve"> As of April 2020, nearly half of Taiwan’s confirmed COVID-19 cases were concentrated in Taipei City and New Taipei City. In "Taipei Lockdown", Commonwealth Magazine collaborated with Professor Wen from National Taiwan University to analyze and model how the virus would spread through communities in Taipei City and New Taipei City. Given the high population density and high human and economic activity of these two northern Taiwanese metropolises, what different containment strategies would most effectively contain the virus to prevent large-scale community spread? </t>
  </si>
  <si>
    <t xml:space="preserve"> Commonwealth Magazine published "Taipei Lockdown" as cases were still rising in Taiwan and serious containment measures were being planned by the Taiwanese government. Worried about a potential lockdown, residents of Taipei City and New Taipei City began stocking up on toilet paper and rubbing alcohol while looking to the government and the media for information and guidance.    After Commonwealth Magazine published this report, many other news organizations also picked up this story, allowing various epidemiologists to discuss potential lockdown strategies. Our charts appeared on various websites and television news programs, and Professor Wen was also contacted by the Taiwanese government to advise on potential lockdown measures. Although a lockdown never came to fruition, "Taipei Lockdown" served an important role in the discourse and preparation of Taiwan's pandemic response. </t>
  </si>
  <si>
    <t xml:space="preserve"> In the reporting of "Taipei Lockdown", Commonwealth Magazine started with research done by Professor Wen at NTU. Through his research, Professor Wen modeled different containment strategies and identified that dividing Taipei and New Taipei into twenty-six containment zones would be most effective for combating the spread of COVID-19. Commonwealth Magazine combined the data and models from Professor Wen's research with transit data from Taipei's MRT (Mass Rapid Transit) to create interactive charts and maps of different lockdown strategies.   Python was used for data cleaning and analysis, and dynamic maps were created with D3 and open source cartography tools such as QGIS. All of this was built on top of our internal Svelte.js interactive graphics library which Commonwealth Magazine has developed for visual storytelling. </t>
  </si>
  <si>
    <t xml:space="preserve"> The most difficult part of "Taipei Lockdown" was the framing of Professor Wen's research. Because all three models Professor Wen simulated were hypothetical scenarios based on epidemiological theories, it was important to Commonwealth Magazine that the reporting was relevant to and easily understood by our readers.    In order to increase comprehension of how the containment districts in Professor Wen's model were established, we visualized the transit patterns of people on the MRT, allowing readers to understand that the most effective containment districts would be based on how people's daily patterns.   We also spent a significant amount of time discussing how to best disseminate the SIR epidemic model in our report, and ultimately settled on a visual, animated representation of how many cases have occurred at a given time, and made the comparison between different lockdown strategies very apparent.    </t>
  </si>
  <si>
    <t xml:space="preserve"> Other journalists can take this project as a model for collaboration with academic researchers. Oftentimes, data-related stories may use modeled or hypothetical data for a variety of reasons, requiring the input of a subject matter expert to help guide or supply the data for a visualization. Under such circumstances, academics play a valuable role in making our projects more holistic and rigorous.    </t>
  </si>
  <si>
    <t>https://web.cw.com.tw/covid19-taipei-lockdown-en/index.html</t>
  </si>
  <si>
    <t>https://web.cw.com.tw/covid19-taipei-lockdown/index.html</t>
  </si>
  <si>
    <t>Chen-Hua Chen, Daniel Kao, Yi-Wen Lin, Yu-Hsin Lee</t>
  </si>
  <si>
    <t xml:space="preserve"> The team consists of one product manager, one data journalist , one front-end developer, and two web designers. CommonWealth Magazine was founded in 1981 and has actively invested in digital transformation since 2016. </t>
  </si>
  <si>
    <t>Taiwan Trasitional Justice:How the government systematically turns people into political prisoners</t>
  </si>
  <si>
    <t>Investigation, Explainer, Long-form, Documentary, Database, Open data, Infographics, Chart, Politics, Human rights</t>
  </si>
  <si>
    <t>Scraping, Canvas, Json, Google Sheets, CSV, R, RStudio, Node.js</t>
  </si>
  <si>
    <t xml:space="preserve"> The Taiwan Transitional Justice Commission established online database which has records and photographs of victims of political persecution during the White Terror Period.  In order to figure out how the victims were oppressed and who the oppressors were,we analyze the data such as gender, years of birth, residence and the trial process.  Moreover, we interview 4 people who were arrested, interrogated, charged, or imprisoned during the martial law period.They share their stories about the life in jail and afterward. </t>
  </si>
  <si>
    <t xml:space="preserve"> 1949, the Kuomintang Party was defeated by the Communist Party of China and moved the central government to Taiwan. To consolidate its authoritarian rule, the government promulgated the Martial Law and a brutal repression ensued, with tens of thousands of intellectuals, social elites, and dissidents believed to have been secretly tried, jailed, or murdered.   The Taiwan Transitional Justice Commission collected a large amount of data which revealed information about victims and those who took part in the persecutions and what they did.   However, the online database is too complicated to use because most people don't even know the victims' name, so they have no clue to search for anything. Therefore, we analyzed all the data by different subsets, such as gender, charge, and other details about the victims.   For example,  according to the database, both Taiwanese and Mainlanders were political criminal, with Taiwanese accounting for 55% of cases and Mainlanders 45%.  This feature tried to use data to make the history of White Terror Period more easier to learn and provide diverse research perspectives. </t>
  </si>
  <si>
    <t xml:space="preserve"> This project is divided into two parts: data section and character section.   First, Data-Section in this project is made by Svelte and Pixi.js to implement a scroll-telling story with sprites of butterfly,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sprite feature of the Pixi.js, we can easy integrate the data of the project with visualization which have the great amount of elements with custom image in the web page, but stay in the better performance. All these features creater a better experience when reading a numerous page elements, scroll-telling story.   On the other hand, Character-Section contains 4 interviewees' detailed stories, which have large amount of text. So a fixed navigation bar on the screen top, and character's thumbnail/info fixed on the screen left are needed. Not only can lead the readers focus on certain screen area, but also improve their user experience.   Mosaic-peeling-off-animation is made with Pixi.js. Divide a large mosaic image to thousands pieces via Pixi’s Sprite feature, add dropping animation in random direction, velocity and fade-out speed on each of pieces. This special “fading” effect not only brings out the story of the four characters, but also shows the historical significance of the White Terror Period. </t>
  </si>
  <si>
    <t xml:space="preserve"> There are more than 10000 victims' files in the Taiwan Transitional Justice Database. Every single detail of the data is about a man or woman that has gone through, so it's so hard to classify all the information by using Rstudio. Therefore, we used R to clean the raw data at the beginning and spent plenty of time identifying the data manually. For instance, the former president Chiang Kai-shek sometimes commanded to aggravate the victims' sentence even though he approved the judgment. As a result, it's necessary to double check whether the classification is correct or not. </t>
  </si>
  <si>
    <t xml:space="preserve"> During the White Terror Period, hundreds of thousands of people have suffered extremely because of unreasonable military justices. The feature should be responsible to provide the picture to the public to have a better understanding of the cases and help further academic study, as well as providing names of individuals and their actions during the trials. </t>
  </si>
  <si>
    <t>https://www.readr.tw/project/3/transitional-justice</t>
  </si>
  <si>
    <t>https://www.readr.tw/project/3/character-justice</t>
  </si>
  <si>
    <t>Pei-Yu Chen,  Yi-Chian Chen, Kai-Wen Hsiung, Li-Yi Lu, Wen-Yen Chen, Siang-Yun Syu, Wei-Kai Lin, Yu-Ju Lee, Hsin-Chan Chieh</t>
  </si>
  <si>
    <t>KBS, Korean Broadcasting System (Seoul, Korea)</t>
  </si>
  <si>
    <t>Tax Justice: Delinquent Taxpayers in My Neighborhood</t>
  </si>
  <si>
    <t>Investigation, Solutions journalism, Long-form, Multiple-newsroom collaboration, Database, Open data, Fact-checking, Illustration, Infographics, Chart, Video, Map, Audio, Corruption, Business, Economy</t>
  </si>
  <si>
    <t>Drone, JQuery, Adobe Creative Suite, Microsoft Excel, Google Sheets, CSV, R, RStudio, Python</t>
  </si>
  <si>
    <t xml:space="preserve"> 'In this world, nothing is certain except death and taxes'.   This witty quote from Benjamin Franklin shows that people can’t run away from the duty of paying taxes. But it might not be true as always. There are some taxpayers who fail in their duty. In other words, there are tens of thousands of delinquent taxpayers who owe more than \200,000,000 (about $180,000) in South Korea only. We, the KBS Data Journalism Team, focused on this issue gathering, analyzing, and visualizing data about delinquent taxpayers to show who they are and what is taking place in our neighborhood. </t>
  </si>
  <si>
    <t xml:space="preserve"> A change started off just with an interactive map. Since the Data Journalism Team at KBS provided an interactive map showing ‘How Many Delinquent Taxpayers Are in My Neighborhood’ in January 2020, people could get to understand who delinquent taxpayers are. For instance, people just going to the map, immediately come to know there are about 800 delinquent taxpayers in Gangnam district, Seoul. After publishing the map, people began to pour their shocking experience of knowing that there are so many delinquent taxpayers in their community, even in their rich community. With the viral, more and more people visited the online map. Around 10 months, more than 2 million people had visited the interactive map.   And then, one of the organizations surprised by the huge response from the map was the National Tax Service of Korea itself. In the first place, the Tax Service got no interest in the map provided by the Data Journalism Team at KBS. But the Tax Service soon noticed the potential of the map. The National Tax Service had acknowledged this kind of map would be helpful to slow the spread of delinquent taxpayers. So the Tax Service decided to introduce its own version of map delivering who delinquent taxpayers are and where delinquent taxpayers live. This could be a turning point because it is the National Tax Service that has all kinds of information about delinquent taxpayers. Technically, the Tax Service could make a more detailed map than a public broadcasting company. And the Tax Service also announced to update the map every year.   So a trial of making a map showing delinquent taxpayers from KBS resulted in making a map from the authority itself. As a result, good taxpayers have come to know easily much better about neighbors who don’t pay taxes. </t>
  </si>
  <si>
    <t xml:space="preserve"> We used web crawling methods to get data about delinquent taxpayers from the list. And then we did data cleaning to analyze them.   At the same time, we used the FOIA, the Freedom of Information Act of Korea to get the information about how delinquent taxpayers got out of the list. We have figured out most of them who dropped from the list could escape not because they paid taxes, but because ‘statute of limitations’ had expired on tax. It means many delinquent taxpayers could get out of the public list with the help of extinction of tax obligation   And we relied on the techniques or technologies of HTML5, jQuery, Javascript, Kakaomap API to make an interactive map. </t>
  </si>
  <si>
    <t xml:space="preserve"> The list of delinquent taxpayers is so heavy that it leads to 1,900 pages on the web. The number of people under the list was about 38,000. With these overwhelming figures, good taxpayers used to feel that it is not easy knowing who delinquent taxpayers are, where they live and what they do. After getting the data of more than 38,000 delinquent taxpayers, we had to spend quite a time cleaning the sources. Data cleaning was the first barrier for us to overcome.   And as said before, we relied on the Freedom of Information Act. We also contacted tax authorities to get further information about tax delinquency. However, it would take a long time too to get what we wanted because tax authorities didn’t understand what we were doing in the first place. And the paperwork wasn’t good enough. We should meet delinquent taxpayers in person. We had to track them based on the tips from the list. That meant we had to work both online and offline. What we have done was unambiguously data journalism but it was also a field report. Doing both data job and field job great for a better data journalism might be the hardest part of this project </t>
  </si>
  <si>
    <t xml:space="preserve"> The Republic of Korea National Tax Service usually offers kinds of information about name, address, occupational or professional licenses, and amount owed. The Tax Service says that it’s a great way to encourage delinquent taxpayers to pay off their debts. Moreover, a businessman, a local resident, or a senior citizen can happen to know that delinquent taxpayers around him or her have hidden assets. In that case, they could report these habitual evaders to the authorities. For these reasons, other tax authorities in the US or Europe do the same thing, making the list public.   However, most tax authorities across the globe just provide the information in the form of texts. We think if an interactive map of delinquent taxpayers would take effect in the Republic of Korea, these kinds of maps would go into effect in other developed or developing countries as well.   The following is the map designed by the Data Journalism Team at KBS: As the National Tax Service introduced its own version of a map, it appeared that we didn’t need anymore to update our online map. So we closed our map. But if you go into the following link, you could get to face how we made the map of delinquent taxpayers. (If needed, please turn on the Google English Translate app.)   &lt;a href="http://dj.kbs.co.kr/resources/2020-01-21/dj.php"&gt;http://dj.kbs.co.kr/resources/2020-01-21/dj.php&lt;/a&gt;       The following is the map designed by the National Tax Service of Korea: (We could say the National Tax Service actually copied our map design but that’s fine.)   &lt;a href="https://www.nts.go.kr/nts/ad/openInfo/selectLgmtHlListForMap.do"&gt;https://www.nts.go.kr/nts/ad/openInfo/selectLgmtHlListForMap.do&lt;/a&gt;       We hope our experience in covering delinquent taxpayers’ problems would be helpful to deal with this issue in other nations because we know in almost every county, there are some people who try not to pay taxes even though they can.   * You can find the following Youtube links in English SUbtitles. </t>
  </si>
  <si>
    <t>http://dj.kbs.co.kr/resources/2020-01-21/dj.php</t>
  </si>
  <si>
    <t>https://youtu.be/k98K2R49AcU</t>
  </si>
  <si>
    <t>https://youtu.be/qBH0S1_hoII</t>
  </si>
  <si>
    <t>http://news.kbs.co.kr/news/view.do?ncd=4370724</t>
  </si>
  <si>
    <t>http://news.kbs.co.kr/news/view.do?ncd=4370723</t>
  </si>
  <si>
    <t>http://news.kbs.co.kr/news/view.do?ncd=4370722</t>
  </si>
  <si>
    <t>http://dj.kbs.co.kr/resources/2020-01-30/</t>
  </si>
  <si>
    <t>News Reporters: Taehyung Kim, Jihyang Yoo, Youngmin Seo, Jae Hyun Kim, Jisu Shin/ Video Journalist: Sangwook Park, Sejune Park/ Data Analyst: Jihee Yoon, Jiyeon Lee/ Infographic Designer: Yuna Im/ Developer: Han Jin Jeong, Myeongyoon Kim, Minjin Gong</t>
  </si>
  <si>
    <t xml:space="preserve"> KBS, Korean Broadcasting System, is a public media in the Republic of Korea. It operates 2 TV channels, 7 Radio channels and online services. KBS, as a key public broadcaster in Korea, launched a Data Journalism Team in 2014. It started off as a small team and still small compared to other teams in Newsroom, but has contributed a lot for public rights to know. Data Journalism Team KBS, has won dozens of awards for its outstanding work on data collecting, analyzing, visualizing, and quality articles.     </t>
  </si>
  <si>
    <t>The ‘sausage car' and other mass killings on wheels that wipe out the periphery and the government ignores</t>
  </si>
  <si>
    <t>Investigation, Explainer, Solutions journalism, Database, Open data, Illustration, Video, Map, Corruption, Crime, Gun violence, Human rights</t>
  </si>
  <si>
    <t>Animation, Microsoft Excel, Google Sheets, CSV</t>
  </si>
  <si>
    <t xml:space="preserve"> In Rio de Janeiro the press always reports that "occupants of a car shot" at a target and made victims - treated as "isolated case". For the first time these cases were tabulated throughout the year, a "social cleansing" standard was established, which takes place in areas that are being disputed by traffickers and militiamen.   The story was told through a slaughter that took place on the west side of Rio, in a dispute between militia and trafficking, on a video. In 2 years there were 91 attacks, which left 128 dead and 115 injured. </t>
  </si>
  <si>
    <t xml:space="preserve"> The story of the video was told through a massacre that took place in the west of Rio, in a dispute between militia and trafficking. At a bar party, 4 people were killed and 13 injured when people fired from a car. The target was a militiaman. We talked to a boy who was a regular at the place and who was shot but survived.   It was the first time that these crimes were reported as serial cases, by the Fogo Cruzado platform, which accounted for shootings in Rio. The police were asked about the progress of the investigations of 91 attacks and did not respond to us.   We asked the prosecutor if there is any specific investigation into this type of crime and they said no.   Despite the example being from Rio, we found that this model of "slaughter under wheels" happens in several states of the country and that people know them with names like "ghost biker" and "silver car".    It is a common tactic that criminals use this tactic to "clean an area" and "send messages" to residents: whoever does not obey, dies.   Most of the mapped crimes occurred in the Baixada Fluminense, the region where Rio's death squads were born decades ago. And through the way the attack is carried out - car color / model and virulence - it is possible to know who attacked.   As this is a subject of popular knowledge, but not accounted for by the authorities and unknown to the population who lives far from the peripheries, we chose to present the subject - dense and violent - in the form of a video explainer, to facilitate understanding, but without being too hard. And worked. The video went viral on the internet and the subject was popularized. </t>
  </si>
  <si>
    <t xml:space="preserve"> As the subject is very violent and happens in areas that do not arouse the interest of many people, as they are poor and marginalized regions, we chose to present the subject in a video with motion, to try to soften the theme and generate empathy at the same time.   The narration is made by one of the authors of the story, who is presenting data of the dead and wounded on a map, merging with clippings of real militia action videos, audio of victims and also a clip of a shooting attack that ended in a massacre.   The data were collected in the Fogo Cruzado API and analyzed in detail for "reason of the action", which allowed us to detect the attacks on shots. In a spreedsheet, we analyzed the number of victims and locations, and then identified who, at that date, was the armed group that dominated the regions.   We exported the raw database to a map, to identify where the crimes took place, which allowed us to see that they are mostly concentrated in the Baixada Fluminense, where the majority of the population is black and poor. We also listed in the press all the news about these attacks in these two years, to have access to all the details of the stories and better meet the standards.   To illustrate the story, we mixed real videos with animation, to soften the violence of the theme. </t>
  </si>
  <si>
    <t xml:space="preserve"> One of the most difficult parts of that investigation was finding a victim of the attack at the bar party, who agreed to talk. The fear of those who live in these areas is great.   After a while, we found it. But he was afraid and of course, he didn't want to identify himself. After working in trust with the source, he talked and we agreed with him to voice his voice to protect him.   The other steps of the investigation were laborious, since they were data and research from 2-year, but common to journalistic work. We had a lot of crimes to map, see which ones were more expressive of the armed violence that affects Rio de Janeiro and work on a popular way of telling the story to generate empathy. We use popular language, with slang and everyday expressions - But at the same time bringing tragic data and sensitive images, showing that this is the daily life of many people in one of the largest cities in Brazil.    We also show that despite being numerous, there is no investigation into the cases, that occurs where the majority of the population is black and poor. And more: those responsible for investigating or predicting crimes often do not even answer questions. Through the narrative of the video, we show that for the Rio government, black lives do not matter. </t>
  </si>
  <si>
    <t xml:space="preserve"> The history of the "sausage car" has been common and commonplace in Rio de Janeiro for many years. But these data needed to be compiled and show that they are not eventualities. It's method.   For this, we use the Fogo Cruzado database, a platform that maps shootings in Rio de Janeiro, with geolocation. The data itself, raw, was already shocking. But as violence in Rio de Janeiro is a common issue, depending on the approach taken, it becomes just one more number.   To make a difference you need to humanize the numbers, give them a face and history, show that despite the fact that those crimes took place a little far from your home, it happens in your city and affects the lives of your neighbors or coworkers - people who you can know.   Thus, it is possible to make people empathize in matters that usually they would not be interested in. Faced with a repetitive scenario of violence, it is necessary to reinvent journalism, invest in new forms of approach and seek new sources of information - in addition to government databases. </t>
  </si>
  <si>
    <t>https://youtu.be/raSBOB8NyIw</t>
  </si>
  <si>
    <t>https://theintercept.com/2020/10/26/chacina-sobre-rodas/</t>
  </si>
  <si>
    <t>Cecilia Olliveira, Gabrielli Thomaz, Mayara Mangifeste, Carlos Nhanga</t>
  </si>
  <si>
    <t xml:space="preserve"> The authors of this article live in different areas of Rio. One of them, in the neighborhood where one of the narrated massacres took place. All of them also work at Fogo Cruzado Datalab, and because they follow the armed violence in Rio daily, they noticed a pattern in these events and decided to investigate further. They decided to explain on video, that this is more common than imagined. </t>
  </si>
  <si>
    <t>The «broadcast» model no longer works in an era of disinformation</t>
  </si>
  <si>
    <t>Investigation, Solutions journalism, Fact-checking, Infographics, Chart</t>
  </si>
  <si>
    <t>Adobe Creative Suite, Microsoft Excel, Python</t>
  </si>
  <si>
    <t xml:space="preserve"> 2020 has shown us that the top-down broadcast model of the communications ecosystem is broken. It is networked and we are failing to understand how existing communities online have been hijacked to become vectors for mis- and disinformation. Using the ‘great reset’ conspiracy theory as a case study, we looked at the extent to which online communities have been used to become spreaders of disinformation following a decentralized approach, providing evidence on why disinformation travels quicker. </t>
  </si>
  <si>
    <t xml:space="preserve"> The piece had a meaningful impact on the debate around new approaches to fight online disinformation and the role of fact-checks. It was shared by high-profile journalists, disinformation experts and researchers in the field, and its findings were cited in related articles, including by the leading Brazilian news website TAB from UOL, with 100 million users per month and 7.5 billion page views per month. The reaction to the piece was overwhelmingly positive and stimulated conversations around the role of pre-bunks and debunks in fighting disinformation.    In 2020 disinformation has become more pervasive than ever. The piece proposes an innovative approach to a crucial issue that has a large impact on our daily life. Using data to find evidence of the power imbalance between conspiracy theories and the fact checks, our piece highlighted how often disinformation and conspiracy theories like the Great Reset have substantial structural advantages in the way they travel compared to quality information: instead of following the top-down or linear model of the mainstream media and fact-checks, they are shared across networked, participatory, and alternative information ecosystems.     </t>
  </si>
  <si>
    <t xml:space="preserve">  We used CrowdTangle’s API to collect 11,808 posts from Facebook groups and unverified Facebook pages that mentioned “great reset” or “greatreset” between November 16, 2020 and December 6, 2020. We then filtered for posts that included outward links to other websites and social media platforms.      To understand the potential impact of fact-checks on the conspiracy theory we also identified all the URLs from reliable news organizations that debunked the conspiracy theory and ran those URLs through CrowdTangle’s links endpoint to gather all the Facebook posts that shared them.      These two datasets, which included a total of 7,775 posts, were then merged for analysis using Pandas and Gephi. In Gephi we re-sized the nodes based on the in-degree values in order to highlight the URLs that were most frequently shared in this set. URLs with more shares are represented by larger nodes. We used the «ForceAtlas 2» layout to bring accounts that frequently share among each other closer together.       </t>
  </si>
  <si>
    <t xml:space="preserve"> The most challenging part of the project was the development of a new methodology to accurately analyse how pieces of information travel across different communities online. We decided to look at networked data to illustrate the dynamics that reinforce conspiracy theories such as the Great Reset, with an eye on the impact of fact checks and debunks published by trusted sources. The use of network analysis tools like Gephi can be time-consuming too.         </t>
  </si>
  <si>
    <t xml:space="preserve"> Understanding how disinformation travels is crucial to develop tactics to deal with its spread. Our research proved that we need to move beyond thinking of disinformation as something broadcasted by bad actors down to unquestioning readers: false and misleading information circulates and evolves within robust ecosystems, where uncertain users collectively participate in a new sense-making. This suggests that instead of “chasing" misinformation and individual pieces of misleading narratives, we should instead focus to pre-empt its emergence, creating initiatives and participatory strategies with existing communities.   In an another point highlighted in the article, we mention the “data deficits,” situations of crisis in which there is a high demand for information about a topic but the supply of credible information is low. These deficits are quickly filled up by misinformation and conspiracy theories as people try to make sense of the situation. Identifying and preventing the emergence of this lack of information could be an important tool for journalists to prevent the spread of disinformation. </t>
  </si>
  <si>
    <t>https://firstdraftnews.org/latest/the-broadcast-model-no-longer-works-in-an-era-of-disinformation/</t>
  </si>
  <si>
    <t>Carlotta Dotto, Rory Smiths, Chris Looft</t>
  </si>
  <si>
    <t xml:space="preserve"> Carlotta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Rory is a Senior Investigator at First Draft in London. With a background in data journalism, investigative reporting and international development, he will be looking into the various ways in which disinformation spreads as well as the evolution of disinformation and its myriad global networks. He will also be working with CrossCheck’s partners on more in-depth investigations around disinformation both in a supportive and collaborative role. Before joining First Draft, Rory worked for CNN, Vox, Vice and Truthout, covering various topics from immigration and food policy to politics and organized crime.   Chris most recently worked at Dataminr, a real-time information discovery company. He attended New York University's graduate journalism program, during which time he worked as an editor for the Latin America News Dispatch. He has also worked as a researcher in the private sector and for InSight Crime, a non-profit journalism organization focused on organized crime in the Americas. </t>
  </si>
  <si>
    <t>The 421 suspicious COVID-19 deaths hidden in death records</t>
  </si>
  <si>
    <t>Investigation, Database, Health</t>
  </si>
  <si>
    <t xml:space="preserve">    &lt;h4&gt;The Data Unit of El Diario de Hoy visited the Family Status Registries of four municipalities and requested information from three more. The municipalities investigated are among the 15 with the most cases: San Salvador, Soyapango, San Miguel, Santa Ana, Ilopango, San Marcos and Santa Tecla.&lt;/h4&gt; &lt;h4&gt;Until June 15, six city halls recorded more than 421 suspected COVID-19 deaths on their death certificates. But, according to official data, to that date there were 76 deaths from COVID-19.&lt;/h4&gt;        </t>
  </si>
  <si>
    <t>&lt;pre&gt; The post had 11,860 page views and an average read time of 3 minutes and 56 seconds. After the publication, the Minister of Health declared that "in all countries there is an under-registration of deaths from COVID-19", and explained that when the person dies without having been tested, even if they have had symptoms, their death is not registered as caused by COVID-19. &lt;/pre&gt; &lt;pre&gt; Days later, the association of Mayors, Comures, denounced before the Legislative Assembly that in their municipalities there were more burials with the COVID-19 protocol than the number of cases and deaths from COVID-19 recognized by the central government.&lt;/pre&gt;</t>
  </si>
  <si>
    <t xml:space="preserve">&lt;pre&gt; We created a spreadsheet on Google Drive in which we aggregated the data we collected by visiting four family status records and making two requests for FOIA-type information. We share this spreadsheet with the intensive care physician José Gonzalo Batres Biares, based in Germany, who identified the deaths whose causes seemed justified and those that seemed suspicious because they were attributed, for example, to cardio-respiratory failure. Then, it was analyzed how many deaths had occurred at home and how many in hospitals, the ages and sex of deceased patients, the hospitals where they had died; the causes of deaths occurring at home, etc. &lt;/pre&gt;  Finally, to visualize the data we use Flouirish. </t>
  </si>
  <si>
    <t>&lt;pre&gt; The hardest part of the job was, first, convincing the mayors to let us review. Second, the record review involved a lot of work reading death certificates and adding the data in situ in the spreadsheet shared on Google Drive.&lt;/pre&gt;</t>
  </si>
  <si>
    <t>&lt;pre&gt; What other journalists can learn from this work is the need to seek alternative sources when the central government is suspected of publishing incomplete information. &lt;/pre&gt; &lt;pre&gt; In addition, they can learn that it is necessary to have the advice of a scientist, since journalists do not have the knowledge to distinguish between a death caused by COVID-19 or other causes. At this point, the collaboration of Dr. José Gonzalo Batres Baires was fundamental, since he treats patients with COVID-19 in a private hospital in Munich, Germany.&lt;/pre&gt;</t>
  </si>
  <si>
    <t>https://www.elsalvador.com/eldiariodehoy/subregistro-fallecidos-por-covid-19/729991/2020/</t>
  </si>
  <si>
    <t>Karla Arévalo, Lilian Martínez</t>
  </si>
  <si>
    <t>&lt;h4&gt;Karla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Salvador.&lt;/h4&gt; &lt;h4&gt;Lilian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&lt;/h4&gt;</t>
  </si>
  <si>
    <t>BBC Brasil, BBC Mundo, BBC News</t>
  </si>
  <si>
    <t>The Big Green Lie: the (in)visible destruction of the Amazon forest</t>
  </si>
  <si>
    <t>Investigation, Explainer, Long-form, Database, Fact-checking, Infographics, Chart, Map, Satellite images, Environment, Agriculture, Economy</t>
  </si>
  <si>
    <t>Brutal fires hit the Amazon during 2019. From that sad episode, we thought we had to give perspective to our audience and dimension the real loss of the biggest tropical forest on earth. What do we really lose when a "football-pitch of forest is lost every minute"? What is damaging the rainforest in each of the 9 countries that is spread across? Since our audience is based in LatAm, we believed that mission was crucial. The result was a two-part in-depth data-driven project on deforestation and degradation - its silent-killer cousin - and the specific human activities that are causing</t>
  </si>
  <si>
    <t xml:space="preserve"> The audience response was fantastic. Engagement time was above average in both BBC Brasil and BBC Mundo, with pick readership times of 5 minutes. It sparked great discussion on Facebook and all the graphic and infographic material was widely shared across social media, especially on Instagran. A special mention for our infographic on "what can we find in an hectare of the Amazon", we did in collab with Jos Barlow y Alexander Lees.   Also, most of the main Environmental and Climate organizations in Latin America – both NGOs and organizations linked to governments in some cases – praised and shared links to our story in their social media outlets. Some of them as a response of our seeding campaign, such as Greenpeace or WWF Colombia.   The project had a special impact in Brazil.   Our work was quoted in the country’s Regional Justice Courts and circulated among unions of public servers of the federal courts in Amazon states. It was also the basis for academic papers in discourse analysis of the Brazilian government’s policies regarding the Amazon and it was also cited in the book  Modern Brazil: A Very Short Introduction,  by King’s College London Professor and director of the Brazil Institute Anthony W. Pereira. In the education front, the project was used in school tests in the Brazilian public school system, for 7th year students: shorturl.at/kCU46   We were also asked by Brazil’s School of Data to explain our process of collecting and processing the data, as well as our insights about the projects. RAISG, the only monitoring organization of the Pan-Amazon and one of our sources, invited us to be in a debate about the new deforestation and degradation data released in 2020. We were the only media outlet invited to debate with the experts: &lt;a href="https://youtu.be/XvpMaoMeDGU" rel="noopener noreferrer" target="_blank"&gt;https://youtu.be/XvpMaoMeDGU&lt;/a&gt; </t>
  </si>
  <si>
    <t xml:space="preserve"> We used spreadsheets (Excel and Google sheets) to work with different sets of data, such as the cumulative deforestation between 2002 and 2019 among the 9 Amazonian countries. We visualised the result with D3 for accessibility and that way would be easier to adapt in other languages.   All our country charts were built with D3 to which we added some annotations to give further context. We also built some expanders to break down the jargon and/or to explain scientific concepts that we tend to see in reports.   Map wise, we used QGIS to process the data and build some of them, such as the one on illegal mining in Venezuela. QGIS allowed us to work with a big chunk of georeferenced data.    In the second part of the project, the menu was an invite to the user to navigate at his or her own leisure through the countries, given a bit of “choose-your-own-adventure” feel.     Visually, we opt for infographics (combining data, photography and illustration), moving galleries and GIFS to add motion to the project and translate that sense of deterioriation.   All in all made it more acurate, informative, attractive and fun to consume. </t>
  </si>
  <si>
    <t xml:space="preserve"> The hardest part of the project was to curate the amount of information and data we were working with, which potentially could have turned this project into something unmanageable (considering we are a multidisciplanry team of five) and/or too overwhelming for the audience.    The latter is the reason why we split the project in two parts.   Also, we thought it would be beneficial for SEO purposes, since each part would have its own headline and that could increase the chances of discoverability and shareability.   Editorially, it made sense to focus first on the crucial role of the rainforest and the phenomena of deforestation and degradation. The challenge there was to choose among the different ways of measuring these and make it relevant to the audience. We opted to work with data sets from the World Resource Institute and collaborate with diferent institutions and scientists. They all were super generous and their help was much appreciated.    Having a second part allowed us to dive in each one of the Amazonian countries, breaking that sometimes-prevailing view that the rainforest spreads only across Brazil. Exploring 9 countries brought challenges in itself, one of which was to make it palatable for the audience - so we kept it concise, visual and fluid.   We think the result was a comprehensive project that gives good sense of the real role of the rainforest and a great understanding of what it means to lose it. ​ </t>
  </si>
  <si>
    <t xml:space="preserve"> Questioning common preconceived ideas about the Amazon and "diving in" the data showed us new angles and new possible stories.   For example: the idea that Brazil is the main responsible for the Amazon might prevent us journalists from questioning the authorities about the lack of cooperation among the countries in the interest of conservation. But the data actually shows that all the Amazon countries have the same patterns of deforestation and that the activities responsible for it have established an illegal network among these same countries. We should be looking into that. </t>
  </si>
  <si>
    <t>https://www.bbc.com/portuguese/brasil-51317040</t>
  </si>
  <si>
    <t>https://www.bbc.com/mundo/noticias-america-latina-51303285</t>
  </si>
  <si>
    <t>https://www.bbc.com/portuguese/brasil-51377232</t>
  </si>
  <si>
    <t>https://www.bbc.com/mundo/noticias-america-latina-51377234</t>
  </si>
  <si>
    <t>https://www.bbc.co.uk/news/science-environment-51300515</t>
  </si>
  <si>
    <t>Camilla Costa, Cecilia Tombesi, Marta Marti Marques, Marcos Gurgel, Carol Olona</t>
  </si>
  <si>
    <t xml:space="preserve"> We are a small team of 5 producing amazing data and visual content for both BBC Brasil and BBC Mundo, two digital-only services part of a bigger BBC World Service Languages family.   Our team is not only multi-disciplinar, it's also multicultural! We are folks from Brazil, Spain, Argentina and Uruguay.   Who was involved in this project?    Camilla Costa  is a Brazilian journalist who has covered from the Olympic Games to the Zika epidemic, and has experience in digital, TV and radio. She was the data journalist in charge of doing the research and writing for the Amazon project.    Cecilia Tombesi  is a graphic designer from Argentina with more than 10 years in the media industry. She has been focusing in infographics, UX design and data journalism.     Marta Marti Marques  is a software developer at the BBC who loves building interactive storytelling and making it accessible for everyone.    Marcos Gurgel  was born in Rio de Janeiro and has been building websites and apps for 20 years. Previously in BBC Music and BBC World Service, he’s currently the Senior Software Engineer for BBC News Visual Journalism, where he spends his time finding creative ways of telling stories to a global, multicultural audience.    Carol Olona  is a journalist and editor passionate about everything digital, with a soft spot for visual journalism and video. She runs the Visual Journalism unit for the Americas region at BBC World Service. Previously she led part of the digital video transformation in BBC Mundo and worked for different media outlets such as Bloomberg News or TVE. </t>
  </si>
  <si>
    <t>Better Government Association, Injustice Watch, DataMade, the Chicago Reporter</t>
  </si>
  <si>
    <t>The Circuit</t>
  </si>
  <si>
    <t>Investigation, Multiple-newsroom collaboration, Database, Infographics</t>
  </si>
  <si>
    <t>AI/Machine learning, Scraping, R, RStudio, PostgreSQL, Python</t>
  </si>
  <si>
    <t>For decades, the Cook County courts have functioned as a government body that is inaccessible to the public. Everyone familiar with the system knew it was a mess because of sloppy and inconsistent record-keeping. But a group of newsrooms asked themselves what would happen if they could extract, clean and reorganize that data so it could be usable to the general public? That was the spark that launched an unprecedented journalistic collaboration we now call "The Circuit." Reporters used the data to spot troublesome trends from two veteran judges. They also created a visualization of 20 years of criminal charge</t>
  </si>
  <si>
    <t xml:space="preserve">  For the first time, access to systemic data in the Cook County court system is now available to the public. Our project standardized a massive amount of information so that it could be used and analyzed by researchers and reporters. We visualized trends in criminal cases over nearly two decades and presented it in a way that made it useful for those inside and outside the legal profession. It made information that was hidden from the public available for all to see.     While other agencies in Illinois have reports and data sets that showcase the events in the judicial system, the data from the clerk’s office provides the most complete picture of what goes on throughout every level of the court.      Though the work has taken a great deal of time, there remains much more work to do going forward and the work of The Circuit will continue. In the coming months, a key component of The Circuit’s plans will be to engage other news partners, from large organizations and small, as well as community groups to continue analyzing data, working on stories and unraveling the mystery of the Cook County court system.  </t>
  </si>
  <si>
    <t xml:space="preserve">  PostgreSQL, Pandas and Dedupe libraries in Python, Git, and R Studio were all used as part of the analysis for the project.     Editors at Injustice Watch gained legal access to the Cook County Circuit Court’s mainframe information system. Injustice Watch hired the Chicago civic technology company DataMade, which used software that emulated a mainframe terminal and allowed access to much of the same information available through the public terminals — but from a personal computer.     The state legislature sometimes revised statutes, which changes the statutes mapped to a UCR category. To adapt for changes to the liquor control act and driving under the influence, for instance, we had to widen two categories and used the wider UCR offenses for “Driving Under the Influence of Alcohol” and “Illegal Possession of Alcohol by Minor.”     Once we had a method for counting cases by charge, we needed to decide which cases to count. A person who is arrested for a felony typically has two cases associated with the arrest. They start with a case in a municipal division, where a judge holds a preliminary hearing of the police’s criminal complaint. At this hearing, the judge determines whether the police had probable cause for the search and arrest and whether there is sufficient evidence to move forward.     If a case can move forward, the state’s attorney’s office will usually file its own charges, which will start a new case in the criminal division. We needed to avoid double counting felony cases that have a municipal division and criminal division phase. To do this, if a criminal division case and municipal division case are associated with the same central booking number, a number unique to a single arrest, we only counted the criminal division case and did not count the municipal division case.  </t>
  </si>
  <si>
    <t xml:space="preserve">  Criminal charges and statutes in the database were entered manually by clerks. For example, there were hundreds of different ways a clerk could enter a crime like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Reporters also had to be especially careful when reporting on issues of sexual abuse, where emotional and psychological damage can linger far beyond the time of the crimes or the trial.  </t>
  </si>
  <si>
    <t xml:space="preserve">  Our launch of stories in October 2020 was just the beginning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Partnering with the University of Chicago, whose focus is research and education, allowed the journalists and academics to pool resources that were mutually beneficial. Other organizations could use this process as a model for future projects.  </t>
  </si>
  <si>
    <t>https://thecircuit.cc/</t>
  </si>
  <si>
    <t>https://www.bettergov.org/news/a-veteran-cook-county-judge-has-been-repeatedly-blocked-from-hearing-sex-offense-cases-here-s/</t>
  </si>
  <si>
    <t>https://www.bettergov.org/news/meet-the-cook-county-judge-defense-attorneys-least-want-to-appear-before/</t>
  </si>
  <si>
    <t>https://charges.thecircuit.cc/en/</t>
  </si>
  <si>
    <t>https://thecircuit.cc/about_en/</t>
  </si>
  <si>
    <t>https://charges.thecircuit.cc/en/methodology/</t>
  </si>
  <si>
    <t>Casey Toner, Bea Malsky, Jared Rutecki, Emily Hoerner, Forest Gregg, Trina Reynolds-Tyler, Jean Cochrane, Hannah Cushman Garland, Abby Blachman, Josh McGhee</t>
  </si>
  <si>
    <t xml:space="preserve">  Three Chicago-based news organizations — the Better Government Association, The Chicago Reporter and Injustice Watch — joined with civic tech consultants DataMade and spent more than a year gathering, organizing and analyzing more than 30 years of data from every division of the Cook County Circuit Court system. Our work was assisted by researchers from the Center for Survey Methodology at the University of Chicago’s Harris School of Public Policy.     Casey Toner and Jared Rutecki reported for the BGA; Emily Hoerner and Abby Blachman reported for Injustice Watch; Josh McGhee and Trina Reynolds-Tyler worked for the Chicago Reporter; and Bea Malsky, Jean Cochrane, Hannah Cushman Garland and Forest Gregg worked for DataMade.  </t>
  </si>
  <si>
    <t>Independent and Collaborative Project with the unique name as 'The City as Text'</t>
  </si>
  <si>
    <t>The City as Text [La Ciudad como Texto]</t>
  </si>
  <si>
    <t>Investigation, Documentary, Database, Open data, News application, Mobile App, Politics, Arts, Culture, Economy, Gun violence, Human rights</t>
  </si>
  <si>
    <t>JQuery, Adobe Creative Suite, Microsoft Excel, Google Sheets</t>
  </si>
  <si>
    <t xml:space="preserve"> The Chilean social outbreak in 2019, was a major political event.   The City as Text   project: Documents, classifies and displays a large number of graphic interventions (visual data) made by citizens in the face of imminent government censorship. The project is a georeferenced register during the hardest days of revolt. A virtual tour of 2.4 km made by hundreds of photographs and hosted on a website, allows people from all over the world to live the experience of walking through those streets as an echo of social demands. This material represents a free, innovative and unique ‘National Memory Data Archive’. </t>
  </si>
  <si>
    <t xml:space="preserve"> Days after the website launch some impacts began to present visibility. Today, after four months online, we can establish that:   - First, participate in a cultural and political movement to establish a counternarrative about the appropriation of the public space by citizens, in the context of a government trying to impose the discourse of internal war, and public enemies. The president himself said during a public speech on October 20&lt;sup&gt;th&lt;/sup&gt;, 2019&lt;sup&gt; &lt;/sup&gt;: “ We are at war against a powerful enemy ” referring directly to the Chilean people.   - Another outcome was mainly in the international arena. Since the dictatorship, exile created a Chilean diaspora spread throughout the world. People who had discourses against the Chilean development model imposed during the dictatorship a continuous to this day had found refuge in other countries. One of the unexpected effects was to connect people of the Chilean diaspora with the streets of Santiago resonating with their long-standing social demands and the fight against human rights violations.   - In the field of Journalism: Reinterpreting photography as geodata, going beyond the common perspectives of photojournalism and opening a medium to new uses and experiences in the Chilean media. In the same way, this Archive collects information that has contributed to generating Data Activism as an echo of social demands. Finally, it has allowed the development of an alternative Data Journalism to the traditionally dominant ones (Telecommunications) that have contributed new studies. This specific data from a particular moment of crisis in Chile, provides accurate information by merging the quantitative with images (qualitative) opening boundaries in Quantitatives Journalism.    - Due to the use of the platform as a Memory Archive, many research, webinars and articles have been published not only in Chilean universities and media, but also internationally giving more visibility and support to the crisis. </t>
  </si>
  <si>
    <t xml:space="preserve"> The techniques were planned according to the different scenarios and contexts, here are the main procedures:      &lt;ul&gt;   Data Capture:  Due to the fact that protests took place daily in the streets and police repression was very violent, dangerous and constant. The only possible way to do this register was doing it by walking with a handheld camera, very early in the morning and without any special supply as a tripod or a 360º camera. Multiple violations of human rights and the threat of whitewashing the walls as censorship of the social crisis by the government required a lean, invisible and tactical approach.  &lt;/ul&gt;     &lt;ul&gt;   Data Processing:  Hundreds of digital pictures were indexed and later digitally retouched using traditional editing programs. Because of the special geography of Chile and the pathway of the record it was impossible to merge all the pictures directly in digital. The photographs were printed for manually reconstruct completely the journey georeferencing each point. The first prototype of the 2.4 km and generated by using hundreds of photographs in an analog montage of twelve meters long. This mock-up was used later as a guideline for the digital version.  &lt;/ul&gt;     &lt;ul&gt;   Data Display:  The main criteria was to create a different experience, approach and access to the data for different types of users. Although hundreds of records were viralized, not one allowed to georeference and have a continuous experience. The virtual walk later became more necessary and assertive due to the lockdown of people all over the world because of the COVID.  &lt;/ul&gt;      This process was carried out during three months nightly online work -after traditionally jobs- using Jitsy Meet for the communication between the designer and the web programmer. Mockups and interfaces were designed using Adobe Illustrator, Photoshop and Indesign and then translated using HTML, Javascript, CSS3, Openseadragon and JQuery. </t>
  </si>
  <si>
    <t xml:space="preserve"> There are three relevant aspects to consider in this project. The first is related to the rapid reaction, the assertive register and subsequent website execution, due to the need for censorship in the midst of crisis. The constant protests in the streets didn’t allow to stop and realize what was happening, because it was  happening . Police violence, constant clashes between protesters and the Armed Forces, toxic gases that were breathed in the public space, made impossible to have an overview of the demands. Hundreds of records were published on social networks, but none are addressed in a panoramic or georeferential way, much less experiential. The record was completely subject to the journalistic experience itself, with the risks involved.       The second is related to the pandemic that have direct consequences with demonstrations. When people are in the streets demanding their rights, the confinement seems to play against the so-called ‘justice’. When protesters are locked up, only the police is allow to be in the public space and by order of the government they erased the messages from the walls. This project ‘uses’ precisely the lockdown and its digitality, to enhance the transmission of this Memory Data Archive. The online work of almost fifty people who make up this initiative continued for five months of confinement and then, the free access platform did nothing but broaden the spectrum of expected visits. Thus, not only people from other regions of Chile but also people abroad could feel part of this social crisis.       The last point refers to the completely collaborative and self-managed essence of the project. No economic transaction was made for the development of this online experiential archive.   The project is precisely in tune with what arises in this crisis, which is collaborative work and solidarity between people to achieve radical changes. </t>
  </si>
  <si>
    <t xml:space="preserve"> There are different approaches of the  “City as a Text”  project. Due to the transversality of the documented data during an important crisis in Chile, including a Plebiscite that will completely modify the Constitution. Various disciplines can use this Memory Data Archive to deepen research, activism and cultural works, because of its digital nature and free access. Focus in the journalism field we affirm that: Along with the “in your face” political violence exercised by a state grasping to hold power, there are other forms of violence that need to be covered by medias. What was signaled as vandalism by some political actors was really a Meaning Map of concerns, desires, rights, rage and hopes. The register becomes Data that embodies the citizen demands in a specific moment that could contribute to build alternatives imaginaries. It transits in a parallel dimension to official history, news and academic articles. It is built by citizens in the public space, situated and overflowing in its own materiality and immateriality. As an anonymous, collective and popular authorship registered and exposed as an alternative documentation. Beyond the official front page news, there is the need to create and explore alternative media to narrate this stories that includes so many silenced voices. Also, data is usually seen as a way of grasping clear and univocal reality. However, we are everyday surrounded by valuable unstructured data (like graffiti) that should be recorded, indexed and processed in the context of the larger narratives of social changes. Journalism must capture and try to reflect the essence of events, and what more ‘real’ than the voices of citizens themselves demanding changes. This free online website made by the documentation of the city, represents an alternative database as an input for research and open the door to the Data Activism. </t>
  </si>
  <si>
    <t>www.laciudadcomotexto.cl</t>
  </si>
  <si>
    <t>https://archive.org/details/laciudadcomotexto/0_LCCT_LibroDigital_Sept</t>
  </si>
  <si>
    <t>https://www.instagram.com/laciudadcomotexto/</t>
  </si>
  <si>
    <t>https://scielo.conicyt.cl/scielo.php?script=sci_arttext&amp;pid=S0717-69962020000300003&amp;lng=en&amp;nrm=iso&amp;tlng=en</t>
  </si>
  <si>
    <t>http://www.revistas.espol.edu.ec/index.php/nawi/issue/view/80/VOL-5-N-1</t>
  </si>
  <si>
    <t>https://www.youtube.com/watch?v=Y6fIK-tVxhY&amp;feature=youtu.be&amp;ab_channel=ArqfilmfestFestivaldeCineyArquitectura</t>
  </si>
  <si>
    <t>https://www.plataformaarquitectura.cl/cl/949869/santiago-despues-de-octubre-la-ciudad-como-texto-por-carola-ureta</t>
  </si>
  <si>
    <t>Carola Ureta Marín</t>
  </si>
  <si>
    <t xml:space="preserve"> Designer, MA in Cultural Management and Ma Visual Communication specialized in editorial projects and graphic design linked to cultural development. She conducts research in design, contributing to the development of reflections on the patrimonial rescue of Chilean Graphics, Memory Archives and Human Rights. She has worked on the digital platform Diseño Nacional; director of the current project  The City as Text  and being the most outstanding work and awarded as Best Edition 2015, the publication  Luis Fernando Rojas: Obra Gráfica 1875-1942 , in addition to being acquired by the Ministry of Education and distributed in various high schools throughout Chile. She has been part of International Congresses on History and Design Studies: Buenos Aires (2015); Taipei (2016); Medellin (2018); Barcelona (2018) and Guayaquil (2020). Currently, she is also part of the curatorial team of the London Design Biennale 2021, representing the Chilean pavilion  Tectonic Resonances from the South: From User-Centered Design to Planet Oriented Design . &lt;a href="http://www.carolaumarin.com"&gt;www.carolaumarin.com&lt;/a&gt; </t>
  </si>
  <si>
    <t>American Public Media, APM Research Lab</t>
  </si>
  <si>
    <t>The Color of Coronavirus: COVID-19 Deaths By Race and Ethnicity in the U.S</t>
  </si>
  <si>
    <t>Scraping, JQuery, Microsoft Excel, Google Sheets</t>
  </si>
  <si>
    <t xml:space="preserve"> “The Color of Coronavirus: COVID-19 Deaths By Race and Ethnicity in the U.S.” is the APM Research Lab’s ongoing nationwide COVID-19 mortality monitoring project, with a focus on racially inequitable deaths. The project combines original data collection, demographic data analysis, visualization and compelling narrative. </t>
  </si>
  <si>
    <t xml:space="preserve">&lt;ul&gt;  Equipped equity champions with data to drive their work.   Nearly 1 million pageviews through mid-November.   Indirectly cited by Joe Biden in the first presidential debate.    Directly cited in congressional testimony at least 3 times.   Referenced in articles about Sen. (at the time) Kamala Harris as she announced &lt;a href="https://thegrio.com/2020/07/15/kamala-harri-anti-racism-bill-covid-19/"&gt;legislation to combat racial disparities&lt;/a&gt;.   Cited in more than 300 news and media stories by national and international media outlets including &lt;a href="https://www.forbes.com/sites/brucejapsen/2020/06/12/obamacare-insurer-centene-boosts-pandemic-outlook-and-focus-on-health-disparities/#1531e48b3e24"&gt;Forbes&lt;/a&gt;, &lt;a href="https://edition.cnn.com/2020/06/18/politics/anthony-brown-bill-racial-disparities-covid/index.html"&gt;CNN&lt;/a&gt;, &lt;a href="https://www.nbcnews.com/science/science-news/cancer-alley-renewed-focus-systemic-racism-too-late-n1231602"&gt;NBC News&lt;/a&gt;, &lt;a href="https://www.vox.com/2020/6/17/21284527/systemic-racism-black-americans-9-charts-explained"&gt;Vox&lt;/a&gt;, &lt;a href="https://jamanetwork.com/journals/jama/fullarticle/2767029"&gt;JAMA&lt;/a&gt;, &lt;a href="https://www.politico.com/news/2020/06/11/native-american-coronavirus-data-314527"&gt;Politico&lt;/a&gt;, &lt;a href="https://www.newsweek.com/ayanna-pressley-says-black-people-are-managing-pandemic-within-pandemic-when-it-comes-police-1508467"&gt;Newsweek&lt;/a&gt;, &lt;a href="https://www.aljazeera.com/ajimpact/black-lives-matter-protests-spotlight-environmental-racism-200618200615984.html"&gt;Al Jazeera&lt;/a&gt;, the &lt;a href="https://www.washingtonpost.com/national/on-the-way-to-the-store-a-mask-giveaway-to-protect-african-americans-from-coronavirus/2020/05/15/dce4fc8a-970b-11ea-82b4-c8db161ff6e5_story.html"&gt;Washington Post&lt;/a&gt;, &lt;a href="https://thehill.com/homenews/administration/499251-covid-19-makes-trumps-work-with-black-americans-that-much-harder"&gt;The Hill&lt;/a&gt;, &lt;a href="https://www.theguardian.com/world/2020/may/20/black-americans-death-rate-covid-19-coronavirus"&gt;The Guardian&lt;/a&gt;, the &lt;a href="https://www.nytimes.com/2020/06/07/us/politics/blacks-coronavirus-police-brutality.html"&gt;New York Times&lt;/a&gt; and &lt;a href="https://www.apmresearchlab.org/covid/media-mentions"&gt;numerous others&lt;/a&gt;.  &lt;/ul&gt;  Data sets requested by nearly 70 institutions of higher learning, medical doctors, health equity think-tanks, etc., including: UC Berkeley, Syracuse University, Los Angeles Economic Development Corporation, Duke University, Margolis Center for Health Policy, Rutgers University, National Women's Law Center, Johns Hopkins University, Texas Health Institute, Native Hawaiian and other Pacific Islander COVID-19 Resource Team &amp; Asian American and Pacific Islander COVID-19 Policy and Research Team, and more.       &lt;hr /&gt;       &lt;a href="#_msoanchor_1"&gt;[EA1]&lt;/a&gt;Kristine is tracking this figure       </t>
  </si>
  <si>
    <t xml:space="preserve"> We scrape and compile data on COVID-19 mortality by race and ethnicity directly from state health department websites. Data are derived/estimated in the case of states that only report percentages by races, not counts. We also compare the data we collect to the time-lagged and often suppressed CDC data on the same topic; in the few cases where the CDC data is found to be more robust (and in the case of the two states not yet reporting these data, North Dakota and West Virginia), we supplement our data file with the CDC’s offerings. Deaths of unknown race are removed for uniformity across states and importantly, population denominators are aligned with each state’s method of reporting ethnicity (whether overlapping or distinct Latino group) and race (alone, or alone or in combination with other races).   We then calculate mortality rates per 100,000 by race and ethnicity for all states and aggregate the states’ data to construct figures for the nation as a whole. Finally, for each release, we calculate the latest national age-specific mortality rates and apply it to each state’s population data by race and age, so that we can indirectly age-adjust the mortality rates. This accounts for varying age distributions across racial groups and states. This results in even larger mortality disparities observed between Black, Indigenous and other populations of color relative to Whites, who experience the lowest age-adjusted rates nationally. Age-adjusting also elevates the mortality rate for Latinos over its actual (crude) rate more than any other group—revealing that COVID-19 is stealing far more Latino lives than we would expect despite this group’s relative youthfulness.  </t>
  </si>
  <si>
    <t xml:space="preserve"> One challenge has been presenting such a wealth of data and complex methods such as age-adjustment in an accessible manner. We have sought to make our findings highly readable, highly visual and highly actionable for all who are seeking them out.   From the beginning, we were challenged by reporting discrepancies by state health departments. We contacted numerous states in the first two months of the work to request clearer or more comprehensive data, and our data advocacy succeeded in some cases. However, the lack of uniform reporting means is still challenging; e.g., some states do not uniquely identify Indigenous people or Pacific Islanders. Others report Pacific Islanders jointly with Asians.   Treatment of Hispanic ethnicity also varies across states and in some states, has changed over time. All of this unevenness in the data has required an extra degree of care by our team, to select and align the proper denominators at the state level to accurately calculate percentages (of total deaths and population share) and mortality rates. We have observed that other reporting projects that now exist on this topic have not exercised the same degree of caution. The result, however, is the most robust aggregated portrait of COVID-19 mortality by race and ethnicity at the national level.   The most significant challange has been bearing the weight of this knowledge and he trauma and tragedy that each one of these numbers represent. Feeling the human cost of these data has been difficult to process.  </t>
  </si>
  <si>
    <t xml:space="preserve"> Not only are jouranlists accross the globe using this in real-time to inform their reporting on the Coronavirus pandemic and health equity, and draw a fuller picture of key real-time events -- journalists and media organizations thinking of doing this kind of work in the future can takeaway the impact and importance that this kind of quality meaning-making of complex data can have for audiences and issues of great world importance. This work helps democratize data that is available but is not accessible to the general population and connects dots that are not otherwise being connected in the collection of these data. </t>
  </si>
  <si>
    <t>https://www.apmresearchlab.org/covid/deaths-by-race</t>
  </si>
  <si>
    <t>https://www.apmresearchlab.org/covid/deaths-2020-review</t>
  </si>
  <si>
    <t>https://www.apmresearchlab.org/covid/faq</t>
  </si>
  <si>
    <t>https://www.apmresearchlab.org/covid/response-panel</t>
  </si>
  <si>
    <t>Andi Egbert, Benjamin Clary, Gabriel Cortes, Craig Helmstetter, Kristine Liao</t>
  </si>
  <si>
    <t xml:space="preserve">  Andi Egbert, Senior Research Associate : Previously, Andi was the assistant director of the Minnesota State Demographic Center, where she provided expert data analysis to policymakers, state agencies, and the media about Minnesota’s changing populations. Andi also worked as a research scientist for Minnesota Compass and research director at the Children’s Defense Fund Minnesota. Andi holds a master of public policy degree from the Humphrey School at the University of Minnesota and has done graduate work in demographic methods. She earned a bachelor’s degree in English with minors in journalism, humanities, and creative writing from Valparaiso University.    Gabriel Cortes, former Data Journalist at APM Research Lab (now with CNBC) : Gabriel earned his master’s degree in journalism from the University of Southern California’s Annenberg School, with a focus on political and economics reporting. Most recently, Gabriel contributed to the local broadcasts of Morning Edition and All Things Considered as a general assignment reporter with KPCC in Los Angeles. Gabriel also served as political editor at Annenberg Media and wrote for the Orange County Register. He also holds a bachelor’s degree in comparative literature from Princeton University.    Benjamin Clary, Senior Research Analyst : Benjamin Clary joined the Lab through the Mellon/ACLS Public Fellows program. Benjamin earned a doctoral degree in comparative literature from Emory University and also holds a bachelor’s degree in philosophy from Kenyon College. Previously Benjamin served as a research specialist with the Nature of Evidence Initiative at Emory. They have also served as a research and editorial assistant for The Letters of Samuel Beckett project, a graduate instructor, a teaching fellow, and a volunteer and financial coordinator with the nonprofit Give Us Wings.    Craig Helmstetter, Managing Partner:  Craig Helmstetter leads the Research Lab. Craig joined American Public Media from Wilder Research, where he helped establish and then lead its Minnesota Compass initiative. Craig also has experience as an evaluator with Minnesota’s Legislative Auditor’s Office, a project manager with a survey research center, is the past President of the Community Indicators Consortium, and currently serves on the Transparency Initiative Coordinating Committee of the American Association for Public Opinion Research. He is a graduate of Luther College (1992) and received both a master’s degree in Community and Regional Planning (1997) and a PhD in Sociology (2001) from the University of Oregon, where he focused on quantitative methods, survey research, public opinion, political psychology, and social stratification.     </t>
  </si>
  <si>
    <t>The Companies and Individuals Attempting to Mine on Indigenous Lands in Brazil</t>
  </si>
  <si>
    <t>Investigation, Explainer, Long-form, Database, Open data, Infographics, Map, Satellite images, Politics, Environment, Corruption, Business, Health, Economy, Human rights</t>
  </si>
  <si>
    <t xml:space="preserve">  An exclusive analysis of data from the National Indian Foundation (FUNAI) and the National Mining Agency (ANM) conducted by Agência Pública has exposed the names of individuals and companies requesting authorization to mine on indigenous territories in the brazilian Amazon. Miners have their eyes on protected reserves that have been officially demarcated for 15 years and are inhabited by isolated indigenous peoples. The report also reveals an explosion in requests since 2019: applications to mine on indigenous lands in the Amazon have increased by 91% under the Bolsonaro administration.  </t>
  </si>
  <si>
    <t xml:space="preserve">  Mining in indigenous territories is currently prohibited under &lt;a href="http://www.mpf.mp.br/pgr/noticias-pgr/mpf-reafirma-posicao-contraria-ao-pl-que-pretende-regularizar-mineracao-em-terras-indigenas-em-evento-na-camara-dos-deputados"&gt;Brazil's Federal Constitution of 1988&lt;/a&gt; and goes against the will of many indigenous peoples. Indigenous territories are protected by law and considered to play a major role in preserving the Amazon rainforest. Still, president Jair Bolsonaro has publicly announced on multiple occasions that Brazil's indigenous territories should be opened for mining and other resource exploitation, justifying such a move as a boost for the economy. In february 2020, he went as far as proposing a bill that would regulate the activity - which still hasn't been voted. This journalistic project managed to show the real implications of the president's discourses and policies on the environment and the local population as well as who would benefit from such a move. This piece has been republished by 34 news websites, in portuguese, spanish and english, being featured in important national and international outlets such as &lt;a href="https://brasil.elpais.com/brasil/2020-03-02/a-mineracao-em-terra-indigena-com-nome-sobrenome-e-cnpj.html"&gt;El País Brasil&lt;/a&gt;, &lt;a href="https://news.mongabay.com/2020/05/the-mining-map-whos-eyeing-the-gold-on-brazils-indigenous-lands/"&gt;Mongabay&lt;/a&gt; (US) and &lt;a href="https://ojo-publico.com/1690/exploracion-minera-en-amazonia-crecio-durante-gobierno-de-bolsonaro"&gt;OjoPúblico&lt;/a&gt; (Peru). It has also been referred to in several publications, such as the World Resources Institute's report &lt;a href="https://publications.wri.org/undermining_rights/references"&gt;Undermining Rights - Indigenous Lands and Mining in the Amazon&lt;/a&gt;. This investigation was awarded the second place of the &lt;a href="https://alleyesontheamazon.org/aea-announces-winners-of-the-data-journalism-contest-all-eyes-on-the-amazon/"&gt;Data Journalism Contest "All Eyes on the Amazon"&lt;/a&gt;, promoted by a coalition of organisations which includes Hivos and Greenpeace.  </t>
  </si>
  <si>
    <t xml:space="preserve">  We used the National Mining Agency (ANM) mining requests database and cross-checked the data with the FUNAI Indigenous Land Mapping (TIs) to identify areas where the requests overlapped with indigenous territories. Private individuals and companies must request authorization through the ANM before being allowed to engage in exploration of minerals or any other subsoil resources in Brazil. We also made use of the Internal Revenue Service's CNPJ [an identification number issued to brazilian companies] and company partners database, supported by Google searches for addresses and news articles on these companies. We used free data analysis softwares such as Libreoffice, Open Refine, QGIS and graphic design programs such as Illustrator and Photoshop to create the visualization pieces.  </t>
  </si>
  <si>
    <t xml:space="preserve">  The databases we used for our analysis came from different government agencies and had distinct formats. The data from the National Mining Agency did not clearly specify the names of the people responsible for the mining requests, so we had to examine lists of business ID numbers (CNPJ) and partners of companies and make decisions among several duplicate data or with incomplete information. Federal agencies do not answer questions or requests for more information, even though it comes to public information.  </t>
  </si>
  <si>
    <t xml:space="preserve">  This journalistic investigation sets an example of how to arrive at new information by crossing different databases, and how it can lead to the accountability of public authorities and big businessmen on matters of social and environmental impacts. It is also a form of independent reporting that can be carried out by small outlets in order to obtain information - even when the public authorities refuse to offer them.  </t>
  </si>
  <si>
    <t>https://apublica.org/2020/02/the-companies-and-individuals-attempting-to-mine-on-indigenous-lands-in-brazil/</t>
  </si>
  <si>
    <t>https://apublica.org/2020/02/a-mineracao-em-terra-indigena-com-nome-sobrenome-e-cnpj/</t>
  </si>
  <si>
    <t>https://latin-america.hivos.org/blog/mining-on-indigenous-lands-with-names-last-names-and-id-numbers/</t>
  </si>
  <si>
    <t>Anna Beatriz Anjos, Bruno Fonseca, Ciro Barros, José Cícero da Silva, Rafael Oliveira, Thiago Domenici</t>
  </si>
  <si>
    <t>Denmark</t>
  </si>
  <si>
    <t>TV 2 Denmark</t>
  </si>
  <si>
    <t>The Corona Overview - the daily updated situation report about corona</t>
  </si>
  <si>
    <t>Explainer, Database, Open data, Illustration, Infographics, Chart</t>
  </si>
  <si>
    <t>Scraping, Json, Google Sheets</t>
  </si>
  <si>
    <t xml:space="preserve"> As Corona hit Denmark the digital editorial development team at TV2.DK - TV 2 Denmark - made "coronaoverblikket" - the daily corona overview of the status of the corona pandemic. Over time the dataset has changed as the virus and the conditions has changed. The article shows a new type of journalism: Ever changing data from all over the world at one central place as a daily service.  </t>
  </si>
  <si>
    <t xml:space="preserve"> The page has been shown more than 100 million times, and is still the most read story every week. It's the daily hub for information about the status of corona in Denmark and around the world. </t>
  </si>
  <si>
    <t xml:space="preserve"> The page was compiled by a wast array of tools to make sure that the data at all times was and is updated correct.  </t>
  </si>
  <si>
    <t xml:space="preserve"> The current version is the 8. full updated edition - with daily edits - and this has been the by far most challenging part: To keep updating the article to always have the right dataset, and to kill of the datasets not needed.  </t>
  </si>
  <si>
    <t xml:space="preserve"> To constantly reevaluate their work and change it, so it fits current conditions.  </t>
  </si>
  <si>
    <t>https://nyheder.tv2.dk/samfund/2020-10-11-nyeste-coronatal-fra-danmark-og-verden-saa-mange-er-smittede-doede-og-indlagte</t>
  </si>
  <si>
    <t>Yan Kovyakh, Lasse Kalhauge, Said Nuh, Nikolaj Albrectsen, Magnus Bjerg</t>
  </si>
  <si>
    <t xml:space="preserve"> This is the team behind TV 2 Digital Editorial Development: Yan and Said are developers, Nikolaj and Magnus are journalists and Lasse does all graphics. </t>
  </si>
  <si>
    <t>Stories Asia</t>
  </si>
  <si>
    <t>The Curse of Living in a ‘Remote' Village in India</t>
  </si>
  <si>
    <t>Investigation, Long-form</t>
  </si>
  <si>
    <t xml:space="preserve"> In a distant village of hilly state of India, &lt;a href="https://longform.storiesasia.org/the-curse-of-living-in-a-remote-village-in-india?source=share-storiesasia"&gt;Poonam&lt;/a&gt;, a mother of three was trekking back to her home. On that trek of 10 KMs, she met with an accident. She could have survived but couldn't as there were no roads.   This data journalism story attempts to find out what went wrong with India's rural roads scheme, launched in 2000, to build a network of roads to enable connectivity in all seasons, across the country. Twenty years later, only 4,000 kilometres of the planned 60,000 kilometres of the road has been built, as the data for 2020-2021 shows.  </t>
  </si>
  <si>
    <t xml:space="preserve"> Hope has sprung in a dim and distant village Badhhu in Mandi district of the northern state of Himachal Pradesh. After the death of a mother of three and &lt;a href="https://longform.storiesasia.org/the-curse-of-living-in-a-remote-village-in-india"&gt;my coverage in StoriesAsia&lt;/a&gt; of how the inaccessibility of this village was responsible for the fatal accident, the state government has finally &lt;a href="https://www.storiesasia.org/a-village-in-himachal-pradesh-state-will-no-longer-be-remote/"&gt;resolved&lt;/a&gt; to finish the construction of a bridge and build a road to this community of mostly Dalit people, considered outcaste in India.  </t>
  </si>
  <si>
    <t xml:space="preserve"> The prime requirement of the story was interpreting the vast format of government data available in the public domain and through the Right to Information applications. For that, I used MS Excel, high charts.com and various other platforms to understand and formulate the data and study it. The primary requirement of data was to understand where the scheme was lacking and in which states the performance was poor. The data was to substantiate the claims.  </t>
  </si>
  <si>
    <t xml:space="preserve"> The hardest part of this project was to find the data, classify it, understand and tabulate it. The central government’s rural roads scheme entered its third phase last December. But 46 per cent of the targets &lt;a href="http://omms.nic.in/" target="_blank"&gt;remained unmet&lt;/a&gt; in 2019. None of the northeastern states was able to meet even &lt;a href="https://theprint.in/india/modi-govts-rural-roads-scheme-enters-third-phase-but-many-states-yet-to-meet-past-targets/337686/" target="_blank"&gt;50 per cent of the targets&lt;/a&gt; under Phases 1 and 2 of the PMGSY. And a fund crunch has led to work moving at a snail’s pace in Jammu and Kashmir region. The poor connectivity is a disappointing standard in most of rural India. Consider this data for 2020-2021. In Arunachal Pradesh state, only one out of the 95 target villages has a road. In Meghalaya state, 3 out of 175 villages are connected. In Jammu and Kashmir region, 25 out of 327 villages are connected. In Uttarakhand state, 20 out of 300 villages are connected. In Chhattisgarh state, 4 out of 572 target villages are connected. To carve out this data, understand it and substantiate it was the most difficult part of the story.  </t>
  </si>
  <si>
    <t xml:space="preserve"> A very important aspect to take out of this story was how Covid19 pandemic inturn affected an otherwise a slow scheme. 2020 as a year was very slow for the construction of the road because of nationwide lockdown imposed in the country. This story and data produced here also give an insight on to how Covid19 dwindled the growth of the scheme where the targets remained unmet.  </t>
  </si>
  <si>
    <t>https://longform.storiesasia.org/the-curse-of-living-in-a-remote-village-in-india?source=share-storiesasia</t>
  </si>
  <si>
    <t>https://www.storiesasia.org/a-village-in-himachal-pradesh-state-will-no-longer-be-remote/</t>
  </si>
  <si>
    <t>Srishti Jaswal (Sole Contributor)</t>
  </si>
  <si>
    <t xml:space="preserve"> I am a 24-year-old independent journalist. I worked previously for the Hindustan Times as a reporter based in Chandigarh, covering education, social welfare and legal issues. As an independent journalist over the last four months, I have written on a variety of subjects, such as starvation deaths, rural connectivity, maternal health, drug abuse, human rights and governance.  Some of the stories I have enjoyed reporting and value are:        1. On Pradhan Mantri Gramin Sadak Yojana: &lt;a href="https://longform.storiesasia.org/the-curse-of-living-in-a-remote-village-in-india?source=share-storiesasia" target="_blank"&gt;The Curse of Living in a ‘Remote’ Village in India / by StoriesAsia&lt;/a&gt;    2. On maternal healthcare in India: &lt;a href="https://longform.storiesasia.org/why-a-family-sold-their-newborn-baby-in-agra-nbsp?source=share-storiesasia" target="_blank"&gt;Why a Family Sold Their Newborn Baby in Agra / by StoriesAsia&lt;/a&gt;   3. On starvation deaths in India: &lt;a href="https://longform.storiesasia.org/a-death-by-hunger-nbsp?source=share-storiesasia" target="_blank"&gt;A Death by Hunger / by StoriesAsi&lt;/a&gt;a    4. On drugs in Himachal Pradesh: &lt;a href="https://longform.storiesasia.org/heroin-in-the-himalayas?source=share-storiesasia" target="_blank"&gt;Heroin in the Himalayas / by StoriesAsia&lt;/a&gt; and &lt;a href="https://longform.storiesasia.org/when-torture-is-treatment?source=share-storiesasia" target="_blank"&gt;When Torture is Treatment / by StoriesAsi&lt;/a&gt;a    5. Three-part series from Line of Actual Control (LOC) in Kashmir after Article 370 abrogation in 2019. (Part &lt;a href="https://www.hindustantimes.com/india-news/ignored-by-govt-villagers-along-line-of-control-make-their-own-bunkers/story-4FMt9xABE2JjphT5eg78hP.html" target="_blank"&gt;1&lt;/a&gt;, &lt;a href="https://www.hindustantimes.com/india-news/uri-residents-want-resumption-of-srinagar-muzaffarabad-cross-loc-bus-service/story-hThz4QKZ4Gn5UNJhG7JWQN.html" target="_blank"&gt;2&lt;/a&gt;, &lt;a href="https://www.hindustantimes.com/chandigarh/kashmir-s-walnut-trade-takes-a-hit/story-E83dod71cgOrG7T6hBUSnN.html" target="_blank"&gt;3&lt;/a&gt;) </t>
  </si>
  <si>
    <t>Leonardo Nicoletti, The Pudding Cup</t>
  </si>
  <si>
    <t>The Death Toll of Policing</t>
  </si>
  <si>
    <t>Investigation, Open data, Fact-checking, Illustration, Chart, Map, Politics, Human rights</t>
  </si>
  <si>
    <t>Animation, D3.js, Json, Adobe Creative Suite, CSV, Python</t>
  </si>
  <si>
    <t xml:space="preserve"> This project is an effort to visualize the death toll of policing in the United States and to explore some of the dynamics that underlie this phenomenon. We draw on &lt;a href="https://docs.google.com/spreadsheets/d/1dKmaV_JiWcG8XBoRgP8b4e9Eopkpgt7FL7nyspvzAsE/edit#gid=0"&gt;data from Fatal Encounters&lt;/a&gt; and put it in conversation with information about the governance of the places where these deaths occur. </t>
  </si>
  <si>
    <t xml:space="preserve"> Police brutality is a rampant and significant issue for many communities across the United States.  Complex and sensitive in nature, this issue is even further obscured by the lack of government transparency surrounding issues of police brutality.  There currently are not any government led initiatives that provide clarity on who is being killed by police when and where.   In light of such government failures, academic efforts have resulted in national databases about police killings.  In an effort to put this novel open source data to good use, our article attempts to shed light on the issue of police brutality through a visual narrative of storytelling that allows the reader to explore the data for themself.   In publishing this work, we have received an honorable mention at the Pudding Awards for best visual stories.  Regardless of this success, our project has had the important impact of illustrating fact from fiction surrounding issues of police violence. </t>
  </si>
  <si>
    <t xml:space="preserve"> The main tools used for this data journalism project were the Python programming language, the D3.js Javascript Framework, and GitHub.  The Python programming language was used to collect, clean, and wrangle data from multiple data sources (i.e. fatalencounters.org, 2016 county presidential election returns data, police employment and population data).  With the Python programming language, exploratory data analysis was also conducted.  The D3.js Javascript Framework was used to manipulate the data with the Javascript programming language in order to build interactive web visualizations.  In particular, the final beeswarm visualization of this article was produced using the D3.js force layout.  Finally, GitHub was used to not only manage this project, but to also host the associated article webpage for this project. </t>
  </si>
  <si>
    <t xml:space="preserve"> Police brutality is a sensitive, heart-wrenching subject that can be very difficult to report upon effectively.  For this reason, we spent a considerable amount of time planning and discussing the narrative, storyline, and accompanying visualizations of this piece.  While we wanted the article to be engaging, we also wanted to ensure that the piece was presented in good taste.  We strived to guarantee that while exploratory in nature, the seriousness and gravity associated with the piece was not lost.  Ensuring a balance between exploration and seriousness was difficult in completing this project. </t>
  </si>
  <si>
    <t xml:space="preserve"> First, this project is a good example of how to work with unique and unconventional data sources. The Fatal Encounters dataset documents a reality that is quite literally not documented anywhere else, and the data is presented as it is collected. It was a challenge to sort through all of this information and decide, by ourselves, which part we want to focus on, how we want to analyze it, and how we want to present it. Similarly, it was a challenge to put different datasets in dialogue with each other. Yet, while these decisions were challenging, they allowed us to write a meaningful and substantial story.    Further, this data on its own is malleable – it can be interpreted in different ways, and used for different purposes. It was important for us to not simply "let the data speak for itself", but to give a strong historical and political context to the numbers. Beyond providing essential information to understand the data, it also explains why and how we came to certain interpretations and conclusions.    Lastly, this article provides valuable insight on data visualization. The visual presentation of data undoubtedly has enormous impact on how well it is understood or assimilated by readers, and we were extremely careful in our choice of visualizations; our goal was for the visuals to give clarity to the numbers, not to change their meaning. The article also exemplifies how the D3.js Javascript Framework can provide a profound contribution to the coherence and clarity of a data-driven story. </t>
  </si>
  <si>
    <t>https://www.leonardonicoletti.com/work/deathtoll</t>
  </si>
  <si>
    <t>https://github.com/lnicoletti/police_violence</t>
  </si>
  <si>
    <t>Leonardo Nicoletti, Orlando Nicoletti, Antoine Balouka</t>
  </si>
  <si>
    <t xml:space="preserve"> Our team is comprised of &lt;a href="https://www.orlandonicoletti.com/"&gt;Orlando Nicoletti&lt;/a&gt;, &lt;a href="https://antoinebc.cargo.site/"&gt;Antoine Balouka&lt;/a&gt;, and myself (&lt;a href="https://www.leonardonicoletti.com/"&gt;Leonardo Nicoletti&lt;/a&gt;).   Orlando is a mechanical engineering and philosophy graduate based in Montréal, Canada. He is currently working at the 211 Grand Montréal, an information and referral service that helps people find community resources. His interests include policing, gender-based violence and political philosophy.   Antoine is a graphic designer based in Toronto, Canada. His interests include branding, typography, visual identity and graphic experimentation.   Leonardo is a data scientist and data storyteller. He has a background in urban planning, data science and the computational social sciences. His work emphasizes computational methods for social science applications. He is passionate about the combined use of data and journalism to convey stories within the realms of urban planning, social justice, and pop culture.   </t>
  </si>
  <si>
    <t>The Economic Impact of COVID-19 in Canada</t>
  </si>
  <si>
    <t>Explainer, Business, Economy, Employment</t>
  </si>
  <si>
    <t>3D modelling, Three.js, Node.js</t>
  </si>
  <si>
    <t xml:space="preserve">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 like experience to inform and entertain the readers at the same time! </t>
  </si>
  <si>
    <t xml:space="preserve"> The readers loved the experience and emailed me saying they wanted more topics explained this way! The fact that it worked very well on mobile phones was also something they enjoyed a lot.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</si>
  <si>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3D scenes and to animate them. Behind the hood, it's using the WebGL technology. </t>
  </si>
  <si>
    <t xml:space="preserve"> I had to learn how to use the ThreeJS library by myself. It's mostly used for commercial purposes or video games. But I couldn't find great examples for journalistic data visualization purposes! So I had to figure out many things by myself. I also coded several Node.js scrapers to retrieve the indicators data. </t>
  </si>
  <si>
    <t>https://ici.radio-canada.ca/info/2020/07/impact-economique-covid-19-coronavirus-emploi-petrole-immobilier-voyage-tourisme-bourse-3D/index-en.html</t>
  </si>
  <si>
    <t>Nael Shiab, Santiago Salcido, Melanie Julien, with the collaboration of Daniel Blanchette Pelletier and Mélanie Méloche-Holubowski</t>
  </si>
  <si>
    <t>The Economist's US election forecasts</t>
  </si>
  <si>
    <t>Chart, Politics</t>
  </si>
  <si>
    <t>D3.js, Canvas, R</t>
  </si>
  <si>
    <t xml:space="preserve"> We created a novel election-forecasting model to combine public polling, past election results, and demographic data to predict the 2020 US House, Senate and presidential elections. Our approach combined recent innovations in machine learning, Bayesian statistics, political science and polling to provide a reasonable estimate of the range of uncertainty in the election, with a desire to see through the noise of constant campaign coverage. We visualised the forecast with sophisticated interactive data visualisations on a custom-built website. Although polls this year revealed another pro-Democratic bias, our presidential model nevertheless finished first among media outlets for predicting state-level vote shares. </t>
  </si>
  <si>
    <t>The project was a massive undertaking completed by a relatively small team of 5 people (three visual journalists and two data journalists) in a very short period of time. Cumulatively, the 2020 forecasts pages added up to the most trafficked Economist.com page ever, with 20 million views over a period of five months. The forecasting models also represented The Economist's most sophisticated statistical modelling efforts ever. Our team made several advanced contributions to the public conversation about polling, including identifying the ultimate cause of the year's polling error long before it occurred. Because of our data team's constant dialogue with the survey research, political science and academic statistical communities, we were able to include an explicit modeling adjustment for polls that had too many Democratic or Republican voters in them, which helped our model perform better in states with biased samples. No other outlet so openly acknowledged polling's weakness to so-called "partisan non-response bias." In developing our forecasting models, we made a number of contributions to academic forecasting efforts and open-science. One of our data journalists co-authored several academic journal articles about the forecast, which used a newly-developed and very sophisticated programming language for fully Bayesian statistics. This allowed us to formally acknowledge more sources of uncertainty from the polling and non-polling data. This is both a valuable methodological step, and also enables us to give readers a more honest representation of our very complex and often unpredictable world. In a first for any media outlet, we also published the full data and code behind our presidential election model on GitHub. This allowed researchers to download the model and run it themselves, sending any feedback directly to our data team. The GitHub repo has over 1,200 "stars," 167 "forks," and dozens of issues where our team has engaged with the</t>
  </si>
  <si>
    <t xml:space="preserve"> Our modeling efforts used several state-of-the-art machine learning and Bayesian statistical algorithms to predict the election results. In coming up with election predictions from the so-called “fundamentals” — economic and political indicators that have a record of predicting election results — we used several R packages to train regularised regression models and run cross-validation techniques to tune out noisy indicators and fully explore the potential error of predictions made for the future. To integrate the polls, we trained a fully Bayesian statistical model with markov-chain Monte Carlo algorithms in the Stan programming language. This allowed us to make adjustments and add uncertainty for virtually every variable and every step in our modeling design — from our “fundamentals” forecast, to whether polls were conducted online or via telephone, to the demographic similarities between states when simulating possible outcomes.   We created the website using Next.js, a JavaScript server-side framework for web applications based on React. The graphics were written from scratch with D3.js, using SVG and Canvas. The website team integrated the Economist login and ad services to have a seamless transition between the main site and our project, which lived on a separate domain.   The text of the site was updated through Google Docs with a custom version of ArchieML that ran on the Google App Script platform. This added an option on the Google Docs menu bar to upload the new copy directly to the CDN, without having to run command-line tools. We also added support for some Economist typographical conventions like small caps and paragraph flourishes.   The models, running on an AWS instance, fetched the polls and generated new data at 7:00 AM, noon, and 6:00 PM with a cronjob. The CSV files were synced to the CDN and made available to the frontend minutes later.    </t>
  </si>
  <si>
    <t xml:space="preserve"> Our modeling efforts took a lot of time to get right — and even after hundreds of hours of collaboration, design, and training and testing models, they were still imperfect. This represents an overall weakness of election forecasts when they are removed from contextual journalism: what do we really learn from simply predicting the outcome of the election? We recognised this issue early in our conversations about strategy and accordingly worked hand-in-hand with our US political correspondents to embrace and explain the models to readers, but still may have fallen short in fully explaining what we were predicting, and why.   Getting the message of uncertainty across was also a very challenging part of the project. We experimented with different charts and displays to make the concept of the prediction more approachable, avoiding too many numbers in the copy and showing the electoral votes with 60% and 95% confidence intervals instead of the raw prediction by default. The main histogram has a “dartboard mode” that animates and displays the result of thousands of simulations at once, another novel innovation by our interactive visualisers. Additionally, we tried to show the inner workings of the model with a map that shows the correlation between states, or how their vote intention moves together. Packaging all this information in a way that the average reader could understand was challenging, but nevertheless worthwhile.    In the end, we believe that we developed a suite of data-journalism products that (i) clearly explained how polls work, especially how uncertain they inherently are; (ii) allowed us to focus only on real movements in public opinion, rather than fluctuations from outlier polls or other narratives; and (iii) fostered transparency and academic collaboration in a series of groundbreaking firsts for a data-journalism department in a large mainstream publication.    </t>
  </si>
  <si>
    <t xml:space="preserve"> First and foremost, we would recommend that other data journalists partner with academics and statisticians to explore opportunities for collaboration. Our partnership with a renowned statistics professor and a graduate student at Columbia University proved very fruitful when creating our advanced models and exploring new ways to push the boundaries of election prediction and data journalism. We are confident that partnerships in other subjects would improve coverage and benefit readers.   If a team is entertaining future election-forecasting models, they should know that our efforts allowed us to meet several important goals in polling aggregation, election reporting, and data journalism:   First, given the performance of the polls in 2016, we wanted to create a forecasting model that explored a larger range of uncertainty in pre-election polls than popularly acknowledged. We also wanted to incorporate other sources of information that could help us predict the outcome. Because the polling industry is undergoing such massive technological and methodological changes, these steps are necessary to explaining how polls work, and how accurate we can (or can’t) expect them to be.   Second, we found that our model’s ability to identify key states long before the election itself was a valuable tool in allocating reporting resources and avoiding the constant noise and distractions of the news cycle. In this way, newsrooms should view forecasts not only as public-facing investments, but also as internal ones.   Finally, The Economist has strived to lead the industry in embracing standards of transparency and open science. This was a clear weakness of election forecasting in 2016, plausibly contributing to the public’s misunderstanding of election forecasts and polling. Our public discussions with a community of coders online at GitHub.com have improved our journalism, and we recommend all outlets follow suit in releasing their data and code wherever possible.    </t>
  </si>
  <si>
    <t>https://www.economist.com/us2020forecast</t>
  </si>
  <si>
    <t>https://github.com/TheEconomist/us-potus-model</t>
  </si>
  <si>
    <t>G. Elliott Morris, Dan Rosenheck, Martín González, Evan Hensleigh, Matt McLean</t>
  </si>
  <si>
    <t xml:space="preserve"> G. Elliott Morris is a data journalist for The Economist. In his spare time he runs a newsletter about US politics and is writing a book about polls and democracy.   Dan Rosenheck is The Economist's Data Editor. He runs the newspaper's weekly "Graphic Detail" print section.   Martín González is an interactive visual journalist in The Economist’s data team. He makes interactive charts for the Graphic Detail section, with a special focus on politics.   Evan Hensleigh is an interactive visual journalist in The Economist’s data team. He covers the newspaper's Science &amp; Technology section and also writes for the Graphic Detail section.   Matt McLean is a visual data journalist. He creates charts and maps for print and online and oversees the design of many of the team's interactive projects. </t>
  </si>
  <si>
    <t>individual</t>
  </si>
  <si>
    <t>The Evolution of Putian Network</t>
  </si>
  <si>
    <t>Investigation, Health, Economy</t>
  </si>
  <si>
    <t>Animation, Scraping, D3.js, Json, Microsoft Excel, CSV, Python</t>
  </si>
  <si>
    <t xml:space="preserve"> Although Putian is a small city in China, Putian families are well-known for their dominant power in running private hospitals. In recent years, Putian families have been entangled in medical malpractice scandals. However, while being tagged as cheater or butcher on social media, Putian families are rarely investigated and remain mysterious for most people. To unveil Putian families, we investigate the business empires of 3 most known families: Zhan, Lin, and Chen. After drawing an overall portrait of Putian hospitals, we dig into each of the 3 Putian families by visualizing and analyzing the evolution of their business networks. </t>
  </si>
  <si>
    <t xml:space="preserve"> This work is the second report of Putian Network Series. We started to pay attention to Putian families and their business network since 2017. As far as we know, we are the first one to investigate Putian families through the lens of business network and analyze the network with data visualization. Our work has offered a fresh viewpoint of understanding Putian families and has promoted people’s knowledge around Putian families' business practice and how their medical empires are developed over years. We published this work on both our personal website as well as the platforms of Chinese news agencies such as thePaper.cn. The work has raised public attention about Putian families and received a lot of positive comments from readers. We received invitations from medical investment teams such as ByteDance to share our findings about Putian families. We were invited by journalism schools to share our experience in data investigation. This work was also included in the shortlist of PacificVis 2020 Visual Data Storytelling Contest and showcased to the visualization community. </t>
  </si>
  <si>
    <t xml:space="preserve"> We start with a name list published by China Business News. A total of 441 private hospitals controlled by Putian families are on the list. We then gathered the business information of 368 out of the 441 hospitals (73 could not be searched) from Tianyancha.com (a vast repository of Chinese enterprise information), including their registration time, registered capital, stakeholders, administrative penalties and lawsuits. We collected and cleaned the business data with Python and Excel. To visualize the data, we first draw an overall portrait of the hospitals using an animated sankey diagram where hospitals are grouped according to a set of categorical variables (e.g., location, number of lawsuits) with D3.js. Next, we take a closer look at 3 well-known Putian families and visualize the evolution of their business empires by combining node-link diagrams with timelines using Echarts.js. To further readers’ understanding about the networks, we draw stream graphs with RawGraphs and Adobe Illustrator to summarize the business patterns of the 3 families. </t>
  </si>
  <si>
    <t xml:space="preserve"> First, it is hard to collect the data about Putian families. To analyze the business network of them, we should collect both business data and kinship data. The business data we gathered is more or less unstructured, so we put a lot of efforts into cleaning and structurizing the data. As for the kinship data, we manually searched and confirmed the family relationship between the stakeholders of the companies. To do this, we referred to five different sources: (1) new reports about Putian families, (2) the websites of the hospitals we investigate, (3) the website of Putian Medical Business Organization, (4) local government websites of Putian City, and (5) a local temple donated by Putian families where they carved their names on a donor wall (we went there physically). To the best of our knowledge, we are the first one to reveal the family relationship under Putian business network systematically. Second, understanding the evolution of Putian network in-depth requires a lot of domain knowledge about China’s medical industry. In order to put the data into historical and cultural contexts, we read a lot of news, reports, and papers to gain more insights into the data. Third, it is not easy to keep neutrality towards Putian families because public attitudes to Putian-related topics are usually very negative - in China, “Putian” is almost equal to cheat and greed. Instead of judging Putian families emotionally, in this work, we try to be neutral and let the data speaks. As shown by our analysis, the Putian network never stops evolving and is becoming more and more diversified. New business patterns are emerging and some high-quality hospitals are substituting low-quality clinics... We hope such findings can make Chinese people judge Putian families more objectively. </t>
  </si>
  <si>
    <t xml:space="preserve"> There are three issues we would like to share with other journalists: (1) How to deal with finance or economics-related topics in journalism: Financial or economical reports are often data-driven but can be boring for many readers. How to deliver data to the audience without confusing or overwhelming them becomes an important question. By doing this project, we found that business network is an interesting angle to observe how capital and people are organized. Also, we found that network visualization may be a viable way to engage readers (compared to common statistic charts shown in financial report), since people show high interest in exploring who and who are related and who is the big boss; (2) How to explore and visualize network data: This work mainly deals with network data. To analyze and present the data, we tried some commonly-used metrics in network mining, such as "degree" and "betweeness". We also designed the visualizations specially to encode multidimentional data such as temporal information (we use timelines and animation to show temporal changes), categorical information (we encode the category of nodes using color), and textual information (we use tooltips to present textual descriptions for the nodes), thus resulting in an "enriched" network visualization; (3) How to collect qualitative data and cross-validate the credibility of data: We collected a large amount of qualitative data from various sources in order to confirm the kinship between Putian people. To dig out as much useful information from these materials as possible and make sure the information we get is credible, we need to cross-check the information iteratively and confirm the information using multiple sources. </t>
  </si>
  <si>
    <t>https://olivialan.github.io/putian_2/index.html</t>
  </si>
  <si>
    <t>Xingyu Lan, Jiati Liang, Siukay Ye, Yueyao Zhang</t>
  </si>
  <si>
    <t xml:space="preserve"> We are individuals who are passionate in data journalism. Xingyu Lan is now a PhD candidate in intelligent big data visualization lab (iDVX Lab) in Tongji University, China, researching in data-driven storytelling. Jiati Liang works as a financial journalist. Siukay Ye, and Yueyao Zhang are part-time designers. </t>
  </si>
  <si>
    <t>The gas chamber of India</t>
  </si>
  <si>
    <t>Investigation, Long-form, Cross-border, Infographics, Video, Environment, Health</t>
  </si>
  <si>
    <t>Animation, Personalisation</t>
  </si>
  <si>
    <t xml:space="preserve"> A classic reportage from India about air pollution added with interactive data journalism.  </t>
  </si>
  <si>
    <t xml:space="preserve"> One could say that air pollution in India is not a major topic in Finland where we have one of the cleanest breathing airs in the world. But it was just this contrast that this story is based on.    The story delivers a strong story and visuals from Delhi, India, so that we see and hear what it’s like to live in one the most polluted cities in the world.     And to get the context right the story offers a possibility to compare air quality in your nearest city to the one in Delhi.  </t>
  </si>
  <si>
    <t xml:space="preserve"> In the story there is a button where the user can give the page a permission to detect the location of the reader. Using the location, the page estimates the readers closest air quality measurement station in Finland and shows how the air quality there was compared to the one in Delhi at the time when HS visited India.    The article was done with Vue.js and the Geolocation Web API.   ScrollMagic and Lottie/Bodymovin javascript-libraries were also used in the article for effects and animations.  </t>
  </si>
  <si>
    <t xml:space="preserve"> Regarding data the hardest part was to find the best possible data from India. For this we used experts from both Finland and India.   </t>
  </si>
  <si>
    <t xml:space="preserve"> Data journalism (and geolocation) can be used as way to localize a global topic so that it is more approachable to the readers.   </t>
  </si>
  <si>
    <t>https://dynamic.hs.fi/2020/kaasukammio/</t>
  </si>
  <si>
    <t>Tommi Nieminen, Sami Kero, Uolevi Holmberg, Antti Hämäläinen, Päivi Niemi, Juho Salminen</t>
  </si>
  <si>
    <t xml:space="preserve"> Tommi Nieminen, text    Sami Kero, pictures and videos    Uolevi Holmberg, visuals    Antti Hämäläinen, code    Päivi Niemi, text editing    Juho Salminen, producing  </t>
  </si>
  <si>
    <t>The Guardian / How coronavirus spread across the globe - visualised</t>
  </si>
  <si>
    <t>Animation, 3D modelling, D3.js, Canvas, Json, Google Sheets, Node.js</t>
  </si>
  <si>
    <t xml:space="preserve"> Using scroll-based animation and 3D rendering, we tracked how the first 100 days of the Covid-19 pandemic as it unfolded from when it was first detected in Wuhan, China to its spread across the globe. </t>
  </si>
  <si>
    <t xml:space="preserve"> From the very start of the pandemic, misinformation regarding its origins was rife. This article aimed to provide a coherent, clear and fact-based narrative of how the virus spread across the world. The 3D rendering was chosen to highlight how quickly Covid-19 transmitted across borders and oceans, and to emphasise how seriously the UK should approach it. </t>
  </si>
  <si>
    <t xml:space="preserve"> We used Figma to create mockups and built the interactive in parallel. We used Mustache to template our HTML and Google Docs to generate our JSON (so that the editor could work in parallel). We used Javascript to generate scrolling cards and a combination of HTML Canvas and D3 to build and animate the spinning globe. </t>
  </si>
  <si>
    <t xml:space="preserve"> The project was the main piece for the Guardian’s “Coronavirus: 100 days that changed the world” series, so we had a hard deadline for its publication and only a week to work on it. We settled on the idea of a spinning globe very quickly but then had to figure out how to get it to work.    We hadn’t produced a 3D globe before, especially one with so many data points. It was therefore tough to a) accurately show how the virus spread and b) animate the globe at a pace that wasn’t disorientating or confusing for the user. </t>
  </si>
  <si>
    <t xml:space="preserve">   That if the idea is simple enough, visual interactive journalism can be the most effective form of journalism that gives the reader a fuller picture than a graph or words ever could. </t>
  </si>
  <si>
    <t>https://www.theguardian.com/world/ng-interactive/2020/apr/09/how-coronavirus-spread-across-the-globe-visualised</t>
  </si>
  <si>
    <t>Seán Clarke, Antonio Voce, Pablo Gutiérrez, Frank Hulley-Jones</t>
  </si>
  <si>
    <t xml:space="preserve"> This project was produced by the Guardian visuals team </t>
  </si>
  <si>
    <t>The Guardian: US election visual projects</t>
  </si>
  <si>
    <t>Explainer, Quiz/game, Infographics, Chart, Map, Elections</t>
  </si>
  <si>
    <t>D3.js, JQuery, Adobe Creative Suite, Google Sheets</t>
  </si>
  <si>
    <t xml:space="preserve">  The Guardian Visuals team created a series of data-driven projects ahead of the US presidential election. In a controversial campaign where polls were treated with scepticism, we felt it important to produce visuals that explained exactly how the US elects a President.      In our “build your own election result” interactive, readers could choose how swing states voted to see who they could get elected.      Meanwhile, “electoral college explained” piece used data and graphics to outline the facts of the system and how, in recent history, it has benefited the Republicans.  </t>
  </si>
  <si>
    <t xml:space="preserve">    Our “build your own election result” interactive had one of the highest engagement times of any of our team’s pieces in the run-up to the US election. This proves that our community was engaged in the content and wanted to understand just how either candidate could win the election. We can see that thousands of people engaged with this content, showing that we were able to facilitate a better understanding of how the electoral system works. While our straightforward guide to the electoral college was used to supplement our readers’ understanding, it was the interactive that proved the real success with our audience.  </t>
  </si>
  <si>
    <t xml:space="preserve">  In our  “electoral college explained” piece, we used an in-house chart tool to generate the more basic bar charts, before adding annotations and refinements in Adobe Illustrator and using an ai2html script to embed them in our CMS. D3.js was used to generate the main structure of the proportional circle map and the tower chart, the latter of which involved assigning the width and height of rectangles by different variables and then lining them up next to each other. Once the basis of these visualisations was generated, annotations were again added in Adobe Illustrator.         The “build your own election result” interactive was built in Javascript, and the structure was initially based on a previous project in which user’s tried to get Theresa May’s Brexit deal through Parliament by assigning who voted ‘For’ and Against’. Additional features were then added, such as animations to iterate through electoral votes as states were added, and switch the portraits of the candidates as one of them surpassed the majority. The project was built to draw its data from a Google Sheet, in order for it to be easily updated as changes were required, without having to edit code and re-deploy the project.   </t>
  </si>
  <si>
    <t xml:space="preserve">  The hardest part of our “build your own election result” interactive was deciding on the best way to structure the piece; balancing the provision of enough context to guide the user to their      decision without overwhelming them with information, and allowing enough flexibility to choose how different states voted without too many clicks before you reach the finish scenario.          We decided early on that one of the most important elements this piece should include was additional information about US states to help the user choose plausible scenarios, and avoid the creation of highly unlikely election result maps. After several iterations, we arrived at a solution that presented a lot of information in a uniform manner for each swing state, combining data in our historical voting indicator with text snippets providing extra context.         For the “electoral college explained” piece the hardest part was working out how best to demonstrate with data and graphics how the system currently favours Republicans. This involved emphasising the value of states with the most electoral votes, how large margins mean little under the winner-takes-all system, and how uneven population distribution across the country affects outcomes. Our upside-down tower chart which sizes states in two dimensions allowed us to tackle the first two of these ideas in one graphic, and delving deeper into key demographic groups in swing states helped us demonstrate the third.  </t>
  </si>
  <si>
    <t xml:space="preserve">  As someone new to journalism, the most important thing I learnt in creating these projects was to really consider what the reader wants to gain from them. The explainer’s main purpose was      to provide a factual overview of the electoral system through which readers would gain a better understanding of the election that was taking place. This meant using jargon-free language, providing examples of previous results to explain complex dynamics like winner-takes-all and the popular vote, and using carefully thought out visuals to highlight imbalances in the system.          As a more technically demanding project, the “build your own election result” interactive required close attention to tiny details that would affect the overall user experience. Before publishing, we had several members of our team look over the project and test it out. From visual journalists who could point out that a smaller sticky header on mobile would make a big difference, to US political correspondents who made suggestions on language that would better suit an international audience. These small adjustments that came from having more eyes on the project made the final piece easier to use and understand, and ultimately a more enjoyable experience for the reader that likely played a part in its success.  </t>
  </si>
  <si>
    <t>https://www.theguardian.com/us-news/ng-interactive/2020/oct/30/build-your-own-us-election-result-plot-a-win-for-biden-or-trump</t>
  </si>
  <si>
    <t>https://www.theguardian.com/us-news/ng-interactive/2020/oct/30/electoral-college-explained-how-biden-faces-an-uphill-battle-in-the-us-election</t>
  </si>
  <si>
    <t>Ashley Kirk, Helena Robertson, Frank Hulley-Jones</t>
  </si>
  <si>
    <t xml:space="preserve"> Ashley Kirk is a visual projects editor at the Guardian.   Helena Robertson was a 2020 Google News fellow working with the Guardian Visuals team.   Frank Hulley-Jones was a Designer and Developer in Guardian Visuals. </t>
  </si>
  <si>
    <t>The hard truth for an aging society</t>
  </si>
  <si>
    <t>Investigation, Open data, Map, Health</t>
  </si>
  <si>
    <t>QGIS, Python</t>
  </si>
  <si>
    <t xml:space="preserve"> This was a series of visual stories focusing on Japan’s experience in the super-aging society. Japan faces obstacles in many areas like healthcare, housing, pension, etc. In the article on the housing problem, we analyzed that people need to continue mortgage payments until 73 years old on average because the average age of new borrowers is rising. In another story, we pointed out that we could face a shortage of doctors in some suburban areas due to the aging of doctors. We demonstrate the inconvenient truth by simulating the future and encourage immediate action. </t>
  </si>
  <si>
    <t xml:space="preserve"> The article on housing problem attract high engagement from our readers and was one of the most read article last year with more than 300,000 viewers. Engagement from financial industry is especially high and we received letters from our readers. One said that lenders need to consider the risk of own behavior to solve the excess lending problem.   The article on aging doctors attract the attention from health ministry and local governments. </t>
  </si>
  <si>
    <t xml:space="preserve"> We extracted data from 200+ PDF files with more than 30,000 pages by using the Python program. We calculated the average lending age and duration of the loan from a pool of mortgage data, and also we simulated the repayment amount for each year by using the mortgage rates.   For visualization, we used the scrolly telling techniques to enhance a better understanding of our readers. </t>
  </si>
  <si>
    <t xml:space="preserve"> We tried to access the comprehensive data on mortgages including large and small financial institutions. We asked many banks to provide their loan data, but banks were reluctant to provide their own data. The mortgage loan is a cash cow for banks under the ultra low-interest rate and they don’t admit their responsibilities for offering a large amount of loan to the aging society.   Throughout many interviews, we realized that mortgage-backed securities (MBS) are a good source of loan data and we finally collected the comprehensive data for our analysis. Using the data which include millions of mortgage loan, we revealed the inconvenient truth for the financial institutions. </t>
  </si>
  <si>
    <t xml:space="preserve"> This was the first time we used investor’s resources for our investigation.  We’re very surprised that there were full of interesting numbers. Even if it were PDF format, the document format is almost stylized and it is relatively easy to extract data. Documents for investors are highly technical at the first glance, but it's worth a try. </t>
  </si>
  <si>
    <t>https://vdata.nikkei.com/en/newsgraphics/aging-society/housing-loan/</t>
  </si>
  <si>
    <t>https://vdata.nikkei.com/en/newsgraphics/aging-society/aged-doctor/</t>
  </si>
  <si>
    <t>Kazuhiro Kida, Kenji Asada</t>
  </si>
  <si>
    <t xml:space="preserve"> Kazuhiro Kida learned data journalism through the Lede program at Columbia Journalism School in 2018 and now leads data projects in the newsroom. He has more than 18 years of career as a reporter and has basic skills in programming.   Kenji Asada also learned data journalism at Columbia Journalism School in 2019 and works as a data journalist. </t>
  </si>
  <si>
    <t>TEXTY.org.ua, N-ost</t>
  </si>
  <si>
    <t>The impact of global warming on the agricultural sector of Ukraine</t>
  </si>
  <si>
    <t>Investigation, Long-form, Database, Open data, Infographics, Environment, Corruption, Business, Agriculture, Economy</t>
  </si>
  <si>
    <t>QGIS, Adobe Creative Suite, Google Sheets, CSV, Python</t>
  </si>
  <si>
    <t xml:space="preserve"> To understand how global warming affects the agricultural sector of Ukraine we collected data on the dynamics of precipitation, air temperature and identified those areas of Ukraine where the effects of global warming are most noticeable. We went there and talked to farmers who use irrigation systems to save their crops from droughts. We collected data on companies that have permits to extract water in Ukraine and info about and groundwater reserves. We found out what the state is doing to facilitate the process of obtaining permits for the construction of irrigation systems. </t>
  </si>
  <si>
    <t xml:space="preserve"> We became the first team of journalists in Ukraine to study the relationship between global warming and its consequences for the country's agricultural sector. With the help of data collected from various sources (scientific articles, state registers, etc.), we showed a general picture and forecast of the situation for the next ten years. We explained in the simplest and most interesting language, on the example of living stories, how the irrigation system business works and what hinders its development. Since the publication came out in the last days of 2020, we are confident that the impact on the audience will be felt in the near future. </t>
  </si>
  <si>
    <t xml:space="preserve"> As a primary analytic tool, we used python programming language with libraries for scrapping (bs4, requests) and data analysis (pandas, matplotlib). Additionally, we have done geoprocessing with qgis. We utilized vector tiles to represent ten thousand points on the map.   We used those tools to obtain data about water usage from the governmental data portal and get insights into the irrigation and water security in Ukraine. This helped to figure out that the entire industry is monopolized and could be affected by Russian citizens.    Along with the purely technical tools, we used investigative journalism techniques for collecting information from official sources, interviewing businesses, experts, and the local population in the region of interest. We found out how climate change affected local communities, how citizens and businesses adapt to new environments. </t>
  </si>
  <si>
    <t xml:space="preserve"> The project consisted of two parts. First required detecting patterns in the varied and disperse data, including information from the national registry of water users, historical weather records, business data, and agriculture export statistics. Second, working with local communities, businesses, and officials to shed light on how communities in the regions most affected by climate change in Ukraine support and develop their irrigation facilities. And how these facilities help them to maintain traditional agriculture activities. The hardest part is to bring together those two components and build a human-centered story of the global phenomenon.  </t>
  </si>
  <si>
    <t xml:space="preserve"> We hope that after the project, journalists from other countries will also take up this topic. It is not just about irrigation systems, but also about how global warming is affecting economic aspects. When there is no water, productivity decreases and the gross product of the state falls accordingly. Global warming is not only about nature, but also about the economy. And it is the cooperation of an ordinary journalist with a data journalist that allows to show these nuances. </t>
  </si>
  <si>
    <t>https://texty.org.ua/articles/102645/bytva-za-vodu-yak-hlobalne-poteplinnya-vplyvaye-na-ahrarnyj-pivden-ukrayiny/</t>
  </si>
  <si>
    <t>https://docs.google.com/document/d/1CI-8WFEy1VHAWUz06mX0qxRbMaFgG-6-GIITZT_m1o8/edit?usp=sharing</t>
  </si>
  <si>
    <t>Petro Bodnar, Liubov Velychko</t>
  </si>
  <si>
    <t xml:space="preserve"> Lyubov Velychko, 32, graduated from the Institute of Journalism in 2012. Since 2013 he has been working as a freelance journalist with the analytical online publication TEXTS, which specializes in data journalism and visualization of large databases. Member of the National Union of Journalists of Ukraine, OCCRP and N-ost. Repeated winner of national competitions of investigative journalism.   Petro Bodnar. Living in Kyiv, Ukraine. Received bachelor's degree in political science at Kyiv Taras Shevchenko National University. Currently enrolled in master's program in data science at Ukrainian Catholic University. Working as a data journalist and machine learning specialist in &lt;a href="http://texty.org.ua/" rel="noreferrer noopener" target="_blank"&gt;texty.org.ua&lt;/a&gt;. Involved in projects concerning electoral geography, politics in Ukraine, environmental issues, and misinformation research.    </t>
  </si>
  <si>
    <t>Katadata Indonesia</t>
  </si>
  <si>
    <t>The Indonesia economy is Immune from the Covid-19 Crisis?</t>
  </si>
  <si>
    <t>Explainer, Database, Open data, Economy, Employment</t>
  </si>
  <si>
    <t xml:space="preserve"> Indonesia has anomalous economic growth during the crisis with the world. In the Covid-19 crisis, until the second quarter of 2020, Indonesia's economy accelerated by -5.32% (yoy). Indonesia's economy is only one level below Vietnam's economic growth. However, this is a challenge because the absence of a total quarantine in early 2020 has made Covid-19 cases continue to increase. This could threaten Indonesia's national economic recovery because the Covid-19 recovery is not optimal. The most affected groups are vulnerable, such as children from poor groups and the elderly people. </t>
  </si>
  <si>
    <t xml:space="preserve"> This project provides an overview of Indonesia's economic conditions that are immune to the Covid-19 crisis. This is because the Indonesian government tends to prioritize economic activity over total quarantine. However, the not optimal handling of Covid-19 will have an even greater impact on the economy, especially vulnerable groups. In this project I describe the economic conditions until the second quarter of 2020 and the impact on children from the poor, the elderly, and businesses.  &lt;ul&gt;  Why was the Indonesian economy more immune during the Covid-19 crisis?  &lt;/ul&gt;  It is the government's consideration that the unmanaged Covid-19 pandemic will erode the Indonesian economy, including private consumption. It has been read 8,553 times on the website.  &lt;ul&gt;  Indonesian Children's Nutrition Worsens during the Covid-19 Pandemic  &lt;/ul&gt;  It is a consideration for the government that the nutrition of Indonesian children has the potential to deteriorate during a pandemic. It has been read 6,236 times on the website. This article received a positive response from Axton Salim, Director of Indofood.  &lt;ul&gt;  The Fragile Fate of the Indonesian Elderly in the Pagebluk Period  &lt;/ul&gt;  It is the government's consideration for the fate of the elderly in the midst of a pandemic who is vulnerable to health, is infected with Covid-19, and requires social protection. Has been read 1,226 times on the website.  &lt;ul&gt;  Business actors are compact without government incentives  &lt;/ul&gt;  Describes the impact of a pandemic on business actors. Has been read 1,749 times on the website. </t>
  </si>
  <si>
    <t>&lt;ul&gt;  Make a hypothesis from the project   Processing data starting from collecting data from various official sources, cleaning data, and interpreting data   Write the data into written form to become a comprehensive data journalism article   Create data visualizations using databoks (features from katadata.co.id) and flourish data visualization  &lt;/ul&gt;</t>
  </si>
  <si>
    <t xml:space="preserve"> The most difficult step of the project is finding data. This is due to problems in data transparency, such as data that comes from official government sources in various countries. In addition, the ability to visualize data is still minimal so that data visualization is limited. </t>
  </si>
  <si>
    <t xml:space="preserve"> I can learn to do research on current issues. This can increase sensitivity to the impact that will be generated if the pandemic is not handled properly. Besides that I can learn how to visualize data. </t>
  </si>
  <si>
    <t>https://katadata.co.id/muhammadridhoi/analisisdata/5f5f05a69289c/mengapa-ekonomi-ri-lebih-kebal-saat-krisis-covid-19</t>
  </si>
  <si>
    <t>https://katadata.co.id/0/analisisdata/5fc8e6ab2f7fe/rapuhnya-nasib-lansia-indonesia-di-masa-pagebluk</t>
  </si>
  <si>
    <t>https://katadata.co.id/muhammadridhoi/analisisdata/5f6c0f86a5911/gizi-anak-indonesia-berpotensi-memburuk-saat-pandemi-covid-19</t>
  </si>
  <si>
    <t>https://katadata.co.id/0/analisisdata/5f65ae1148e7d/pelaku-usaha-ringkih-tanpa-bantuan-pemerintah</t>
  </si>
  <si>
    <t>Dwi Hadya Jayani, Ahsan Ridhoi</t>
  </si>
  <si>
    <t xml:space="preserve"> Data journalist from Katadata.co.id since March 2019. Currently responsible for databoks, infographics, and data analysis. My educational background comes from the Public Administration, University of Indonesia. This made me must learn a lot about journalism, data journalism, and research because my educational background was not from the communications degree. </t>
  </si>
  <si>
    <t>The Infinite Monkey Theorem Experiment</t>
  </si>
  <si>
    <t>Explainer, Infographics, Chart, Audio, Culture</t>
  </si>
  <si>
    <t>Animation, D3.js, Canvas</t>
  </si>
  <si>
    <t xml:space="preserve"> This project uses popular songs, a piano, and a monkey to explain probablity. </t>
  </si>
  <si>
    <t xml:space="preserve"> The project is an ongoing engagement experiement with our audiences, allowing them to see and feel probability in real-time. </t>
  </si>
  <si>
    <t xml:space="preserve"> The project heavily relies on D3.js and the Web Audio API. It's built with HTML/CSS/JS. </t>
  </si>
  <si>
    <t xml:space="preserve"> The hardest part of the project was the math behind all of the possible combinations of notes. </t>
  </si>
  <si>
    <t xml:space="preserve"> A project's lifecycle lasts well beyond when you hit the publish button. </t>
  </si>
  <si>
    <t>https://pudding.cool/2020/04/infinite/</t>
  </si>
  <si>
    <t>Russell Goldenberg and Amber Thomas</t>
  </si>
  <si>
    <t xml:space="preserve"> Russell Goldenberg is an Editor at The Pudding. He is a fan of local currencies, and thinks you should follow his cat Smokey on &lt;a href="https://instagram.com/smokeylama"&gt;Instagram&lt;/a&gt;.   Amber Thomas is a Sr. Journalist-Engineer at The Pudding. She spends time away from her keyboard exploring the outdoors around Seattle and hanging upside down in aerial silks. </t>
  </si>
  <si>
    <t>Hesham Eissa &amp; Lindsey Poulter</t>
  </si>
  <si>
    <t>The Inside Scoop of Ben &amp; Jerry's</t>
  </si>
  <si>
    <t>Long-form, Lifestyle</t>
  </si>
  <si>
    <t>D3.js, Canvas, Adobe Creative Suite</t>
  </si>
  <si>
    <t xml:space="preserve"> The Inside Scoop of Ben &amp; Jerry's is an in-depth look at the 98 different ice cream flavors offered by Ben &amp; Jerry's around the world. It is an extensive deep dive into Ben &amp; Jerry’s base flavors (chocolate, vanilla, etc.), additions (cookie dough, brownies, etc.), types (dairy, non-&lt;!-- --&gt;dairy&lt;!-- --&gt;, etc.), &lt;!-- --&gt;and countries. Additionally, it looks at the combination of these attributes and answers questions such as which additions are more likely to appear in chocolate ice cream? Does the U.S. have different taste preferences from those in other regions? This light hearted visualization will have you screaming for ice cream! </t>
  </si>
  <si>
    <t xml:space="preserve"> 2020 was a hard year for everyone. Data journalism had shifted to mainly (&amp; importantly) covering Covid-19 related news. The Inside Scoop of Ben &amp; Jerry's provided a release from the seriousness of the news and allowed for readers to learn more about a universally popular topic, ice cream. Ben &amp; Jerry's even recognized the project, tweeting "these folks may know more about our own ice cream than we do!". The project also impacted us personally, as working on it in our free time helped us get through lockdown and expanded our own capabilities. </t>
  </si>
  <si>
    <t xml:space="preserve"> We used a variety of tools and techniques across our process to create this piece. To clean, categorize, and normalize our dataset, we used Alteryx. To easily explore the data, generate stories, and prototype charts we used Tableau. Once we had an idea of what we wanted to create, we used various web technologies to achieve our desired result. All visualizations were created by using D3.JS to draw SVG and Canvas objects. We added Scrollama.js to implement scrollytelling and allow for seamless transition between sections. GSAP was used for additional animations. The rest of the webpage was built from scratch using standard HTML, CSS, and JavaScript. Additionally, we created all legends in Adobe Illustrator and exported them to a SVG. </t>
  </si>
  <si>
    <t xml:space="preserve"> The hardest part of this project was ensuring all pieces from end to end lived up to our vision, as this project was our first time creating a web-based visualization. We wanted to find the best way to tell an engaging, joyful story, but had to balance that with creating a user experience that worked across devices and browsers. We had to rework sections multiple times in order to enhance performance and remove any bugs that could occur from user's interacting in unexpected ways. For example, we used a circle for each of the 98 flavors. We wanted to transition the position of the circle between each section. However, we noticed the performance lagged occasionally and scrolling too fast would break the visualization. We had to figure out how Canvas worked, and how it worked with D3.js, in order to fix the speed. All in all, we faced a lot of challenges as we navigated the complexities of the web, but we learned a lot doing it! </t>
  </si>
  <si>
    <t xml:space="preserve"> The best way to find new, not done before, projects to work on is to take a topic you are passionate about and explore! </t>
  </si>
  <si>
    <t>https://benjerry.heshlindsdataviz.com/</t>
  </si>
  <si>
    <t>Hesham Eissa, Lindsey Poulter</t>
  </si>
  <si>
    <t xml:space="preserve"> Hesham, based in London, and Lindsey, based in NYC, are award-winning data visualization designers and developers. They are passionate about creating beautiful, data-driven stories with various tools and technologies. </t>
  </si>
  <si>
    <t>The million cases of coronavirus in Spain Visual guide: this is how we got here</t>
  </si>
  <si>
    <t>Explainer, Long-form, Infographics, Chart, Health</t>
  </si>
  <si>
    <t>D3.js, Canvas, Microsoft Excel, CSV, R, RStudio</t>
  </si>
  <si>
    <t xml:space="preserve"> Using a longform infographic we visualised the one million coronavirus cases that Spain achieved in october. Using the page scroll as a timeseries, we visualised each coronavirus case registered as a dot and mixed it with contextual information about Covid-19 in Spain and around the world.    </t>
  </si>
  <si>
    <t xml:space="preserve"> We have been informing every day of the coronavirus pandemic evolution in Spain. However, this one million cases visualization put the toll in context and increased the awareness of what this dimension of the infection meant. One of each 50 Spaniards were confirmed as covid cases: a figure that shows the transmission power of the coronavirus, an idea that is very difficult to see in your head. This piece made many readers realize how many people had been infected since the start of the pandemic.    </t>
  </si>
  <si>
    <t xml:space="preserve"> The main visualisation of this article is a long infographic where each dot represents a covid infection registered in Spain. We created it using Javascript, Canvas and D3 and included annotations inside the same code to highlight time periods and other important contextual information. Afterwards, we replicated the same process to visualise the deaths and hospitalizations that had been counted up to that point.  </t>
  </si>
  <si>
    <t xml:space="preserve"> The project is a result of an everyday work of building a database with the coronavirus cases, deaths and hospitalizations in Spain. The part of the project that took most of our time was being persistent and consistent when building the database so after it was easier to find the contextual information to add to our visualization.   Another difficult step was to get the idea about how to visualize something (covid cases) that we were "normal" in every day news, so it could still be interesting to the audience. In a new and original way that helped them to understand the scale of the pandemic in Spain.    </t>
  </si>
  <si>
    <t xml:space="preserve"> Although it sometimes feels that everything has been explained and visualized before, sometimes you have to get creative. Explaining the same with different visualizations, more context and more perspective sometimes makes the information more relevant and interesting. </t>
  </si>
  <si>
    <t>https://www.eldiario.es/datos/guia-visual-millon-casos-coronavirus-espana-hemos-llegado_1_6310899.html</t>
  </si>
  <si>
    <t xml:space="preserve"> Raúl Sánchez (28 years): Spanish data journalist covering stories of inequality, gender, corruption and Covid at elDiario.es. He coordinates elDiario.es data team.   Ana Ordaz (27 years): Data journalist member of elDiario.es data team. Supporting with data and visualization stories at elDiario.es and focused on covering Covid pandemic in the last year.   Victòria Oliveres (27 years): Data journalist member of elDiario.es data team. She is specialized in data gathering, analysis and visualization and focused in education, health, environment and gender stories. </t>
  </si>
  <si>
    <t>NZZ</t>
  </si>
  <si>
    <t>The most important charts on the coronavirus in Switzerland</t>
  </si>
  <si>
    <t>Infographics, Chart, Economy</t>
  </si>
  <si>
    <t>Scraping, QGIS, Json, Microsoft Excel, Google Sheets, CSV, R, RStudio</t>
  </si>
  <si>
    <t xml:space="preserve"> Since March 2020, a small graphic overview has evolved into a constantly changing piece that summarises the most important developments of the Coronavirus pandemic and presents them in graphics. Automated data preparation is combined with journalistic judgement on the figures. The modular structure has allowed us to react to new developments and change the focus. </t>
  </si>
  <si>
    <t xml:space="preserve"> see https://medium.com/nzz-open/how-we-accidentally-wrote-our-most-popular-story-yet-and-what-we-learned-in-the-process-7cbf13ff3b20 </t>
  </si>
  <si>
    <t xml:space="preserve"> Mainly, we used R for gathering, formatting and analyzing data, our own Q-Toolbox (https://q.tools), Vega and Illustrator for visualisation. See: https://medium.com/nzz-open/how-we-accidentally-wrote-our-most-popular-story-yet-and-what-we-learned-in-the-process-7cbf13ff3b20 </t>
  </si>
  <si>
    <t xml:space="preserve"> This project required us to create an R script that continuously evolved, to integrate new developments and data sources and to continuously think about how to give readers insight into how accurate these figures were and where the pitfalls of them might be burries. It also required judgement on presentation, what not to show, which caveats to highlight etc. </t>
  </si>
  <si>
    <t xml:space="preserve"> see what we learned: https://medium.com/nzz-open/how-we-accidentally-wrote-our-most-popular-story-yet-and-what-we-learned-in-the-process-7cbf13ff3b20 </t>
  </si>
  <si>
    <t>https://www.nzz.ch/panorama/coronavirus-in-der-schweiz-die-wichtigsten-grafiken-ld.1542774</t>
  </si>
  <si>
    <t>https://www.nzz.ch/panorama/coronavirus-weltweit-die-wichtigsten-grafiken-ld.1590398</t>
  </si>
  <si>
    <t>https://medium.com/nzz-open/how-we-accidentally-wrote-our-most-popular-story-yet-and-what-we-learned-in-the-process-7cbf13ff3b20</t>
  </si>
  <si>
    <t>https://www.nzz.ch/visuals/coronavirus-wie-viele-patienten-sind-wirklich-genesen-ld.1552519</t>
  </si>
  <si>
    <t>https://www.nzz.ch/visuals/coronavirus-die-perfekte-grafik-gibt-es-nicht-ld.1550139</t>
  </si>
  <si>
    <t>The entire NZZ Visuals team</t>
  </si>
  <si>
    <t xml:space="preserve"> We are a team of around 15 journalists, designers and developers creating journalism at Neue Zürcher Zeitung in Switzerland. </t>
  </si>
  <si>
    <t>The myth of fake calls: #TheHardData</t>
  </si>
  <si>
    <t>Investigation, Solutions journalism, Breaking news, Open data, Fact-checking, Illustration, Infographics, Women, Gun violence, Human rights</t>
  </si>
  <si>
    <t xml:space="preserve"> When thousands of women point out the same man for violence, the rest of the men question the credibility of all those voices and defend the rapist with tooth and nail.   Even if he has a history and we don't even know him by sight, we shelter him in command because, deep down, we know the length of our own tail.   One of them was President Andres Manuel López Obrador, who, in a press conference and before the whole country, argued that 90% of the calls for gender violence to 911 were fake. But what does the hard data say? </t>
  </si>
  <si>
    <t xml:space="preserve"> In a context of pandemic and in which many women were forced to live with their aggressors during the isolation protocol, for the first time in the history of Mexico we were able to generate an accurate report of the “not appropriate” complaints, breaking them down into silent calls, non-emergency calls, incomplete calls, prank calls, insult calls, test calls, transfer calls and FAKE CALLS.   By disaggregating all the contacts to the 911 hotline, I identified that less than 0.58% of the calls were apocryphal, which places our country below the world average and helps to avoid both stigmatization and re-victimization of people attacked in am Mexico where 9 out of 10 crimes are not reported.   The study was replicated by national organizations such as "Me Too Mexico", "We have other data" and "Ni Una Menos Mexico", reaching up to 48,580 impacts (measurable and verifiable) that allowed to ratify that 1 of every 2 cases of violence against women emanates from the men they live with.   The most interesting impact of this report was that it received a cyber attack by organized machi-trolls and anti-rights groups on Facebook, which allowed me to identify 1,017 of those hate-inciting groups, causing them to permanently removed from the social network.   Likewise, it was possible to dispel the main myths expressed by López Obrador during the press conference and disprove a viral publication that circulated throughout Latin America during the pandemic entitled “Patriarchy? No little female friend, in Mexico there is no patriarchal society and I will explain why ”. </t>
  </si>
  <si>
    <t xml:space="preserve"> The biggest challenge in this story was to create the Formula to cross the data of four different reports in an automated way: the National Statistics of the Number of Attention to Emergency Calls 911, the Information on violence against women (Crime incidence and emergency calls 911 ), the National Census of State Justice Procurement and Local Mobility Report on COVID-19 in Mexico, prepared by Google Inc.   Subsequently, it was required to structure a table of contents that would allow us to understand the increases during the pre-pandemic period and the increases generated during the "National Sana Distancia Day" until obtaining a single image that condensed three years of information in a single graph of pastry.   As stated in the Information Request 4010000000519 before the National Transparency Platform, not even the Mexican National Institute of Statistics and Geography has identified the existence of "crimes with convictions of women and men for false accusations after the acquittal/file of the denounced matter".   And of course, consolidating this hard information, simplifying it for the general population, and without losing neither the instructional nor the methodology required, the manufacture of at least three Formulation Tables in record time (and even so, we published late). </t>
  </si>
  <si>
    <t>https://bit.ly/3dWlmJe</t>
  </si>
  <si>
    <t>http://bit.ly/3tsSXTp</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</si>
  <si>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</si>
  <si>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Polaris Images</t>
  </si>
  <si>
    <t>THE PANDEMIC IN MEXICO</t>
  </si>
  <si>
    <t>Documentary, Health</t>
  </si>
  <si>
    <t>Sensor</t>
  </si>
  <si>
    <t xml:space="preserve"> Through my everyday documentation I would explore how Mexicans are experiencing the pandemic, so I photographed all our these months in the barrios of Mexico, from Downtown to suburbs, and in some areas of the state of Mexico (EDOMEX).The selection of photos presents everyday scenes in busy streets, but I wanted to offer a look that also presented how some workers cannot help but remain active. In Mexico the economy is based for over 70% on the informal one.  </t>
  </si>
  <si>
    <t xml:space="preserve"> I propose this project to sensibilize about the difference between a country as Mexico in respect to European countries in their battle to defeat covid 19. A struggle that certainly takes its example from the lawsuit faced 10 years earlier with H1N1 and that with caution it must take into account how devastating certain measures taken in other countries would be for a country like Mexico.   It also presents an idea that goes against many stereotypes in which it is stated that Mexico in many contexts is reported as a third world country and devoid of basic rules of democracy. According to the WHO, Mexico has done well and Health Subsecretary Lopez-Gatell is now part of the WHO.  </t>
  </si>
  <si>
    <t xml:space="preserve"> I used a reflex Canon Rebel T3, a Fujifilm X100S and a Fujifilm X70. I used my street photographer approach combined with my experience as a photojournalist to obtain an impactful work from a visual point of view, taking into account both the formal and content aspects. As usually I photographed shooting JPG straight from the camera with a minimal editing work in Adobe Lightroom.  </t>
  </si>
  <si>
    <t xml:space="preserve"> The work has been realized in some north popular neighborhoods of Mexico City, where is not completely safe to photograph. I photographed in some parts of EDOMEX (state of Mexico) and north of the city. I photographed also in Tepito (the barrio bravo) a popular neighborhood (barrio) in the heart of Mexico City.    Despite it shows normal situations like portraits of workers, it is not that easy to go with a camera and photographing. The work should be selected because is pretty far from the cliche and the theatre of pain. You will not see the usual images of people in the hospitals and the visual rethoric of doctors and sick people.  </t>
  </si>
  <si>
    <t xml:space="preserve"> I think I answered this already in the previous ones, but to resume:   - To tell a story without using the classic rethoric and the theatre of pain;   - To document something not told from the usual narrative; </t>
  </si>
  <si>
    <t>https://www.polarisimages.com/?40175137814129148170</t>
  </si>
  <si>
    <t>Alessio Coghe</t>
  </si>
  <si>
    <t xml:space="preserve">  I am an Italian photojournalist currently based in Mexico. As a documentary photographer my work in Mexico is focused on the documentation of human conditions in the barrios, popular neighborhoods of Mexico City and I am collaborating with some NGO in Oaxaca.     For me photography is an important documentation tool, representing above all the opportunity for sociological and anthropological reflections. In all these years, especially when engaged in documenting social and humanitarian themes, I have been able to observe how photography can be a tool to raise awareness on certain issues that are often ignored or underestimated, and I am a direct witness of how certain photography can represent an opportunity for change and improvement of society.   </t>
  </si>
  <si>
    <t>Rabbit Hole Magazine</t>
  </si>
  <si>
    <t>The Polling Crisis</t>
  </si>
  <si>
    <t>Explainer, Long-form, Elections, Politics</t>
  </si>
  <si>
    <t xml:space="preserve"> I investigated the possible causes of the 2020 polling error in the US elections and argued that (in addition to 2020-specific errors) the 2020 and 2016 errors shared a common cause. This cause is most likely a form of response bias. Since response rates to phone polls are continuing to plummet, I argued that this is only the beginning of a polling crisis. </t>
  </si>
  <si>
    <t xml:space="preserve"> The article's clear and simple language allowed it to reach an audience who didn't necessarily know anything about polling to begin with. It informed the public of a problem that is set to get worse, and which affects politicians' understanding of the populace. It also provided a moderating influence on media narratives which claim that polling is  already  broken, arguing instead that while polling's accuracy is about average by historical standards, its future prospects are bleak. </t>
  </si>
  <si>
    <t xml:space="preserve"> I calculated the correlation coefficient between the 2016 and 2020 polling errors and did an extensive literature review combined with interviewing.      </t>
  </si>
  <si>
    <t xml:space="preserve"> Explaining the topic in simple language. Communicating the importance of the problem while straying from catastrophizing. Making a strong claim (that polling is in big trouble) while being clear about the uncertainty involved. (My treatment of Ann Selzer's polls is a notable example of this striving for epistemic humility.) The jury should know that, despite the heavy media coverage of polling error, my article added value by shifting the focus of attention onto the correlation between 2016 and 2020 errors.  </t>
  </si>
  <si>
    <t xml:space="preserve"> That heavily covered topics are worth pursuing if they are approached from a place of genuine curiosity. That it's possible to express uncertainty and pieces of countervailing evidence without diluting one's writing. </t>
  </si>
  <si>
    <t>https://rabbitholemag.com/the-polling-crisis/</t>
  </si>
  <si>
    <t>Eve Bigaj</t>
  </si>
  <si>
    <t xml:space="preserve"> Eve Bigaj is a Boston-based journalist who works as a staff writer at  Rabbit Hole  Magazine. She received her PhD in philosophy from Harvard University in 2020 and her undergraduate degree in mathematics and philosophy (MMathPhil) from the University of Oxford in 2013. She is also a published translator of poetry from Polish into English. </t>
  </si>
  <si>
    <t>The race for the Covid-19 vaccine</t>
  </si>
  <si>
    <t>Explainer, Solutions journalism, Breaking news, Documentary, Illustration, Infographics, Video, Health</t>
  </si>
  <si>
    <t>Animation, JQuery, Json, Adobe Creative Suite, CSV, Anime.js</t>
  </si>
  <si>
    <t xml:space="preserve">    &lt;pre&gt; The idea was to visually explain how they have been able to shorten the deadlines for the development and manufacture of the vaccine against Covid-19&lt;/pre&gt;</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</si>
  <si>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It was read by a total of 350,000 users </t>
  </si>
  <si>
    <t>&lt;pre&gt; For this piece I exclusively used an animated 2D image in after effects. From graphics to illustrations of cells and viruses.. Weight-optimized mp4 pieces were rendered to later implement it through worpress in a Google AMP stories format.&lt;/pre&gt;</t>
  </si>
  <si>
    <t xml:space="preserve">     The most complex part was to visualize abstract aspects and proces. </t>
  </si>
  <si>
    <t>&lt;pre&gt; The editors can transfer abstract concepts in a visual and simple way, and in turn help contextualize and explain the numbers. &lt;/pre&gt;</t>
  </si>
  <si>
    <t>https://stories.lavanguardia.com/breaking-news/20201112/28547/vacunas</t>
  </si>
  <si>
    <t>The Race Gap</t>
  </si>
  <si>
    <t>Explainer, Database, Infographics, Chart, Politics, Lifestyle, Health, Crime, Economy, Employment</t>
  </si>
  <si>
    <t>Personalisation, D3.js, Adobe Creative Suite</t>
  </si>
  <si>
    <t xml:space="preserve"> Reuters collected metrics across 11 stages of life, from maternal health to educational attainment, wealth accumulation and life expectancy, to illustrate how the systemic discrimination and disenfranchisement of Black Americans plays out over a lifetime, more than 150 years after slavery was abolished.    While there has been progress, gaps have widened in the years since the civil rights victories of the 1960s, proving immune to decades of laws and policies meant to address them.    Taken together this breadth of data reflects what many have labeled systemic racism, pervading every aspect of Black American life from birth to death. </t>
  </si>
  <si>
    <t xml:space="preserve"> Amid the mass protests that followed the killing of George Floyd, a Black man, by a white Minneapolis police officer in May of 2020, there were national discussions about aspects of the plight of Black Americans, particularly around police brutality.    Investigations, data-reporting and the unraveling of a complex history of legislation were vital for the understanding of each individual disadvantage. But while as a society we have attempted to understand these metrics in isolation, it’s looking at them in a broader context.   Our aim in this piece is not to educate on depth, but on breadth, and to show that the unrest America saw in 2020 cannot be solved by focusing solely on police action.    In the wider conversation about Black Lives Matter, The Race Gap shows just how Black Americans are disadvantaged at every stage of their lives. </t>
  </si>
  <si>
    <t xml:space="preserve"> HTML, CSS, Javascript and Adobe Illustrator were used to produce a seamless scrolling narrative of data, illustration and context. The swiping panels allow for a natural flow of introducing a concept, revealing the main data points, and following up with context and explanation before moving to the next point.   </t>
  </si>
  <si>
    <t xml:space="preserve"> The data collection effort on this piece was immense. Though only a handful of data points appear in the final piece, that is the result of a winnowing from hundreds of possible metrics to find the most salient and illuminating. Honing that data into the most straightforward and digestible story was the biggest challenge, as each metric has the potential to tell its own story, with additional charts, history, context and supporting data.  </t>
  </si>
  <si>
    <t xml:space="preserve"> Sometimes breadth can be more effective than depth. As data-journalists we are obviously keenly interested in data, its complexity and nuance. But sometimes a deep dive into one facet of a story is a disservice to the wider points that need to be made. That can take a rigid discipline to cut interesting and important facts to not lose the focus and drive of the narrative. </t>
  </si>
  <si>
    <t>https://graphics.reuters.com/GLOBAL-RACE/USA/nmopajawjva/</t>
  </si>
  <si>
    <t>Travis Hartman, Sam Hart, Jonnelle Marte and Howard Schneider</t>
  </si>
  <si>
    <t xml:space="preserve"> Travis Hartman is a graphics journalist with Reuters   Sam Hart is a graphics journalist with Reuters     Jonnelle Marte is a Federal Reserve and economics Correspondent for Reuters   Howard Schneider is a Federal Reserve Correspondent for Reuters </t>
  </si>
  <si>
    <t>Greece</t>
  </si>
  <si>
    <t>AthensLive, Documento</t>
  </si>
  <si>
    <t>The rent is too damn high</t>
  </si>
  <si>
    <t>Investigation, Explainer, Database, Open data, Illustration, Infographics, Chart, Map, Politics, Economy, Employment, Human rights</t>
  </si>
  <si>
    <t>Scraping, Adobe Creative Suite, Google Sheets, CSV, Python</t>
  </si>
  <si>
    <t xml:space="preserve"> There isn’t a single neighborhood in Attiki where someone earning the minimum wage for a 40-hour workweek can afford a two-bedroom home at market rent.   As part of AthensLive’s investigation into rent affordability, we looked into rental prices across the region of Attiki, acquired from the national E-Real Estates network, and captured details of more than 17,000 rental properties that were advertised on spitogatos.gr — one of Greece’s leading real estate websites — on a single day. By mapping these against Greece’s minimum wage, we found that 0% are actually affordable. </t>
  </si>
  <si>
    <t xml:space="preserve"> The story was published in English on AthensLive and in Greek in the print and online editions of the leading investigative newspaper Documento, reaching an international audience both in Greece and abroad, extending beyond Europe. It also had some of the highest reader engagement. The story has placed the question of the right to adequate and affordable housing at the center of the political debate concerning the financialization of urban space and of our cities.   Readers took to social media to share how they have been affected by the housing crisis in their cities/neighborhoods; housing experts, lawmakers, and activist groups have shared and commented on our findings; academics reached out to say that they have cited the project in their papers and that they have been using it for educational purposes; and other journalists got in touch to ask if we wanted to collaborate on future investigations. In words of  Maeve McClenaghan of The Bureau of Investigative Journalism  in the UK: "This is a great/shocking investigation - shows what a huge issue access to affordable rental properties is in Greece."   The long-term impact on the organisation, and part of our long-term commitment, was in strengthening our capacity to bring diversity, authenticity, new voices and data journalism into the public sphere in Greece and thereby make an important contribution to the democratic process.   Our freely accessible dataset gives open access to basic information on the characteristics of each unit. All cases can be tracked and counted so that anyone can oversee what is going on in the rental market of Athens while generating new knowledge and empowering affected communities. </t>
  </si>
  <si>
    <t xml:space="preserve"> To calculate rent affordability in Athens and understand the impact of the crisis on housing   ,  we combined past and present rental prices we acquired from the national E-Real Estates network with our snapshot of all available properties for rent in the greater area of Attiki, advertised on spitogatos.gr - one of Greece’s property search engines - on a single day.   First, using the Beautiful Soup library in Python we looped through all the pages returned by Spitogatos with the available rental properties across Attiki in order to get their URL and dig into their details.   Second, we looped through each URL we acquired from our first scraping in order to get the details of each unit, including the type of the unit (i.e. apartment, detached house, maisonette, studio flat, villa, building, loft, apartment complex, other), the neighbourhood where it’s located, its price and size, year of construction, number of bedrooms, the floor it’s on etc.   After we collected all the relevant information from spitogatos.gr, we converted our lists of results into a dataframe in the Pandas library in order to start the cleaning and then the analysis. We cleaned our dataframe using regex and then we analysed it in Pandas.   Because we pulled down results for each neighborhood and then combined them in one database, we sometimes had the same property listed multiple times. Therefore, it was important to detect and remove any duplicates in the list. To do this, we checked for any duplicate URLs.   We also obtained the shapefiles from the government’s GEODATA.gov.gr to determine which neighborhood is the most expensive and how many two-bedroom apartments are available.   Lastly, we visualized our findings as well as poverty and exclusion data from Eurostat using the plotting library matplotlib and edited our graphs in Adobe Illustrator. </t>
  </si>
  <si>
    <t xml:space="preserve"> Our goal is to enhance the capacity for journalism that fosters a healthy public debate and democratic participation. We believe that thoroughly documented, data-driven investigations are vital for exposing wrongdoing, enhancing transparency and civic engagement. Our work brings direct attention where there is apathy or ignorance. When the public don't see, with our stories, we make them an eyewitness to a human rights crisis.   However, there are essential limitations to accessing data in Greece, and most importantly raw real estate data. That’s why we decided to generate our own data, by scraping spitogatos.gr, and share it with other people and organizations.   The combination of global capital, government policies designed to kill off social democracy and failures in housing supply, especially at an affordable level, are reconfiguring Greece’s big cities and sit at the root of a host of social problems, from poverty and homelessness to educational disparities and health care. That means understanding the unreasonable increase in rents in Athens is critical to effectively addressing these problems and reducing inequality.    One of the biggest challenges was finding the balance between openness of the data and guidance to particular findings or patterns that are interesting to our audience. With datasets like this, it can be tempting to either leave it totally open or guide people through a carefully curated path. We wanted to find a middle-ground where we can our community understand the data, through our story, but then also explore it and build their own, locally-relevant narratives with it, through our open resources.   First and foremost, using data and dataviz helped us better understand - and then tell - the difficult and complex stories of exclusion, household debt, and social segregation in Athenian apartment buildings due to increased poverty and austerity. </t>
  </si>
  <si>
    <t xml:space="preserve"> We see housing as a fundamental human right and believe that a stable, affordable home is central to human flourishing and economic mobility. Accordingly, understanding the prevalence, causes, and consequences of housing insecurity is foundational to understanding poverty in Greece.   For the poorest folks, affording adequate housing has long been a challenge. But in Greece, it has become a middle-class problem, too. With many economists arguing that housing costs of less than one third of household income can be considered ‘affordable’, it appears that €637, which is the minimum net wage in the country, can’t pay for a two-bedroom apartment built before 2004 anywhere in Attiki. In fact, there were only 11 one-bedroom units available for up to €212 — which is the 33.3 percent of the lowest net wage — none of them on a higher floor than the ground floor. It is not so much about supply and demand, but rather the fact that the city no longer serves its people, forcing them into intolerable conditions or out of the city altogether.   Through this project, AthensLive has made region-wide rentals data publicly available and accessible. We hope this data is used by policymakers, community organizers, journalists, educators, non-profit organizations, students, and citizens interested in understanding more about housing, the Greek crisis, and poverty in their own backyards. You can map rental prices across the region of Attiki, compare properties of different neighborhoods, and adapt our technical methodology in your own work to generate custom reports about other cities and states around the world.   Overall, we believe the relationship between journalism and civil society can be strengthened and supported by creating a visual grammar to make data more understandable; designing open tools to enable data exploration; and packing know-how into guides in order to spread knowledge. </t>
  </si>
  <si>
    <t>https://medium.com/athenslivegr/the-rent-is-too-damn-high-69e22e0daaa8</t>
  </si>
  <si>
    <t>The greek version of the article on Documento's website: https://www.documentonews.gr/article/oi-paraloges-ayxhseis-enoikiwn-allazoyn-tis-geitonies-ths-athhnas</t>
  </si>
  <si>
    <t>Sotiris Sideris, Olga Souri</t>
  </si>
  <si>
    <t xml:space="preserve">  Sotiris Sideris and Olga Souri are the data duo of AthensLive .   A data journalist and Bertha Fellow, Sotiris’ work focuses on Greece’s housing market and the inequities impacting the most vulnerable in society. He is also collaborating with the european journalism network Arena Housing Project and the greek Reporters United.   Olga is an artist and the designer of AthensLive. She believes that art is a dialogue and she chooses to communicate her work with the actual use of language. Her themes mainly explore social life, anxiety, the digital self, social media, and how all these affect contemporary life. </t>
  </si>
  <si>
    <t>Reach Data Unit</t>
  </si>
  <si>
    <t>The State of Football Finance</t>
  </si>
  <si>
    <t>Investigation, Database, Chart, Sports, Business, Economy</t>
  </si>
  <si>
    <t>JQuery, Google Sheets</t>
  </si>
  <si>
    <t xml:space="preserve">  The State of Football Finance project takes key club financial data and makes them more accessible to fans. The project aims to democratise the information so fans can more easily see how their club is performing off the pitch and how it compares to others in the division.  </t>
  </si>
  <si>
    <t>Football finances don't get the hearts of many fans racing - but that doesn't mean that they aren't important. In 2019, four historied clubs went into administration, two of which (Bury and Macclesfield) were eventually liquidated and no longer exist. Their plight showed that what happens in the boardroom can be as important as what happens on the pitch. Clubs publish their accounts every year to Companies House as PDF documents. But while these are technically publicly available to fans, the format and jargon means they're not particularly accessible to the average fan. The State of Football Finance project was designed to make the account information more easily available to fans. The first step, carreid out by david D was to go through four years worth of accounts for every club to have played in the top two divisions of English football in that time, pulling out the profit/loss and revenue information from each. That worked out at over 200 sets of accounts. This data was then fed into a gadget created by the Data Unit's developer, Cullen Willis. The gadget lets readers easily see their club's key financial data and compares it to other clubs in the division. Financial data for English clubs has never been collated and made comparable in this way before. Having all this financial information available has allowed the Reach Data Unit to massively improve the scope of the sport stories we produce. Whenever a club releases its accounts we can use the data and the gadget to show how they compare to previous years ad to other clubs. The data also showed how second division clubs spend more than they earn on wages, and means we've also been able to use it to find out what the financial impact of covid-19 will be on</t>
  </si>
  <si>
    <t xml:space="preserve"> The data was collected by manually reading 232 sets of club accounts from Companies House. This data was then added to Google Sheets.   The data was added to an SQL database for ease of use. The front end interactive used a combined set of languages and libraries, such as; - PHP, Javascript, JQuery, and Flotchart.   The design was created using photoshop.  </t>
  </si>
  <si>
    <t xml:space="preserve"> We had the idea to make financial data more available to fans, but no one within the Data Unit had any experience in reading company accounts. The first, and perhaps hardest step in the project was to learn how to read company accounts. There was then the task of reading through 232 sets of accounts in order to get all of the data. this wasn't especially tricky, but it was very time consuming.      </t>
  </si>
  <si>
    <t xml:space="preserve"> That going through hundreds of records on Companies house takes a long time and is really, really boring. But sometimes it's just got to be done.  </t>
  </si>
  <si>
    <t>https://www.stokesentinel.co.uk/sport/football/transfer-news/stoke-city-accounts-finances-ffp-4287338</t>
  </si>
  <si>
    <t>https://www.chroniclelive.co.uk/sport/football/football-news/newcastle-united-missing-out-over-18956460</t>
  </si>
  <si>
    <t>https://www.hulldailymail.co.uk/sport/football/football-news/hull-city-finances-laid-bare-4291991</t>
  </si>
  <si>
    <t>David Dubas-Fisher, Cullen Willis, Kelly Leung</t>
  </si>
  <si>
    <t xml:space="preserve">  David Dubas-Fisher is a sport data journalist for the Reach Data Unit. David coordinated the project, was the one who learned how to read company accounts, collected all of the data from Companies House, and wrote the stories which accompanied the gadget.      Cullen Willis is a developer for the Data Unit. He built the database which houses all of the data, and built the gadget.     Kelly Leung is the Data Unit’s designer and designed the look of the gadget.   </t>
  </si>
  <si>
    <t>REVISTA CONCERTACIÓN PERIODISMO PARA REFLEXIONAR</t>
  </si>
  <si>
    <t>THE STATE OF HIDALGO, WE PRESIDE THAT IT DOES NOT MATTER TO HAVE A DOCTORATE OR TO BE A MASTER OR A GRADUATE TO END IMPUNITY AND CORRUPTION.</t>
  </si>
  <si>
    <t>Investigation, Solutions journalism, Multiple-newsroom collaboration, Documentary, Fact-checking, Illustration, Politics, Corruption</t>
  </si>
  <si>
    <t xml:space="preserve"> THE STATE OF HIDALGO, WE PRESIDE THAT IT DOES NOT MATTER TO HAVE A DOCTORATE OR TO BE A MASTER OR A GRADUATE TO END IMPUNITY AND CORRUPTION.   SINCE IMPUNITY AND CORRUPTION CORRUPTS MAN.   I always thought that corruption was because the rulers called; Governor, Municipal President Public Servants, citizens arrived who had no studies and therefore did not know a code of values, professional ethics.     </t>
  </si>
  <si>
    <t xml:space="preserve"> I think that it will be of great support from you to my country of Mexico where the media called the people are ignored, because the government has the monopoly of the great media that is silent.  Where your help will be excellent to be able to stand up for the fight, not to shut up and continue to denounce the abuse of the governors through the political parties       But today the State of Hidalgo, with sadness we see that some officials such as the Superior Authorship of the State of Hidalgo, who presume to have a doctorate, be a master ... Well, until today we see great impunity and corruption in the 84 municipalities of Hidalgo ... And NOTHING HAPPENS????'   I wish, if my friends and reader of the Journalism Concertation to Reflect Magazine allow me, to be able to analyze some strawberries of a man and his concert of the philosophical one that Lic. Benito Juárez (1806 - 1872) left over his life, it was a famous Mexican politician and lawyer of indigenous origin who was president of Mexico on several occasions.     </t>
  </si>
  <si>
    <t xml:space="preserve"> Official documents of the agencies through the internet, here I must clarify that it was a 3-month job requesting through writings to several official agencies, where they are expenses that accumulate to be able to get said documents.       Which I thought was appropriate to present his work and letting it be known with the words of Benito Juárez, some agreed, since in Mexico and Mexicans we need to remember the great social thinkers, that it was great leaders that left a history, to reflect .   The thoughts of Lic. Benito Juárez never had pretensions to silence the press for his thoughts or opinions, which today our leaders have very sensitive skin to opinions and wish to silence the media, this is where I let them see his thoughts of a great democratic man ...         </t>
  </si>
  <si>
    <t xml:space="preserve"> Official documents of the agencies through the internet, here I must clarify that it was a 3-month job requesting through writings to several official agencies, where they are expenses that accumulate to be able to get said documents.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emission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</si>
  <si>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 xml:space="preserve"> That today the media must be in the vanguard on the laws and legal regulations, to know the obligations that all public officials have, but at the same time it would be so that the people are more informed with fundamental data that they should know about how the budget is spent and that the media should never shut up for only having a resource to shut up the journalists.   Quote by Benito Juárez   There is no doubt that in Mexico, being an investigative journalist is a synonym of annoyance to the rulers, that living in impunity and corruption will cause some journalists to have repression, oppression and even criminal complaints ... depending on how it affects their behavior. .   It is here where once again we leave this phrase that Benito Juárez left behind.   My duty is to enforce the law not only with measures of the spring of authority, but with the example to attack those who with unfounded scruples were retracting from using the benefit that the law granted them. </t>
  </si>
  <si>
    <t>For the struggle of the Mexican media not to silence the abuses of power</t>
  </si>
  <si>
    <t>ARTURO ARELLANO ZALDIVAR LILIA MARMOLEJO CARLOS RIVAS</t>
  </si>
  <si>
    <t xml:space="preserve"> It is a media that was born in 2006 with the need to raise its voice, since the media, which are the largest in my country, for years kept silent about the abuse of power, therefore a group of citizens participated We have the need to raise our voices and shout, enough of their abuses, enough of how they divert the resources of the public, leaving millions of citizens living in poverty, and for more half years I joined until today So today through social networks we reach more places and letting the politicians know that we will be aware of how they spend the resources of the people.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broadcast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</si>
  <si>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JPIMedia local and regional newspapers</t>
  </si>
  <si>
    <t>The Threat to the UK's Precious Natural Wonders</t>
  </si>
  <si>
    <t>Investigation, Long-form, Cross-border, Multiple-newsroom collaboration, Database, Open data, Map, Environment, Agriculture</t>
  </si>
  <si>
    <t xml:space="preserve"> This investigation into the state of the UK’s Sites of Special Scientific Interest (SSSIs) involved the analysis of more than 26,000 official inspections - some of which had never been published before - to reveal the poor conditions of some of the UK’s protected sites. SSSIs are chosen because they are home to rare plants, species or important geographical features. This story revealed thousands were in a poor state - with half of official inspections finding conditions unsatisfactory. Some sites were destroyed. Many sites had also gone unassessed for years, leading campaigners to fear the situation could be worse. </t>
  </si>
  <si>
    <t xml:space="preserve"> Ranging from national to local newspapers, the investigation was featured in approximately 90 JPIMedia newspapers/websites across the UK. The story was produced centrally within the JPIMedia Data Unit and shared across all newspapers. This allowed local newspapers to take their own unique approach to the story and share an exclusive with their readers - it was the frontpage splash on multiple newspapers. I also produced my own UK wide version which was featured on all JPIMedia websites (project link 1).    While looking at the state of the UK’s SSSI on a national scale made an impact in its own right, at a hyper local level it meant the readership of our local newspapers could directly see what the situation was like in their immediate area. For example, the Edinburgh Evening News reported on how “lack of remedial management” meant grassland at the iconic Arthur’s Seat park was in an unfavourable state. The Portsmouth News also reported on how the Portsmouth Harbour and parts of the water near Lee-on-the-Solent were seeing no improvement. The Edinburgh Evening News spoke with the body which manages the land who confirmed they were addressing the issue and the Portsmouth News spoke with a local environmental charity to shed more light on the situation. These are just two examples of how a wider data driven investigation brought action at a local level. </t>
  </si>
  <si>
    <t xml:space="preserve"> To produce this investigation I used standard data analysis software. I predominantly used Excel to clean and analyse the larger datasets, while Google Sheets was used to share the data across our newspapers. I also used visualisation software, Flourish, to map the results across the UK.  </t>
  </si>
  <si>
    <t xml:space="preserve"> This investigation involved bringing multiple datasets into one story. Sourcing equivalent data for all four UK countries was one of the biggest challenges of the project. While the Scotland data was publicly available there was no such information for Northern Ireland. This didn’t stop me accessing the information though and after contacting a government department I was given the equivalent, unpublished data which meant I could provide an exclusive story for our newspapers in Northern Ireland. The data for England was far more complicated to analyse though. It involved cleaning a messy dataset from an official government website and then merging and cross referencing the SSSIs with data from another official environmental site to ensure the sites were linked to the correct areas and regions.  </t>
  </si>
  <si>
    <t xml:space="preserve"> I think an important point of my story for other journalists to take away is that you don't need to always follow the newscycle to produce an important piece of work. While the state of our environment has never been more appreciated, SSSIs and our local environment don’t always receive the attention they deserve. The investigation highlighted hyper local issues in a national context.   Another important point to take into consideration is that despite the shocking figures, it was only after speaking to a farmer that we could appreciate the difficulties faced by landowners when it comes to managing land which is also home to a SSSI. The interview brought a whole new dimension to the story as we could get a better understanding about the challenges faced by landowners. </t>
  </si>
  <si>
    <t>https://www.batleynews.co.uk/interactive/nature-under-threat-across-UK#main-page-section-0</t>
  </si>
  <si>
    <t>https://www.scotsman.com/news/scottish-news/many-scotlands-most-precious-areas-natural-beauty-are-shocking-decline-1396706</t>
  </si>
  <si>
    <t>https://www.portsmouth.co.uk/news/people/beauty-spots-portsmouth-and-hampshire-incredibly-vulnerable-fear-campaigners-1370796</t>
  </si>
  <si>
    <t>https://www.lep.co.uk/education/concern-over-shocking-state-countys-protected-beauty-spots-1372588</t>
  </si>
  <si>
    <t>https://www.worthingherald.co.uk/news/environment/half-west-sussexs-protected-beauty-spots-found-be-poor-state-1375371</t>
  </si>
  <si>
    <t>https://www.edinburghnews.scotsman.com/news/leading-heritage-body-slams-unfavourable-condition-arthurs-seat-grassland-1370844</t>
  </si>
  <si>
    <t>https://www.holdthefrontpage.co.uk/2020/news/regional-data-journalists-probe-reveals-uk-wide-nature-emergency/</t>
  </si>
  <si>
    <t>Aimee Stanton (JPIMedia Data Unit)</t>
  </si>
  <si>
    <t xml:space="preserve"> Aimee Stanton is the data reporter in the Central Content Data Unit at local and regional media group JPIMedia. </t>
  </si>
  <si>
    <t>The tragedy of the nursing homes in Spain: one of each ten elderly died during the pandemic</t>
  </si>
  <si>
    <t>Investigation, Database, Fact-checking, Chart, Health</t>
  </si>
  <si>
    <t>D3.js, JQuery, Microsoft Excel, Google Sheets, CSV</t>
  </si>
  <si>
    <t>During the first wave of the COVID-19 pandemic that shacked Spain in March and April of 2020, there was a segment of the population that was specially wounded: the elderly residents on nursing homes. News about clusters and deaths due to COVID-19 in these residences were daily and the Government wasn't publishing any dataabout mortality this phenomena. elDiario.es compiled these data from each one of the 17 autonomous communities in Spain, harmonized them and analyzed them for first time, this was the data that provees what all the news were saying, elderly people in nursing homes were dying and were</t>
  </si>
  <si>
    <t xml:space="preserve"> The main contribution of this piece of information was to shed light on a highly profund and maximun interest topic for the society: deaths due to Covid-19 in the nursing homes in Spain. To understand the value of this research it is necessary to have into account the context in which it took place: almost everyday we read news about new Covid-19 clusters and deaths in nursing homes. The months passed without the Government providing any data about it, alluding to the lack of information from the autonomic governments*. At the same time, some autonomous communities -which are responsible for the management of the nursing homes- blamed on the central Government for the situation in their care homes.  In this context of opacity and cross accusations among administrations, the Data team of elDiario.es carried out an investigation based on public service. This work served the people to get a quite approximate idea of the situation in the nursing homes in Spain and in each autonomous community, one of the segments of the population more deeply wounded during the pandemic.  *In Spain, the autonomous communities have the competencies to manage their own health systems. During the pandemic, autonomic governments must communicate their Covid-19 data to the Ministry of Public Health. Finally, is the central government who unifies and provides all this information.    </t>
  </si>
  <si>
    <t xml:space="preserve"> Although this is a piece of information based on data, it was not elaborated through data mining, downloading databases or other similar techniques. Due to the lack of public and accessible data, the Data team of elDiario.es made information requests directly to the autonomic governments of each community. The information obtained was transferred to a collaborative database, in this case from Google Spreadsheet. With this same tool we cleaned up the data, we standardized them in order to make them comparable among them, and we crossed them with other datasets to go in depth in their analysis. Finally, we translated these analyses into interactive visualizations created with Datawrapper and D3.js.    </t>
  </si>
  <si>
    <t xml:space="preserve"> The hardest part of this research was the process of compilation, cleaning and harmonization of the information provided. Because of the lack of official public, accessible, actualized and unified data from the Spanish Government regarding the situation and deaths in nursing homes during the pandemic, elDiario.es’s data team compiled all this information by itself.  In order to do so, elDiario.es made public information requests to the government of each one of the 17 autonomous communities. This very first step already means a difficulty by itself, for the area responsible for the management of the nursing homes depends on each autonomous community.  We asked for the same information in every case: number of deaths (with confirmed Covid-19, with suspicious Covid-19 and due to other reasons) in residential centres for older people, from the beginning of March to June. We also asked for the census of elderly residents in retirement homes at the beginning of March (before the beginning of the first wave of the pandemic).  However, due to the absence of standards for counting and collecting registers, the information obtained from the autonomous communities was not homogeneous and, therefore, comparable. The casuistry was significant (all the details about it in the methodological note at the end of the article). To all this, we must add the delay of the answers or even the absence of response of some administrations. Only the information compilation process took more than two weeks.    </t>
  </si>
  <si>
    <t xml:space="preserve">   This project is a good example of what data journalism can achieve through information requests. We asked for data to 17 different administrations in order to obtain and unify an information of public service that the central Government would not make public after months, and we created attractive and interactive visualizations to show in an easy way a complex information. Good coordination and fluid communication among the members of the Data team was indispensable to make possible this precise scoop.    </t>
  </si>
  <si>
    <t>https://www.eldiario.es/sociedad/ancianos-residencias-fallecieron-crisis-coronavirus_1_6058018.html</t>
  </si>
  <si>
    <t>Africa Uncensored's data and fact checking platform Piga Firimbi</t>
  </si>
  <si>
    <t>The Troubled Suspected COVID-19 Intermediary Host</t>
  </si>
  <si>
    <t>Investigation, Cross-border, Map, Health</t>
  </si>
  <si>
    <t>Scraping, Microsoft Excel, Python</t>
  </si>
  <si>
    <t xml:space="preserve"> The project was about pangolins and their possible contribution to the ongoing COVID-19 pandemic as scientists had earlier suspected. The bigger picture however, was the illegal trade of the pangolin and how African countries have contributed to this trade. Using data from the Convention on International Trade in Endangered Species of Wild Fauna and Flora (CITES), we were able to show just how widely spread the trade is and the impact it has had on the critically endangered species. </t>
  </si>
  <si>
    <t xml:space="preserve"> The project showed us as writes just how important data is in our everyday storytelling. For the audience, it became a point of learning about pangolins and our conributions as African to their plight. </t>
  </si>
  <si>
    <t xml:space="preserve"> We used excel sheets, python and Floruish to analyze and visualize the data in the best way we could without loosing the essence of the story. The visualizations are simple and  interactive to allow the reader to engage more with the data.  </t>
  </si>
  <si>
    <t xml:space="preserve"> Analyzing the data and finding a way the best and simplest way of visualizing it for our readers was the hardest part but in the end it was more than a fulfilling experience. The jury should understand that using public data sometimes has inconsistencies and loop holes and in that way may not represent the full picture at hand, as in the case with the CITES data. Some pangolin trade transactions are not on record they took place. However, what is available provides a good peek into the bigger picture of the trade. </t>
  </si>
  <si>
    <t xml:space="preserve"> Incorporating data into stories gives the story more credibility and room for creativity in terms of visualizations. Humanizing the data is even a greater way of showing the realities around us and the extent to which different societal issues affect us both directly and indirectly. </t>
  </si>
  <si>
    <t>https://pigafirimbi.africauncensored.online/covid-19-intermediary-host-focus/</t>
  </si>
  <si>
    <t>Peris Gachahi, Purity Mukami, Moffin Njoroge, Sam Munia</t>
  </si>
  <si>
    <t xml:space="preserve"> Peris Gachahi is a Kenyan reporter/fact checker/documentary producer. She is passionate about human interest stories told through in-depth documentaries, data stories, and digital storytelling. She has a degree in Linguistics, Media, and Communication from Moi University.   Purity Mukami is a data and OSINT investigative journalist . She has collaborated on projects that generated stories from user-generated content, elections, sexual behaviour patterns, and government procurement datasets. Purity holds a degree in mathematics and computer science and a master of science in applied statistics.   Moffin Njoroge is passionate about data and strives to find patterns, stories, and leads by analyzing and interpreting datasets.    Samuel Munia is a Kenyan, award-winning journalist. He produces, films, and edits news, features, and documentaries. Munia is currently working with Africa Uncensored as the head of filming where he helps produce in-depth and investigative television content for Kenya, Africa, and the world.  His journalism career spans over 10 years. He holds a Bachelor of Science in Communication and Journalism from Moi University and a Diploma in Film and Television Production from the Kenya Institute of Mass communication. He has passion for in-depth environmental stories as well as working on features and documentaries that impact our society positively. </t>
  </si>
  <si>
    <t>The Twisted Road Back Home: Where Did Imported Covid-19 Cases Come from?</t>
  </si>
  <si>
    <t>Explainer, Solutions journalism, Long-form, Database, Infographics, Map, Immigration, Health</t>
  </si>
  <si>
    <t xml:space="preserve"> Shortly after the domestic Covid-19 epidemic decreased, China has reported a total of 649 imported cases in a month since the first overseas case was reported on February 26. The second wave of outbreak is looming, and we hope our data of tracking of imported cases will bring some insight to answer the questions: Where did it come from? Where to go? And What twists and turns did they go through on their way back home？ </t>
  </si>
  <si>
    <t xml:space="preserve"> The data we collected included the place of departure, the place of destination, and mor imporntantly, the place of transfer. By visualizing the route of the imported cases, we found several important transfer countries such as Russia, United Arab Emirates, Ethiopia, which have many transit passengers, yet haven't reported cases as the source place. And our report warns and cautions about these countries, which unluckily has come true after a few days: Chinese students are reported to be stuck in Ethiopia because the local outbreak getting worse. </t>
  </si>
  <si>
    <t xml:space="preserve"> The hardest part is to collect and fact checking the data of imported case track. We collected them from separate news reports, and coded them into the database ready to visualize. And the work has been lasting for a month. </t>
  </si>
  <si>
    <t xml:space="preserve"> Use data to find key transfer places to watch for new lead before the outbreak. </t>
  </si>
  <si>
    <t>http://datanews.caixin.com/interactive/2020/covidinput/</t>
  </si>
  <si>
    <t>Meng Wei, Bing Wei, Mengyuan Dong, Bin Leng, Mingzhong Geng</t>
  </si>
  <si>
    <t>Spectator Publishing Company</t>
  </si>
  <si>
    <t>The U.S. and Ivy League schools were late to respond to COVID-19. Data shows international universities did better.</t>
  </si>
  <si>
    <t>Explainer, Open data, Infographics, Chart, Health</t>
  </si>
  <si>
    <t>D3.js, Adobe Creative Suite, CSV, R, RStudio, Node.js</t>
  </si>
  <si>
    <t xml:space="preserve"> In mid-March 2020, universities in the United States shut down in light of Covid-19. Spectator graphics reporters compiled and analyzed Covid-19 case data against university-related announcements and mandates from Ivy League administrators, U.S. public health officials, and foreign governments to conclude the U.S.’ delayed response to the pandemic and the ripple effect across the Ivies. </t>
  </si>
  <si>
    <t xml:space="preserve"> The project held Columbia University and the broader Ivy League administration accountable for their response to Covid-19. By doing basic but essential collection of data and information, we put quantifiable numbers to the delay and lack of unification in responses by Ivy League universities. These inadequacies—reflecting nation-wide under-preparedness for the pandemic—resulted in inconsistent messaging to students about university plans, the persistence of misinformation and biases, and general disregard for preventative measures. As colleges across the nation looked to the Ivies to determine their courses of action, the poor response by the U.S. government extended to Ivy League universities in exacerbating Covid-19 transmission and death tolls. In comparison, countries like South Korea, Italy, and China saw timely, coordinated, and resolute responses from schools and universities. Following this story’s publication, Columbia students saw greater transparency from the university regarding Covid-19 plans and a greater commitment toward protecting the health of students, faculty, university affiliates, and the surrounding community. </t>
  </si>
  <si>
    <t xml:space="preserve"> While we used R and RStudio IDE to sketch the global number of coronavirus cases (compiled by the &lt;a href="https://github.com/datasets/covid-19/tree/master/data" style="text-decoration:none;"&gt;Center for Systems Science and Engineering&lt;/a&gt; at Johns Hopkins) and national coronavirus data (compiled by the &lt;a href="https://github.com/nytimes/covid-19-data/blob/master/us-counties.csv" style="text-decoration:none;"&gt;New York Times&lt;/a&gt; for their Covid Tracker database), the brunt of the data reporting was more qualitative and required a simple tool: manual reporting.    We looked through several United States, Chinese, Spain, Italy, and South Korea’s government websites to timeline university announcements, and later compare this data to the coronavirus case/death quantitative data. The same reporting was done at a more granular level across the Ivy Leagues and state cases. We originally attempted to compare against county data, but later decided not to as state-level comparisons were more significant and well-reported.   The data is only as good and the story only as compelling as it is presented. For this story, the interactive visualizations and frontend technologies were a large part of its effective reporting. We spent an additional two weeks developing the interactive lede visuals in d3.js and Scrollama (React.js), a scrollytelling library. The in-body graphics were developed using Adobe Illustrator to generate SVGs and HTML that we could manipulate with Javascript in order to continue the scrollytelling effect. The article lives on a web page template different from our standard articles, which runs on Node.js and other backend, server-side technologies. </t>
  </si>
  <si>
    <t xml:space="preserve"> As student journalists and specifically graphics reporters, we don’t usually pursue stories with the extent of reporting this one required. This project also challenged the conventions for standard data reporting and how such reporting works in tandem with editorial judgement and story shaping by traditional graphics reporters.   The hardest part of this project was determining the framing and scope of the story. As this was relatively early in the pandemic and there was little previous reporting about university responses, we had to determine the key points of the university response and what Covid-19 case metrics to compare them to.   We originally wanted to compare Ivy League University response rates to each other, but determined the response rate was near identical across the majority of universities. Though, at this point, we could have dropped the story, we pushed the needle a little further by expanding the scope of the story to international universities and grouping Ivy League university shutdowns in response to the pandemic as a collective national response. This required weeks of extensive manual reporting that our graphics reporters did not have experience with in prior projects: searching foreign government websites, translating, comparing against Johns Hopkins reported Covid-19 case and death numbers, etc.   From there on, the challenge was how to represent the data accurately despite nuances and lack of context in foreign responses. This was the first story of its kind by a student paper who knew its value. Bigger newsrooms weren’t as focused on university shutdowns across the globe and contextualizing early/late responses and preparedness. Student journalists telling this story—despite the challenge of retaining accuracy and delivering truth—is remarkable and groundbreaking. This is a story that our Graphics team is truly proud of to this day. </t>
  </si>
  <si>
    <t xml:space="preserve"> When this story was published, the Spectator Graphics team was a ten-person team within a 250+ person organization. Our team wanted to do reporting that we owned, instead of supplementing other news desks, and this was our first project doing that. We are students inspired by real-world newsrooms, but trying to challenge conventional student journalism and the traditional role of graphics reporters. Student journalists should know that they can tell far-reaching, impactful stories too—and while they might not see full or deserved recognition—they are telling stories valuable to their communities. Professional journalists, specifically data and/or graphics reporters who work for larger newsrooms, can see that their roles are not solely confined to web scraping, querying within databases, or doing just front-end web development and data visualization. They can also work along the spectrum to do qualitative reporting and sourcing in order to conduct in-depth investigations and contextualize their data. Practicing these skills allows you to feel connected to your story and its impact. It makes the data real, and it allows greater nuance in the narratives we present. Finally, journalists can also look toward projects like ours—student journalism—to build the foundation for larger stories, since student journalists are usually focused on hyperlocal reporting. Local coverage and community issues are generally indicative of larger underlying city, state, national, or even globally spread systemic issues that should be told. These are the stories that drive public discourse and reveal truth. </t>
  </si>
  <si>
    <t>https://www.columbiaspectator.com/news/2020/04/13/the-us-and-ivy-league-schools-were-late-to-respond-to-covid-19-data-shows-international-universities-did-better/</t>
  </si>
  <si>
    <t>https://docs.google.com/document/d/1ukh0dxsycxNsv2yRdgCLG-_zRc75p4w4NSOeJDnIa_0/edit?usp=sharing</t>
  </si>
  <si>
    <t>https://docs.google.com/document/d/1oFA83cnRJdhMP8PstXwAxXC8oussfFD9rhcihdCj7Q4/edit?usp=sharing</t>
  </si>
  <si>
    <t>https://github.com/graphicsdesk/ivy-coronavirus-response</t>
  </si>
  <si>
    <t>https://github.com/graphicsdesk/covid-cases</t>
  </si>
  <si>
    <t>Kelly Pu, Jun Yi Zhang, Stephanie Lai, Raeedah Wahid, Hong Sen Du, Jason Kao</t>
  </si>
  <si>
    <t xml:space="preserve"> The Spectator Graphics Team is a section under the Columbia Daily Spectator, Columbia University's largest and oldest independent undergraduate-run newspaper. Spectator covers Columbia University and the Morningside Heights-West Harlem New York communities. The Graphics team, launched in 2019, is currently a team of 10 associates and editors dedicated to creating compelling and beautiful stories--independently and in collaboration with other journalism sections at Spec. We have told stories focused on officer misconduct; hospital and potential vaccine inaccessibility among Black, low-income West Harlem residents; and pandemic-driven student job losses. For more, visit &lt;a href="https://graphicsdesk.github.io" style="text-decoration:none;"&gt; https://graphicsdesk.github.io &lt;/a&gt;. </t>
  </si>
  <si>
    <t>The Women Taking The Fight To Lukashenka</t>
  </si>
  <si>
    <t>Explainer, Illustration, Politics, Women, Human rights</t>
  </si>
  <si>
    <t xml:space="preserve"> In August 2020, anti-government protests started in Belarus following the alleged reelection of Alyaksandr Lukashenka in a disputed presidential vote. One noteworthy feature of these demonstrations is the leading role women have played in events. Not only is the main political challenger to Lukashenka a woman, there are many prominent female opposition figures and protesters as well. This project brings a visual overview of the protests that were organized and attended mostly by women, how they have evolved over time, and explains the most significant visual features women used to fight the non-democratic leader of their country. </t>
  </si>
  <si>
    <t xml:space="preserve"> The project helped our English speaking audience to learn more about protests in Belarus and brought another perspective by showing how women fight for their democratic rights. As stories from women's perspectives are often underrepresented, it helped to balance reporting from events in Belarus. I believe that the story of Svyatlana Tsikhanouskaya, a stay-at-home mom who became the leader of the Belarusian opposition in just a few short weeks, may have motivated women not only in Belarus to demand democratic rights. The project was translated to other languages including Hungarian, Georgian, and Ukrainian to reach even bigger audience. </t>
  </si>
  <si>
    <t xml:space="preserve"> Over the course of several weeks, it was necessary to sort out photos, videos, and other materials from the protests in Belarus. The graphics were produced using Adobe Illustrator, the microsite was designed and developed using HTML and CSS. </t>
  </si>
  <si>
    <t xml:space="preserve"> The hardest part of this project was keeping track of all the events that were being organized in Belarus, deciding which protests to involve and which visual features are the most important ones. </t>
  </si>
  <si>
    <t xml:space="preserve"> It's always worth looking for other perspectives of a story and bringing a new element to it. </t>
  </si>
  <si>
    <t>https://www.rferl.org/a/the-women-taking-the-fight-to-lukashenka/30865845.html</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</si>
  <si>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Kateryna Oliynyk also contributed to this project. </t>
  </si>
  <si>
    <t>The world's biggest iceberg heads for disaster</t>
  </si>
  <si>
    <t>Explainer, Breaking news, Illustration, Infographics, Map, Satellite images, Environment</t>
  </si>
  <si>
    <t>Animation, Adobe Creative Suite</t>
  </si>
  <si>
    <t xml:space="preserve"> Reuters tracked the path of Iceberg A68a, a mass that broke from the Antarctic peninsula’s Larsen C ice shelf in July 2017 as it headed for South Georgia Island, a British overseas territory in the southern Atlantic, where it appeared it could smash into a remote world teeming with wildlife. </t>
  </si>
  <si>
    <t xml:space="preserve"> An iceberg bigger than over 66 countries was bound to turn some heads. With the backdrop of the climate crisis, our story Iceberg A68a gave readers only a glimpse of what the future holds. Although it was widely shared on social platforms, our piece delved into how icebergs have been breaking away and funneling themselves to “iceberg alley”. Replete with reporting details, the story covered how the monster floating ice island was destined for South Georgia island potentially having an adverse effect on wildlife.    </t>
  </si>
  <si>
    <t xml:space="preserve"> Multiple databases and sources had to be scoured to get a detailed account of the previous and current iceberg’s path. The iceberg was so big that demonstrating scale became very important. Satellite images were used extensively to illustrate how it moved through the South Atlantic. </t>
  </si>
  <si>
    <t xml:space="preserve"> Information was constantly changingas the iceberg was tracked so staying on top of the moving story while publishing such granular information was a challenge. Acquiring a string of quality satellite imagery from such a remote part of the waorld was also a challenge. </t>
  </si>
  <si>
    <t xml:space="preserve"> Remote and satellite based journalism is also valuable for telling stories when you can’t get reporters on the ground. For stories like this, it’s more effective in trying to gain an insight.  </t>
  </si>
  <si>
    <t>https://graphics.reuters.com/CLIMATE-CHANGE/ICEBERG/yzdvxjrbzvx/</t>
  </si>
  <si>
    <t>Marco Hernandez, Cassandra Garrison</t>
  </si>
  <si>
    <t>Woman. Prison. Society (https://women-in-prison.ru/); Guys+ (https://parniplus.com/)</t>
  </si>
  <si>
    <t>The Zone.HIV (RUS/ENG) + Prison COVID (RUS)</t>
  </si>
  <si>
    <t>Investigation, Explainer, Solutions journalism, Documentary, Open data, Fact-checking, Lifestyle, Women, Health, Crime, Human rights</t>
  </si>
  <si>
    <t>Adobe Creative Suite, Google Sheets, OpenStreetMap</t>
  </si>
  <si>
    <t xml:space="preserve"> 20% of women in Russian prisons live with a diagnosis of HIV. Our heroines sat in different years: in the nineties, when HIV was a sentence, and nowadays. Some of them live openly, others hide their status. Their stories, supplemented by statistics, documents and comments from experts, shed light on the situation of HIV people in the Russian penal system.This is still a very stigmatized and unpopular topic in Russia. Therefore, we made a project on the intersection of discrimination. </t>
  </si>
  <si>
    <t xml:space="preserve"> The audience was able to learn about the situation of women living with HIV and tuberculosis in Russian prisons, the main problems faced by such prisoners, and the available statistics. A separate sub-project, unfortunately, not translated into English, is devoted to the manipulation of prison statistics of covid in Russian prisons and repressive measures of the state against those who question it.The publication was warmly received by both civil society and prisoners and their families. The combination of real stories, documents and numbers - makes it possible to immerse yourself in the problem and reduce stigma towards women prisoners living with HIV, as well as drug users. Unfortunately, there is no certainty that the experts' recommendations will be taken into account and implemented by the prison department in the short term, but this is work for the future. </t>
  </si>
  <si>
    <t xml:space="preserve"> Collection and analysis of scattered statistics: both from the official website of the Federal Penitentiary Service, and from scattered publications in the media and materials of non-governmental organizations. Interviews with former prisoners and experts. Analysis of documentation. </t>
  </si>
  <si>
    <t xml:space="preserve"> In both parts of the project, the hardest part was finding reliable information about prisons. The available statistics are very episodic and small, sometimes downright manipulative. Without knowing the specifics of the prison system, without talking to many heroines, and without studying the documents, it is almost impossible to give the reader an adequate idea of ​​what is happening in the prison system with HIV, tuberculosis and coronavirus.The second problem concerns the new repressive legislation in Russia on "coronavirus fakes". Any publications that deal with this topic and question the official statistics can lead to an administrative or criminal case against journalists. A number of NGOs and media projects in Russia writing about this topic received huge fines and the threat of a criminal sentence. Nevertheless, our volunteer project considered it its duty to research this socially important topic, taking into account new challenges, and share this information with the public. </t>
  </si>
  <si>
    <t xml:space="preserve"> About the situation in Russian prisons with HIV, tuberculosis and coronavirus, prison medicine and manipulative statistics, repressions against people with diseases, drug users, journalists and activists raising the topic, human rights violations and stigmatization. </t>
  </si>
  <si>
    <t>https://women-in-prison.ru/hivzonerussia</t>
  </si>
  <si>
    <t>https://women-in-prison.ru/prisoncovid</t>
  </si>
  <si>
    <t>https://women-in-prison.ru/hivzonerussia1</t>
  </si>
  <si>
    <t>Leonid Agafonov; Aleksei Sergeev; Marina Kvashnina (translation)</t>
  </si>
  <si>
    <t xml:space="preserve"> Leonid Agafonov:    Was born in Leningrad in 1964. For more than twenty-five years he has been engaged in public and human rights activities.  As a member of the PMC, he made more than three hundred visits to places of detention. Achieved the release of severe cancer patients, attracting public attention to the problem. Director of the film "The Last Hope" (2019) about the fate of women with cancer.  Main theme: protection of the rights of pregnant women and women with small children in prisons, cast system and humanization of the prison system. Author of a dozen and a half award-winning investigations, research and educational projects. Founder of the project "Woman. Prison. Society" (2016).   Aleksei Sergeev:   Was born in 1979 in Leningrad. By his first education, a specialist in information systems in economics in St. Petersburg, he received his second education at the Gorky Literary Institute in Moscow (prose. Civilian and LGBT activist, journalist. Human rights defender since 2011 Coordinator of the Alliance of Heterosexuals and LGBT for Equality (Russia). Together with Leonid Agafonov and Natalya Donskova, he carried out a number of investigations on the situation of LGBT people in Russian prisons and the caste system in prisons, prison porn, the position of women with children in the prison system. In the team of the project "Woman. Prison. Society" since 2018.         </t>
  </si>
  <si>
    <t>This is an Experiment about How We View History</t>
  </si>
  <si>
    <t>Explainer, Quiz/game, Fact-checking, Crowdsourcing, Infographics, Chart, Culture</t>
  </si>
  <si>
    <t>Personalisation, Adobe Creative Suite, Google Sheets, CSV</t>
  </si>
  <si>
    <t xml:space="preserve"> We don't want to spoil the reveal, so take the quick quiz for yourself! </t>
  </si>
  <si>
    <t xml:space="preserve"> The project challenged what we thought we knew and provided a new was of thinking about time and perception. </t>
  </si>
  <si>
    <t xml:space="preserve"> We processed the photos in Adobe Photoshop and built the site using HTML/CSS/JS. We used Firebase to collect data. </t>
  </si>
  <si>
    <t xml:space="preserve"> The most challenging part was having a hunce about what the data would reveal, but not being able to see the shape of the data until people went through the quiz. The experience and charts were designed without an idea of what the end data could look like. </t>
  </si>
  <si>
    <t xml:space="preserve"> Important stories don't have to be built around grand narratives, you can create impact with a simple, memorable idea. </t>
  </si>
  <si>
    <t>https://pudding.cool/2020/10/photo-history/</t>
  </si>
  <si>
    <t>Matt Daniels and Jan Diehm</t>
  </si>
  <si>
    <t xml:space="preserve"> Matt Daniels is a member of The Pudding. He first experienced Internet fame in 2014 and has been chasing that feeling ever since.   Jan Diehm is a Journalist-Engineer at The Pudding. She appreciates the finer things in life: LEGO sets, southern delicacies like pimento cheese and fried green tomatoes, and vintage Britney Spears. </t>
  </si>
  <si>
    <t>This is the year Hong Kong began speaking the Communist Party's authoritarian language</t>
  </si>
  <si>
    <t>Explainer, Database, Fact-checking, Chart, Politics, Human rights</t>
  </si>
  <si>
    <t>Scraping, D3.js, Json, Google Sheets, CSV, R, RStudio, Python, Node.js</t>
  </si>
  <si>
    <t>In Many in Hong Kong have picked up a new vehemence in the government's language since the protests of 2019. Compared with an earlier, more staid tone, it became peppered with phrases emblematic of China's Communist Party's approach to information, governing, and national security. But unlike the number of arrests under the national security law imposed in June, or convictions related to the protests, it would seem impossible to quantify what some have perceived as a linguistic cooptation to accompany Beijing's political crackdown on the city's demand for true political representation. While other journalists had picked up on Quartz reporter</t>
  </si>
  <si>
    <t xml:space="preserve"> The piece was devoured by Quartz readers around the world, as it offered a unique example of how life in Hong Kong has been changed by the Chinese government's crackdown in the city. It validated readers' concerns and suspicions in a new and compelling way. </t>
  </si>
  <si>
    <t xml:space="preserve"> To collect all of the press releases from the Hong Kong government we first used the command line tool wget to recursively crawl and download the press releases listed on the website. We then used R to extract the text of each release from the downloaded HTML files, separate the releases by language, and filter out duplicates. We continued in R using the tidytext library to determine the most common and fastest rising single-word, two-word, and three-word phrases. Finally, we used Datawrapper to create charts of our findings. </t>
  </si>
  <si>
    <t xml:space="preserve"> With assistance from Quartz Things editor David Yanofsky, Mary and Dan compiled and analyzed 165,000 statements issued by the Hong Kong government and its departments in the past decade, to see exactly how frequently certain coded phrases frequently used by the Communist Party were showing up. The results took several weeks to discern, as they tabulated instances of everything from a’s and the’s to two- and three-word formulations. There was an abundance of data, and within it was the trend we were looking for. </t>
  </si>
  <si>
    <t xml:space="preserve"> As Yuliya Komska and her co-authors note in  Linguistic Disobedience , which is cited in the piece, “True, language critique did not forestall Nazism or authoritarian Communism”—but one way to resist official efforts to shape a people’s thinking is to study those words closely. When words matter, it’s vital to be able to show convincingly how they’re being used, by whom and against whom, and for what purpose. We know journalists around the world value this sentiment; we are proud to show them an example of how they can report out their findings to the public. </t>
  </si>
  <si>
    <t>https://qz.com/1942410/chinas-authoritarian-language-is-taking-over-hong-kong/</t>
  </si>
  <si>
    <t>Mary Hui, Dan Kopf, David Yanofsky</t>
  </si>
  <si>
    <t xml:space="preserve"> Mary Hui is Quartz's lead reporter on Hong Kong, where she covers geopolitics, tech, and business. She previously worked as a freelance journalist, covering political, socioeconomic, cultural, and urban issues.   Dan Kopf was Quartz's data editor through December 2020. He is the author of a Bay Area-focused newsletter, Golden Stats Warrior.     David Yanofsky is the editor of the Quartz Things team, which is chiefly responsible for Quartz’s data-driven, visual, interactive and experimental journalism.  </t>
  </si>
  <si>
    <t>24.kg news agency</t>
  </si>
  <si>
    <t>Three government miscalculations that led to summer COVID-19 outbreak</t>
  </si>
  <si>
    <t>Database, Open data, Infographics, Health</t>
  </si>
  <si>
    <t xml:space="preserve"> An investigation by the data department of  24.kg news agency  showed that the summer outbreak of coronavirus could have been prevented — or at least mitigated — if authorities of Kyrgyzstan had followed the advice of scientists.  Negligence of the state led to the loss of at least 1,362 lives in June-July — at the peak of the epidemic. The authorities have an opportunity to influence the course of the epidemic, avoiding the mistakes of  summer.  </t>
  </si>
  <si>
    <t xml:space="preserve"> Our project once again raised the problem of poor preparation of the authorities for the coronavirus epidemic. Later, the government created a special commission, which confirmed the conclusions that our publication made based on the data. </t>
  </si>
  <si>
    <t xml:space="preserve"> Google Sheets, Adobe Illustrator, Flourish, resourses of ourworldindata.org, healthdata.org.Basically, we analyzed the data on the basis of Google tables and compared the results with data from ourworldindata.org, healthdata.org. For visualization, we used Flourish, then we exported the resulting graphics in a vector and finalized in Adobe Illustrator </t>
  </si>
  <si>
    <t xml:space="preserve"> We are faced with the problem of obtaining data on the number of coronavirus cases, the PCR tests performed, the real number of deaths. The Ministry of Health made only part of the data on the coronavirus epidemic in the country publicly available. But this information did not allow for analysis and conclusions. Therefore, the data had to be requested additionally, including addressing directly to the leadership of the ministry. </t>
  </si>
  <si>
    <t xml:space="preserve"> After the publication of our project, the journalists of our country drew attention to the importance of studying information on the number of PCR tests performed. Prior to this, they did not pay much attention to this fact, as well as to the fact that the absence of an information campaign on the need for social distancing and wearing masks is also important for controlling the coronavirus pandemic. If we talk about journalists from foreign publications, then on the basis of our project, similar investigations can be made in other countries. We believe that interesting data useful for society can also be obtained. </t>
  </si>
  <si>
    <t>https://24.kg/obschestvo/166691_rassledovanie24kg_tri_proscheta_vlastey_kotoryie_priveli_kvspyishke_COVID-19/</t>
  </si>
  <si>
    <t>https://24.kg/english/166714_Three_government_miscalculations_that_led_to_summer_COVID-19_outbreak_/</t>
  </si>
  <si>
    <t>Tatiana Shvacheva, Maria Orlova, Nadejda Habichebskaya, Anastasia Valeeva&lt; Kristina Shveda</t>
  </si>
  <si>
    <t xml:space="preserve"> The data department in the editorial office of 24.kg news agency was created a little over a year ago. In 2020, we became Fellows of the Data Journalism Program of the Media-K project of Internews in Kyrgyzstan. Thanks to this, we were able to create projects by analyzing data and using modern visualization methods. The publication about the miscalculations of the authorities during the first wave of coronavirus was our fourth article and the first data investigation. For the editorial office, which turns 15 this year, this has become a new format of work, which we will develop further. </t>
  </si>
  <si>
    <t>Through The Speech of President's Inauguration, What Does The New Government Really Care About?</t>
  </si>
  <si>
    <t>Explainer, Breaking news, Database, Open data, Infographics, Chart, Elections, Politics</t>
  </si>
  <si>
    <t>Json, CSV, R, RStudio</t>
  </si>
  <si>
    <t xml:space="preserve"> In 2020, President Tsai Ing-wen gave a speech for re-election. We tried to find things that this government really cares about through the speech text. We also collected the inaugural speeches of every president from 1996, when people can vote for the president. We discovered the changes in relationship with Taiwan and China, and no matter what era, democracy was hot topic. </t>
  </si>
  <si>
    <t xml:space="preserve"> We could hear what this government wanted to convey to the people from the speech, but from the comparison of speeches over the years, we could find out the order of priority of the previous governments. For example, President Tsai Ing-wen strived for reform during her first term. When she was re-elected, although "change" was still an important word, its importance declined. </t>
  </si>
  <si>
    <t xml:space="preserve"> We get the content about the president speeches by Python script. And make the segments by Jieba, a Python library for CJK segmentation. After that, we have the term frequency analytics by TF/IDF to identify the keywords of each comment. </t>
  </si>
  <si>
    <t xml:space="preserve"> Collecting historical data and finding out the changes of the times from various texts are the difficulties of this project. </t>
  </si>
  <si>
    <t xml:space="preserve"> We can understand the true meaning behind the words of politicians from the historical changes in the selection of topics for public speaking. </t>
  </si>
  <si>
    <t>https://www.readr.tw/post/2433</t>
  </si>
  <si>
    <t>Liu Tzu-Wei, Chien Hsin-chan, Huang Zhu An, Chen Pei yu</t>
  </si>
  <si>
    <t>Huffington Post</t>
  </si>
  <si>
    <t>Tier 3: The Areas That Could Face The Toughest Covid Rules</t>
  </si>
  <si>
    <t>Open data, News application, Illustration, Infographics, Chart, Map, Health</t>
  </si>
  <si>
    <t>Personalisation, Microsoft Excel, Google Sheets, CSV, R, RStudio</t>
  </si>
  <si>
    <t>We, G were tasked by the Huffington Post to use the latest Covid-19 data to analyse if areas were going to move into tighter restrictions. The background to this was the announcement of a new tier system after the end of the second lockdown. The article was published the day before the government announced which areas would be placed into which tier. We produced numerous data visualisations which covered the brief we were given. We looked at the following: coronavirus cases in England's regions, case rates in local authorities, the R rate, and weekly positive tests for age groups over</t>
  </si>
  <si>
    <t xml:space="preserve"> The first impact was that we were able to educate and inform readers of what tier their area could be placed in. One of the ways we achieved this was by producing a searchable table. Users could look up their local authority and compare case rates from the previous two weeks.    Not everyone has the capabilities to either access this data or understand it. We were able to simplify the information and display important trends in the data. The data journalism profession revolves around communicating complex data to the public. We achieved this by keeping the visuals simple and effective.    Furthermore, we focused on the criteria that was used to determine what tier an area was placed in. That is why we kept the visualisations focused and conveyed each measure the government stated would influence the tiering system.   In terms of the overall accuracy of the piece, we successfully predicted which areas would go into what tier. In addition to showing figures nationally, we were able to also show the areas with the highest rates. These areas were facing inevitable alterations in restrictions.      </t>
  </si>
  <si>
    <t xml:space="preserve"> Instead of downloading the data from the government coronavirus dashboard, we decided to query the API in the programming language R. We made this decision due to the API being faster than downloading the CSVs manually. This was important as the editors at the Huffington Post wanted to publish the story before the government’s announcement. Otherwise, it would have lost all newsworthiness. We cleaned the data in R and then filtered for cases from the relevant time frame. This allowed us to compare weekly rates and highlight changes.   Huffington Post wanted case rates in counties to be displayed on a map. To get the case rates for each county, we had to look up which local authorities form a county as well as then work out the case rate per 100,000 population. We used the population estimates from the ONS for this.    A second map that we produced was to visualise the changes in the R rate. We made the editorial decision to use the Huffington Post colour palette. It was accessible for colour blind readers and showed which areas in England had the highest reproduction rates. Text annotations also supply complimentary details to aid the interpretation of the chart.   We used Datawrapper to create the maps and Flourish for the multi-chart and tables. Flourish allowed us to make the visualisations more interactive and incorporate animations.  </t>
  </si>
  <si>
    <t xml:space="preserve"> There were a plethora of challenging aspects to this piece. Firstly, time constraints. We both were completing this article whilst carrying out our academic studies. Not only did this add to the pressure, but the tight deadline set by the Huffington Post meant we had little room for error. Ideally, we would have prepared using previous releases. However, on this occasion, this was not possible.    Within the short amount of time we had for this article, we had to familiarise ourselves with the five areas Huffington Post wanted us to explore. These were:   &lt;ul&gt;    Case rates in all age groups       Case rates in the over-60s       The rate at which cases are rising or falling       Positivity rate (the number of positive cases detected as a percentage of tests taken)       Pressure on the NHS, including current and projected occupancy    &lt;/ul&gt;  This gave us an idea, but only from looking at the actual data, could we decide how to best visualise it. (Due to a colleague working on another story about hospital bed occupancy, we didn’t look at this data to avoid duplication.)   Due to the Covid-19 pandemic, we were working remotely. Therefore, the communication took place on Slack. This is a different way of working that we both had to adapt to. Progress is harder to track and any technical problems are harder to fix.    This was the first time that we had looked at testing and case figures which made the process even more challenging. But we were able to help each other out whenever we came across any obstacles.  </t>
  </si>
  <si>
    <t xml:space="preserve"> Other journalists can learn to focus on the core message which was what area could be placed into which tier. There are so many ways Covid-19 data can be visualised. So it is important to be selective and emphasize the most relevant angles. Whilst the pandemic has shown the need for data, it is necessary not to overload the user.     Journalists can also learn the importance of giving readers a chance to interact with the visualisations. A less author-driven approach stimulates greater engagement. You can see this in the tables that we produced. They were searchable which added a sense of relatability to the work that we were producing. Displaying this information on a map would have been too much detail and would have made it harder for the readers to find the local authority they are interested in.     It is also important to contextualise the data. We achieved this by giving a more representative time frame of trends. Only showing the case rates of one week could be misleading as they would only present a snapshot. Disseminating a trend requires showing data for more than one week.     </t>
  </si>
  <si>
    <t>https://www.huffingtonpost.co.uk/entry/covid-rules-tier-system-2-december-lockdown_uk_5fbe508bc5b63d1b77083a8c</t>
  </si>
  <si>
    <t>George Willoughby, Vanessa Fillis, Jasmin Gray (producer of text)</t>
  </si>
  <si>
    <t xml:space="preserve"> We are both MA Data Journalism students at Birmingham City University. We both have an interest in covering health, education, and how data plays an important role in society.  </t>
  </si>
  <si>
    <t>Nikkei Asia and Nihon Keizai Shimbun published by Nikkei Inc.</t>
  </si>
  <si>
    <t>Tomokazu MIKI, Ryosuke HANAFUSA,  Kazuhiro KIDA</t>
  </si>
  <si>
    <t>Investigation, Explainer, Solutions journalism, Breaking news, Cross-border, Multiple-newsroom collaboration, Open data, Fact-checking, OSINT, Illustration, Infographics, Chart, Video, Map, Satellite images, Elections, Politics, Environment, Business, Culture, Women, Agriculture, Immigration, Economy, Employment</t>
  </si>
  <si>
    <t>Animation, AR, AI/Machine learning, Scraping, Json, Microsoft Excel, Python</t>
  </si>
  <si>
    <t xml:space="preserve">  Datawatch is a series of articles on Nikkei Asia and Nihon Keizai Shimbun published by Nikkei Inc., a media group that includes the Financial Times as well. The article is published every Sunday featuring different topics ranging from politics, economy, markets and Covid-19. Each of the articles utilizes the latest and unique techniques in data journalism, with more than 50 articles published in 2020.     Nikkei aims to analyze data to reveal facts that governments and companies were not aware of and to encourage changes in their policies. Today, Datawatch has become one of the most popular weekend contents of Nikkei.  </t>
  </si>
  <si>
    <t xml:space="preserve">  Datawatch is one of the pioneers in Japanese data journalism in Japan.      Each of the articles sparked debate on the internet, gaining attention from political and business leaders, as well as investors. Policymakers have repeatedly commented on how the stories have helped them formulate policies.     For example, Nikkei analyzed and reported about Covid-19 using data; in March 2020, Nikkei became the first Japanese media to report how the number of people in the cities declined due to the pandemic and mobility restrictions by using satellite data, cell phones as well as restaurant reservations.     Nikkei analyzed Covid-19 data obtained through scraping and APIs. An article in May 2020 revealed the fact that the total cases in emerging economies have surpassed that of the developed countries, and pointed out that the fragile medical systems in emerging economies pose a risk to the global economy.     Another story published in May 2020 examined the number of new cases in each of the U.S. states while comparing the mobility restrictions. The article had an impact on the decisions of the Japanese government, which was then considering lifting the state of emergency as well as reopening the economy.  </t>
  </si>
  <si>
    <t xml:space="preserve">  In data journalism, Nikkei utilizes latest technologies. For example, in an article about Japanese convenience stores, data journalists in Nikkei used scraping to identify locations of the stores across the country. Nikkei discovered that many stores were not capable to maintain their 24/7 business hours and warned that there is a risk of excessive competition in the industry. Statistical analysis software such as Python were used to analyze these data.     To discover changes in trends before official statistics are announced, Nikkei actively used alternative data such as satellite images, traffic information, and restaurant reservations. In April 2020, when the price of crude oil fell to a record low, Nikkei utilized artificial intelligence to analyze satellite images of oil tanks around the world and discovered that the storage capacity would reach its limit in two months.     Nikkei also created charts and graphics so the story is easily understood on mobile phones, an increasing trend for subscribers to read articles.     Nikkei also developed a method to link the articles on newspapers and website by introducing an augmented reality system that allows subscribers to view videos on their smartphones.  </t>
  </si>
  <si>
    <t xml:space="preserve">  Dozens of Nikkei staffs, including reporters, editors, designers and engineers, were involved in each article to report the data journalism articles. Coordinating the team which goes beyond the boundary of traditional journalism was the most difficult part, as well as publishing the stories every Sunday on the front page.  </t>
  </si>
  <si>
    <t xml:space="preserve">  In order to focus in data analysis and maintain the quality in data journalism, it is essential to consolidate human resources as well as knowhow not only from traditional reports and editors but also from designers and engineers.  </t>
  </si>
  <si>
    <t>https://asia.nikkei.com/Spotlight/Datawatch</t>
  </si>
  <si>
    <t>https://r.nikkei.com/topics/topic_DF_TE_19040301</t>
  </si>
  <si>
    <t>https://asia.nikkei.com/Spotlight/Datawatch/Japanese-shun-city-centers-as-coronavirus-fears-set-in</t>
  </si>
  <si>
    <t>https://asia.nikkei.com/Spotlight/Datawatch/Russia-and-Brazil-becoming-new-epicenters-of-coronavirus</t>
  </si>
  <si>
    <t>https://asia.nikkei.com/Spotlight/Datawatch/Coronavirus-spreads-in-US-states-that-eased-restrictions</t>
  </si>
  <si>
    <t>https://asia.nikkei.com/Spotlight/Datawatch/Inconvenient-truth-Japan-stores-abandon-24-hour-operations</t>
  </si>
  <si>
    <t>https://asia.nikkei.com/Spotlight/Datawatch/Global-crude-inventories-to-max-out-in-2-months-amid-coronavirus</t>
  </si>
  <si>
    <t xml:space="preserve">  Tomokazu Miki began his career at Nikkei in 1994 as a financial data analyst and programmer. He is currently the chief data editor.     Ryosuke Hanafusa began his career at Nikkei in 2003, and he was the bureau chief in Cairo and Istanbul from 2010 to 2015. He is currently a desk editor of Nikkei Asia.     Kazuhiro Kida studied data journalism through Lede program at Columbia Journalism School in 2018 and now leads data projects in the newsroom. He has worked as a reporter for more than 18 years and has basic programming skills.  </t>
  </si>
  <si>
    <t>USA TODAY</t>
  </si>
  <si>
    <t>Tracking protests across the USA in the wake of George Floyd's death</t>
  </si>
  <si>
    <t>Breaking news, Multiple-newsroom collaboration, Database, Open data, OSINT, Infographics, Map</t>
  </si>
  <si>
    <t>D3.js, Json, Microsoft Excel</t>
  </si>
  <si>
    <t xml:space="preserve"> On May 25, Derek Chauvin, a Minneapolis police officer, held his knee to George Floyd's neck for nearly nine minutes, even as Floyd, a Black man, pleaded "I can't breathe." Chauvin continued to kneel on his neck even after Floyd lost consciousness, and Floyd died soon after. Floyd's death came on the heels of the shootings of Breonna Taylor and Ahmaud Arbery – two other high-profile incidents in which Black people were killed – and follows a long history of police violence against Black people. Since Floyd's death, thousands of people have been protesting in cities across the United States. </t>
  </si>
  <si>
    <t xml:space="preserve">   As the situation became clear, the USA TODAY Graphics team jumped into action, working with partners from across our network, and members of our communities to map every protest we could find, producing perhaps the most comprehensive resources of its kind, all on deadline. We worked with dozens of community members who submitted evidence of local actions and formed partnerships to gain access to even more data. A true success in community service, collaborative reporting, data journalism and visual storytelling.    </t>
  </si>
  <si>
    <t xml:space="preserve">   The hardest part was also the most rewarding: communicating about, tracking, verifying, and plotting thousands of protests submitted by various contributor and community members.    </t>
  </si>
  <si>
    <t xml:space="preserve"> The harderst part was also the most rewarding: comunicating with, tracking, verifying, and plotting thousands of protests submitted by various contributor and community members. </t>
  </si>
  <si>
    <t xml:space="preserve">   Teamwork makes the dream work!  Don't be afraid to reach out to others who are working on the same story to combine forces, even independents, or those in other organizations.    </t>
  </si>
  <si>
    <t>https://www.usatoday.com/in-depth/graphics/2020/06/03/map-protests-wake-george-floyds-death/5310149002/</t>
  </si>
  <si>
    <t>Janie Haseman, Karina Zaiets, Mitchell Thorson, Carlie Procell, George Petras and Shawn J. Sullivan, USA TODAY</t>
  </si>
  <si>
    <t xml:space="preserve">   The USA TODAY Graphics team is a multi-disciplinary group of visual journalists seeking to inform readers with clear, concise storytelling and data visualization.    </t>
  </si>
  <si>
    <t>Devex</t>
  </si>
  <si>
    <t>Tracking the funding response to COVID-19 (Devex)</t>
  </si>
  <si>
    <t>Solutions journalism, Breaking news, Database, Open data, Infographics, Health, Economy</t>
  </si>
  <si>
    <t>Scraping, Json</t>
  </si>
  <si>
    <t>In March 2020, global funding in response to COVID-19 was increasing at a rapid rate. But there was understanding of who the different funders, where funding was being directed, and where it was being prioritised. Supporting the needs of the development sector, Devex collates information on funding announcements, new programs, tenders, contracts and more. COVID-19 funding information was extracted from this database and presented in a publicly available Tableau interactive. For over a year, this database has continued to be updated. And each week, weekly funding insights and other funding articles drawing attention to the changing funding trends for more</t>
  </si>
  <si>
    <t xml:space="preserve"> The Devex funding database does not provide complete information on COVID-19 funding responses globally, and due to the way funders announce and report on their activities there is the chance of some duplication. However this database has been critical in providing information on who the funders are, how they fund responses, where they fund responses, the funding mechanisms they are using to create impact, and how priorities are changing along with the impacts of the pandemic. Organizations are using the &lt;a href="https://www.devex.com/news/interactive-who-s-funding-the-covid-19-response-and-what-are-the-priorities-96833"&gt;Tableau funding interactive and reported analytical insights&lt;/a&gt; to understand who they can partner with, and identify gaps in responses targeting particular development issues and regions.   As of 2 Feb 2021, the Tableau interactive has had more than 104,000 views and Devex have been requested to present insights to a range of development and humanitarian agencies to improve their own analytical capabilities.   The COVID-19 funding database and the Tableau interactive has also highlighted the massive issues surrounding transparency in funding. While funders are keen to make a big splash in announcing new money, seeing how this translates into programs, tenders, grants, contracts and more is a challenge. Government and private sector announcements in particular are very difficult to track through a funding and spending cycle. Funders are also keen to tag funding as being in response to COVID-19. This may be new funding, pivoted funding, or existing funding with a COVID re-brand, but announcements and systems do not clearly distinguish this. These transparency challenges identified through the database have been used by the OECD in their &lt;a href="https://www.oecd-ilibrary.org/development/development-co-operation-report-2020_f6d42aa5-en"&gt;2020 Development Co-operation Report&lt;/a&gt; which aims to encourage better funding information for future crises.   Devex continues to update the database weekly, with the intention of providing a source of information that can be of value to researchers now and into the future. </t>
  </si>
  <si>
    <t xml:space="preserve"> Funding data collected by Devex comes from a wide variety of funders and sources -- with their own ways of delivering that data. The sources and methods used to extract data can depending on the funding type. Funding announcements are commonly made through media releases and speeches requiring manual entry while tenders, grants and reported contracts are often are advertised through reporting systems which allow enabling data to be scraped or extracted through an API. This is colleted into a Metabase database and published throught he &lt;a href="https://www.devex.com/funding/r?filter%5Bstatuses%5D%5B%5D=forecast&amp;filter%5Bstatuses%5D%5B%5D=open&amp;sorting%5Border%5D=desc&amp;sorting%5Bfield%5D=updated_at"&gt;Devex Funding platform&lt;/a&gt;. From the database, funding activities specific to COVID-19 are extracted and analysed to determine if they can be classes as funding in response to the global pandemic -- some announcements are for programs that would have occurred regardless of the pandemic and are excluded. Airtable, Google Sheets and even Excel have been used to support data cleaning over the past year.   The processed data is then added to a Tableau workbook that has been designed to allow users to drill down by donor, region, and focus area. But they can also seen how data is moving beyond the initial funding announcements into action on the ground. Programs, grants, tenders, open opportunities and contracts awarded by the donors can viewed and demonstrates large gaps in funding transparency that exists.   The Tableau interactive is available as a &lt;a href="https://public.tableau.com/views/COVIDFundingvisualisation/COVID-19funding?:embed=y&amp;:toolbar=no&amp;:display_count=no&amp;:showVizHome=no#"&gt;desktop tool&lt;/a&gt;, as well as a version that can be &lt;a href="https://www.devex.com/news/interactive-who-s-funding-the-covid-19-response-and-what-are-the-priorities-96833"&gt;embedded into Devex articles and supports mobile view&lt;/a&gt;.   This Tableau tool also supports a &lt;a href="https://www.devex.com/news/interactive-who-s-funding-the-covid-19-response-and-what-are-the-priorities-96833"&gt;weekly analysis of funding data&lt;/a&gt; to identify new trends, as well as analysis for articles looking at a &lt;a href="https://www.devex.com/news/a-year-of-covid-funding-priorities-and-what-lies-next-98837"&gt;year of funding&lt;/a&gt;, &lt;a href="https://www.devex.com/news/funding-covid-19-vaccines-a-timeline-97950"&gt;vaccine funding&lt;/a&gt;, and &lt;a href="https://www.devex.com/news/targeting-false-information-on-covid-19-what-the-funding-data-shows-97536"&gt;disinformation&lt;/a&gt;. </t>
  </si>
  <si>
    <t xml:space="preserve"> Pulling together funding data on COVID-19 is a challenge. There are a range of funders, funding mechanisms and ways of reporting on that funding. Collating this information is a difficult and gaps exists. However the health and social impacts of the pandemic meant that it was important to provide as much information as possible to support better responses. Devex has aimed to be transparent about the data challenges through articles, presentations and in supporting contributions to the &lt;a href="https://www.oecd-ilibrary.org/development/development-co-operation-report-2020_f6d42aa5-en"&gt;2020 Development Co-operation Report&lt;/a&gt;. Development of the &lt;a href="https://www.devex.com/news/interactive-who-s-funding-the-covid-19-response-and-what-are-the-priorities-96833"&gt;Tableau interactive&lt;/a&gt; has also focused on this, providing access to individual records as well as dividing funding into different categories which shows how funding may move from announcements to action through tenders, grants and contracts.   But this was not a one-off project. Each week since March 2020 the funding database has continued to be updated with &lt;a href="https://www.devex.com/news/interactive-who-s-funding-the-covid-19-response-and-what-are-the-priorities-96833"&gt;new insights being reported&lt;/a&gt;. It has been able to show an overwhelming focus on economic responses. It has been able to show shifts in vaccine funding -- from research and development to securing vaccines and vaccine campaigns targeting disinformation. It has been able to show that the private sector has been a minor contributor. And it has been able to show that globally transparency surrounding funding needs to improve.   This Devex work will be an import resource for a long time to come.         </t>
  </si>
  <si>
    <t xml:space="preserve"> Through this long-term project, journalists can learn about the importance of developing data projects that have more than one goal. The COVID-19 funding database has supported multiple articles, and a range of angles to investigate changing priorities in pandemic funding. It has been and continues to be a massive investment in time and resources, however the work is supporting improved insights into funding as well as building awareness about the gaps.   As pandemic funding has changed, the &lt;a href="https://www.devex.com/news/interactive-who-s-funding-the-covid-19-response-and-what-are-the-priorities-96833"&gt;Tableau interactive&lt;/a&gt; has also been able to evolve and incorporate new categories of priority for funders.   Throughout 2021, more insights will continue to emerge. And the database will continue to be updated to support longer term objectives of Devex as well as researchers that can use the database to support their own work. </t>
  </si>
  <si>
    <t>https://www.devex.com/news/interactive-who-s-funding-the-covid-19-response-and-what-are-the-priorities-96833</t>
  </si>
  <si>
    <t>https://public.tableau.com/views/COVIDFundingvisualisation/COVID-19funding?:embed=y&amp;:toolbar=no&amp;:display_count=no&amp;:showVizHome=no</t>
  </si>
  <si>
    <t>https://www.devex.com/news/a-year-of-covid-funding-priorities-and-what-lies-next-98837</t>
  </si>
  <si>
    <t>https://www.devex.com/news/interactive-what-covid-19-conspiracy-theories-mean-for-vaccine-delivery-98060</t>
  </si>
  <si>
    <t>https://www.devex.com/news/funding-covid-19-vaccines-a-timeline-97950</t>
  </si>
  <si>
    <t>https://www.devex.com/news/targeting-false-information-on-covid-19-what-the-funding-data-shows-97536</t>
  </si>
  <si>
    <t>Lisa Cornish, Raquel Alcega</t>
  </si>
  <si>
    <t xml:space="preserve"> Lisa Cornish is a Senior Reporter for Devex based in Canberra, Australia. She reports on the Australian aid sector, and is a data journalist developing interactives and analytical insights supporting the needs of the Devex audience -- including COVID-19 funding insights. Lisa formerly worked with News Corp Australia as a data journalist for the national network, provides freelance data journalism services for outher new outlets, and consults with Australian government to improve data communication.   Raquel Alcega leads Devex Analytics, the development data team, which tracks and analyzes the funding, programs and activities of financial institutions, philanthropic organizations and corporations that operate at the intersection of business and global development. Prior to joining Devex's Barcelona office, she worked in business development in Washington, D.C., and as a researcher in Russia and Mexico. </t>
  </si>
  <si>
    <t>Trees in our cities</t>
  </si>
  <si>
    <t>Explainer, Solutions journalism, Long-form, Open data, Illustration, Infographics, Chart, Map, Environment</t>
  </si>
  <si>
    <t>QGIS, Json, Adobe Creative Suite, Google Sheets, CSV, R, RStudio</t>
  </si>
  <si>
    <t xml:space="preserve"> "I found a database of all 8.3m trees in London!" And so our project on the UK's urban forests began.    We spoke to individuals and groups working in their free time - often unpaid - to help preserve and manage our trees and stories of their efforts delighted readers.    Using detailed open source data we looked into the most common species in different UK cities, revealed the greenest and explained how council budgets have shrunk over time and the impact that is having on our ability to maintain our urban forests. </t>
  </si>
  <si>
    <t xml:space="preserve"> This project aimed to tell an important story while offering our readers a visually compelling article to lift spirits during the first national lockdown, at a time when the news agenda was dominated by daily Covid-19 updates.    Trees were on our minds during the lockdown. Whether it was the comfort of nature or simply having the time to stop and look, we flocked to urban parks. Treetalk.co.uk, a website that creates personalised tree walks around London, saw a sixfold increase in users as the lockdown wore on.   Even before this there was a growing acceptance that city trees play a vital role in physical and mental health. Studies have found that access to trees and grass reduces violent crime and domestic aggression, and that students who walk for 45 minutes in an arboretum perform 20% better than those who walk on urban streets.   Combining the data visualisation skills of Anna Lombardi, Anthony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generations.   The illustrative skills of Julian Osbaldestone enabled us to bring the story to life in a way befitting of the topic, with data and line drawings combined in a style rarely seen in the digital or print pages of the Times and Sunday Times.    The article scored highly on our engagement metrics, received a very positive feedback from our readers in the comment section and over-performed with our target audiences (women and younger readers). It performed well on social media too. </t>
  </si>
  <si>
    <t xml:space="preserve"> We gathered open source data on the exact location, species and type of tree in five major UK cities: London, Belfast, Bristol, Edinburgh and Sheffield. CSV files for each city were imported, cleaned, made consistent and analysed in RStudio.    For each city we identified the most populous trees which were then drawn four times – once for each season — so readers could identify them throughout the year. A watercolour technique has been chosen to give a fresher touch to it.   Next we ran a bespoke R script that allowed us to convert the details of each trees’ geographic position into geojson files. This data was then imported into the mapping tool QGIS along with shapefiles of each city’s boundaries. The two were then merged to create a map locating every tree to a specific point.    A colour was then applied to each tree type before the map was annotated and finessed in Illustrator. </t>
  </si>
  <si>
    <t xml:space="preserve"> Open data is crucial for journalists and researchers to investigate and explore a variety of issues and topics. Very often, though, it’s difficult to find homogeneous datasets for different areas, making a national comparison impossible. One of the most difficult parts of this project was to find comparable data sources of public trees for various UK cities.    It all started when we came across a huge dataset featuring every tree in London, which definitely had some potential to be turned into a nice visual project but we wanted to expand our horizons outside the capital.    We got in touch with several local councils and got hold of data for a few other cities (namely Bristol, Belfast, Edinburgh and Sheffield). From councils, we also gathered information about tree maintenance regimes, budgets and diversity planting plans. One of the strengths of this project is its unique mix of meticulous digital analysis/mapping of granular geographical data and in-depth reporting on the ground, which is what really brings it to life.    We spent quite some time discussing the best way to visualise the data so that readers could get key information while enjoying such a long visual piece. We wanted to add an artistic touch to our usual visualization style, aware that getting the right balance between data and illustration was going to be crucial.   It has been a really interesting and thoughtful creative process that involved different expertises coming together and the experimentation of a new style rarely seen in the digital or print pages of the Sunday Times before, a great example of collaboration across the newsroom.  </t>
  </si>
  <si>
    <t xml:space="preserve">&lt;ul&gt;  Using a programming language such as R to analyse data allows you to work with a clear script that can be easily tweaked and re-run for last minute changes in the data   Don’t rely on one software to create visuals as a mix of tools often leads to the best results (in our case it was RStudio, QGIS, Datawrapper and Illustrator)   Data-led investigations are hugely powerful, but even more so when combined with more traditional mediums for reporting. It was the discovery of the dataset locating every tree in London that kickstarted this project, but Rosie Kinchen’s reporting and Julian Osbaldestone’s illustrations that really brought it to life   &lt;/ul&gt;    </t>
  </si>
  <si>
    <t>https://www.thetimes.co.uk/article/our-need-for-city-trees-is-deep-rooted-can-we-keep-them-safe-for-future-generations-pcqzvtkdd?shareToken=5766fa6ddb3121ffea4ed0bd8e55a1c4</t>
  </si>
  <si>
    <t>Rosie Kinchen, Anna Lombardi, Anthony Cappaert, Julian Osbaldstone, Sam Joiner</t>
  </si>
  <si>
    <t xml:space="preserve"> Rosie Kinchen: senior writer at the Sunday Times. She writes features, news and interviews across the paper and supplements.   Anna Lombardi: data and interactive journalist for The Times and The Sunday Times. She specialises in visual journalism and data-led investigations.   Anthony Cappaert: Digital Newsroom Design Editor for The Times, he oversees all editorial digital design with particular focus on data visualisation.   Julian Osbaldstone: Graphic illustrator for The Sunday Times   Sam Joiner: oversees digital storytelling for The Times and The Sunday Times, covering interactive and data journalism, bespoke digital projects and new formats for reporting </t>
  </si>
  <si>
    <t>Trump's Middle East plan: Decoding a century of failed deals</t>
  </si>
  <si>
    <t>Investigation, Explainer, Long-form, Breaking news, News application, Fact-checking, Chart, Video, Map, Politics, Human rights</t>
  </si>
  <si>
    <t>AI/Machine learning, CSV, R, RStudio</t>
  </si>
  <si>
    <t xml:space="preserve"> One of the biggest stories in the Middle East of 2020, Trump’s Middle East Peace Plan was supposed to solve the decades long Israeli-Palestinian conflict.   Just a few days after Trump’s announcement, Al Jazeera produced “The failed deals of the century” - a comprehensive text-based data visualisation that analyses all 181 pages of Trump's Middle East Peace Plan to find out how his 'deal of the century' compares with the last 100 years of Israeli-Palestinian negotiations. </t>
  </si>
  <si>
    <t xml:space="preserve"> This in-depth data visualisation provides Al Jazeera's global audience with a complete visual interpretation of the notable documents that have featured in the Israeli-Palestinian conflict.   We accomplished this by condensing over 100 years of historical agreements into a single, searchable experience. This strategy proved effective, bringing over 100,000 visitors in English and 50,000 visitors in Arabic to one of the most politically complex stories in the region - and in the world. The story qualitatively changed viewers' ability to navigate and understand difficult issues, providing them with historical references, analytic tools and bases for comparison that have largely been absent in traditional news coverage of this story.  </t>
  </si>
  <si>
    <t xml:space="preserve"> The text analysis was performed in R using topic extraction and sentiment analysis. Particular attention was spent on highlighting the contextual meaning of key topics including "occupation", "refugees", "settlements" and "Jerusalem".    The interactive experience was built in React to allow readers to quickly sort and discover keywords and main concepts. </t>
  </si>
  <si>
    <t xml:space="preserve"> The most difficult part of this story was writing, producing and developing English and Arabic versions of a complex, detailed narrative - and doing so within two weeks of Trump's announcement by one person.  </t>
  </si>
  <si>
    <t xml:space="preserve"> Data can take many forms. This story demonstrates how important language, in the form of text, can be in shaping political discourse.   The result is a series of graphics that reveal how the use of key topics has changed over the past century. </t>
  </si>
  <si>
    <t>https://interactive.aljazeera.com/aje/2020/the-failed-deals-of-the-century/index.html</t>
  </si>
  <si>
    <t>Mohammed Haddad</t>
  </si>
  <si>
    <t xml:space="preserve"> Mohammed Haddad is Al Jazeera's data and interactive editor.  </t>
  </si>
  <si>
    <t>Jetpack.AI</t>
  </si>
  <si>
    <t>Try to impeach this? Challenge accepted!</t>
  </si>
  <si>
    <t>Map, Elections, Politics</t>
  </si>
  <si>
    <t>D3.js, Json</t>
  </si>
  <si>
    <t xml:space="preserve"> This project was a follow up on a map I designed as a response to Laura Trump's "Try to impeach this" tweet (https://twitter.com/karim_douieb/status/1231216013313789955). The essay exposes alternative representations of the US election results which cover different aspects of it (popular vote vs Electoral College). The intention was to highlight the main issues with traditional representation.  </t>
  </si>
  <si>
    <t xml:space="preserve"> It was phenomenal and I am not saying that to brag about this project. The impact of this publication was totally unexpected. According to the amount of likes the original tweet received it seems this resonated with a lot of people. </t>
  </si>
  <si>
    <t xml:space="preserve"> The webpage has been developed in React (javascript framework). The visuals were implemented using the graphical library D3.js. I also used a bunch of other javascript libraries such as Turf.js (an advanced geospatial utility js library) and flubber.js (a tool for smoother shape animations). </t>
  </si>
  <si>
    <t xml:space="preserve"> The hardest part of this project was to make sure the people and the media who are using traditional maps to report on electoral results in a misleading fashion would consider other alternatives. I think this message made it through successfully as the main media targeted by this work, Fox News which is notoriously known to lie with charts on a regular basis, ended up publishing my alternative map (https://www.foxnews.com/politics/forget-traditional-election-maps-this-is-what-the-us-vote-really-looks-like). This was more than I would have expected, not only they received the message but also they seemed to acknowledge it. </t>
  </si>
  <si>
    <t xml:space="preserve"> This essay was precisely developped to educate mainstream media to be careful about the usage of traditional maps, i.e. choropleth maps, to report on electoral results. </t>
  </si>
  <si>
    <t>http://try-to-impeach-this.jetpack.ai/</t>
  </si>
  <si>
    <t>https://twitter.com/karim_douieb/status/1231216013313789955</t>
  </si>
  <si>
    <t>Karim Douieb</t>
  </si>
  <si>
    <t xml:space="preserve">  Karim Douieb  is one of the founders of Jetpack.AI (a full stack data science company based in Brussels). He holds a Phd in computer science. He likes every aspect of a data science project: data collection, data aggregation, data mining and dataviz. He is trying to makes his first steps in the world of data journalism.  </t>
  </si>
  <si>
    <t>Tweets About Covid-19 All Over The World</t>
  </si>
  <si>
    <t>Investigation, Explainer, Cross-border, Database, Open data, Infographics, Chart, Politics</t>
  </si>
  <si>
    <t xml:space="preserve"> What did people all over the world discuss when they talk about Covid-19? When the epidemic rage around the world, we analyzed over 5 millions tweets to find out what people in different countries have experienced and cared about in this epidemic. Although the national conditions were different, we have found some interesting points in common. For example,  people felt that the government's epidemic prevention needs to be strengthened, also while the early stage people also ignored the epidemic.  </t>
  </si>
  <si>
    <t xml:space="preserve"> We collaborated with academic institutions to get more than 5 millions tweets about covid-19 from the end of January to the end of March 2020.  This was the first report in the world to extensively analyze what people in different countries have experienced and cared about COVID-19.  We found that people did neglect the epidemic in the early days. And even with different cultural backgrounds, criticism to the government and racial discrimination had become mainstream topics regardless of nationality. </t>
  </si>
  <si>
    <t xml:space="preserve"> We have a Python script to fetch the Twitter data by calling the Twitter API. And make the segments by Jieba, a Python library for CJK segmentation. After that, we have the term frequency analytics by TF/IDF to identify the keywords of each article. We also used R to analyze the data. We were trying to group the keywords manually after extracting the keywords. And we can analytics the most popular topics in all of the groups. </t>
  </si>
  <si>
    <t xml:space="preserve"> One of the difficulties was to analyze more than 5 million tweets to find topics that could be reported. In addition, the language and culture in each country were different. It was necessary to understand the local culture and the development of the epidemic to fully understand the meaning of these popular tweets, and to distinguish which tweets were ironic rather than literal. </t>
  </si>
  <si>
    <t xml:space="preserve"> We could use the data on the social network to better understand the real concerns of people and the hot topics they discussed. </t>
  </si>
  <si>
    <t>https://www.readr.tw/post/2430</t>
  </si>
  <si>
    <t>Yu-Ju Lee,  Yi-chian Chen,  Meg Wu,  Pei-Yu Chen,  Ling-Wei Hsu,  Yu-Chung Cheng's team at National Chengchi University</t>
  </si>
  <si>
    <t>Two parts of a pandemic: How the coronavirus spread in Canada</t>
  </si>
  <si>
    <t>Explainer, Map, Health</t>
  </si>
  <si>
    <t>3D modelling, D3.js, Three.js, Node.js</t>
  </si>
  <si>
    <t xml:space="preserve">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In the same, they would see and understand the data. </t>
  </si>
  <si>
    <t xml:space="preserve"> This project is one of our most-read and shared stories of the year. The readers loved this visual approach to explain what happened in the country during one of the worst health crisis of our time. From the emails I received from many readers, they liked the aesthetic of it and how clear the visual the representation was. In the project, I also ask them their postal code to identify their health region. With this information, part of the text is dynamically generated to give the users the situation in their health region. They enjoyed this feature as well. </t>
  </si>
  <si>
    <t xml:space="preserve"> I created a React (javascript library) custom template to keep the visualization visible at all times, while the user scrolls on the page. For the cartographic functions, I used D3. For the 3D universe, I used ThreeJS (javascript library) to create the 3D scenes and to animate them. Behind the hood, it's using the WebGL technology. I also coded Node.js scrapers to retrieve the COVID-19 data. </t>
  </si>
  <si>
    <t xml:space="preserve"> I had to learn how to use the ThreeJS library by myself. It's mostly used for commercial purposes or video games. But I couldn't find great examples for journalistic data visualization purposes! So I had to figure out many things by myself, like how to transpose a cartographic svg path made with D3 to a polygon made with ThreeJS! Another challenge was to find the perfect point of view for the camera to work perfectly on both wide (desktop) and narrow (mobile) screens. </t>
  </si>
  <si>
    <t>https://ici.radio-canada.ca/info/2020/12/pandemie-vagues-covid-19-coronavirus-rassemblements-noel-carte-3D/index-en.html</t>
  </si>
  <si>
    <t>Nael Shiab, Francis Lamontagne, Melanie Julien, Martine Roy</t>
  </si>
  <si>
    <t>U-turn on medical device pricing reform explained in comparative charts made simple</t>
  </si>
  <si>
    <t>D3.js, JQuery, Json, Adobe Creative Suite, Google Sheets, CSV, R</t>
  </si>
  <si>
    <t xml:space="preserve"> The National Health Insurance Administration caused a furore among doctors when, in June 2020, it made public a proposal to put a cap on the prices of medical devices available to patients willing to make a higher co-payment.    The plan was quickly scrapped after much criticism. In order to help the public understand the potential impact of the proposed reform, we visualized open data made available by the NHI so that  readers could look up the price difference for each device and know how many of the devices would be affected in each category if the reform had taken effect.    </t>
  </si>
  <si>
    <t xml:space="preserve"> The issue of co-paid medical devices is complex and difficult to understand. When the NHI Administration announced the planned reform, not only doctors protested but it also drew criticism from the general public. Many of the critics, however, did not really know what the controversy was about. We organized the data and presented it visually so readers could join the debate armed with a clear knowledge about where they found the pricing unreasonable.    A month after scrapping the proposal, the NHI Administration announced a revised system involving “extreme values,” which again drew flak, including a lot of emotional comments. It was at the moment that we put our series of charts and graphs online after cross comparing our data. We used figures to present the effect of the new system, with the hope that the public could obtain correct information before conducting a debate in a rational manner. The project was praised by our readers, with one medical professional describing it as “great work getting this data and organizing it, leaving those of us stuck in the heated debate appearing to be seeing things in a fog.”    </t>
  </si>
  <si>
    <t xml:space="preserve"> We used information obtained from the NHI Administration and its open data service, combined and categorized the information, and used R for its analysis before visualizing the result for readers to look up the price of an item under any category.    </t>
  </si>
  <si>
    <t xml:space="preserve"> The most difficult part of this project was to familiarize with each medical device and to present information about it in a way that would be comprehensible to the average reader. When the new proposal was announced, much of the heated debate reflected a lack of understanding of the issue at hand on the part of the general public. We tried to visualize complex data and used figures to help people understand why there were price differences so they could discuss and decide whether the pricing was reasonable based on actual numbers.     </t>
  </si>
  <si>
    <t xml:space="preserve"> Instead of being real-time spot news, the project combined and cross analyzed data and provided more comprehensive information, allowing readers to search for details of the pricing of each medical device, including the extent of effect under the proposed reform and different prices set by individual hospitals. It helped both reporters and readers to gain overall understanding of the meaning of an event instead of having to rely on talking points provided by interest groups.    </t>
  </si>
  <si>
    <t>https://www.cna.com.tw/project/20200813-medical-device/index.html</t>
  </si>
  <si>
    <t>https://www.cna.com.tw/news/firstnews/202009015007.aspx</t>
  </si>
  <si>
    <t>https://www.nhi.gov.tw/SpecialMaterial/SpecialMaterial.aspx</t>
  </si>
  <si>
    <t>Huang shi-min, Lee Yi-ying, Lin Chi, Liu Zi-jia, Sung Yu-tai, Huang Shu-fang</t>
  </si>
  <si>
    <t>Uncancellable</t>
  </si>
  <si>
    <t>Investigation, Open data, Illustration, Chart, Arts, Lifestyle, Business, Culture, Women</t>
  </si>
  <si>
    <t xml:space="preserve"> This project combined data analysis and reporting to answer a fundamental question about new platforms, the consequences of misbehavior, and the behaviors they facilitate and even reward. YouTube is one of the most popular and widely-viewed platforms in the world, and the people who build channels and careers on it weild significant influence on and off the platform. Powerful people who engage in sexual misconduct, unfaithful business dealings, and controversial and erratic behavior typically face consequences in their careers — but in this investigation, Insider discovered that the rules don't apply on YouTube. </t>
  </si>
  <si>
    <t xml:space="preserve"> This project brought to light an imbalance that exists in online fame: after a certain audience threshold, it becomes impossible for someone on the YouTube platform to actually suffer consequences based on their actions, and that the historical guardrails of fame and infamy no longer apply to YouTube's most powerful users. Indeed, to the contrary: people became more famous, more viewed, more followed and more notorious after controversies that would have, in any other medium or any other field, led to considerable social consequences.    Insider found that controversial and instigating content led, on balance, to long-term increases in subscribers and views, and to audience growth. Insider found that rather than causing people to lose credibility, inappropriate behavior among YouTube's most famous users led to considerably more attention and eyeballs on the people who did them, and even a momentary lapse in followers following a controversial moment was reliably quickly filled back by more and more fans.  </t>
  </si>
  <si>
    <t xml:space="preserve"> Insider combined on-the-ground reporting and synthesis of years of issues and controversies that followed YouTube influencers and backed them up with day-by-day data points of their subscriber base and views. These were presented in an interactive, clearly-labeled format that made these situations clear to both digital native readers familiar with the people involved as well as people wholly unfamiliar with the internecine fights of YouTube's elite and the metrics they use to define acclaim.  </t>
  </si>
  <si>
    <t xml:space="preserve"> The most difficult part of this project was the assiduous reporting, reconstructing years of controversy and difficulty and assembling a cohesive and clear timeline to align to the material changes in the fortune of the readers. Data journalism is not merely data, but is indeed journalism, and the process by which subject-matter experts were consulted to build a working timeline of fame and what people do with it was the subject of considerable effort and research. </t>
  </si>
  <si>
    <t xml:space="preserve"> We hope journalists come away with a refreshed understanding that infamy is not too far from notoriety, and that the very techniques that high-profile internet celebrities use to stoke controversies are the very same techniques they use to expand the purview of their own influence. Covering people accurately when the individual benefits directly from negative attention is a challenge from the meekest influencer to the highest office in the United States, and what Insider sought to demonstrate was the power that even unflattering coverage can have if the individual it entails is comfortable capitalising on it. In particular, Insider hopes that coverage of misconduct and unscrupulous business dealings are handled with the serious focus they deserve, as failing to do so we found directly empowers the very people who did those things and incentivizes further behavior. Lastly, we hope that platforms and the algorithms they create attract further attention, as a key reason that controversial behavior leads to increases in influence is because the behavior is rewarded financially.  </t>
  </si>
  <si>
    <t>https://www.insider.com/cancel-culture-youtube-actually-help-a-youtubers-career-2020-12</t>
  </si>
  <si>
    <t>https://www.insider.com/james-charles-canceled-jeffree-star-why-real-subscriber-loss-2020-12</t>
  </si>
  <si>
    <t>https://www.insider.com/jake-paul-logan-data-graphs-will-never-be-canceled-2020-12</t>
  </si>
  <si>
    <t>https://www.insider.com/shane-dawson-cancel-canceled-followers-come-back-data-charts-2020-12</t>
  </si>
  <si>
    <t>Madison Hall, Kat Tenbarge</t>
  </si>
  <si>
    <t xml:space="preserve"> Madison Hall is a Junior Data Reporter for Insider. She is an avid fan of visualizing data and information into fun and new ways. In 2019 she was awarded “Best Information Graphic” by the Missouri Press Association for her infographic on phage display research completed by Nobel laureate, Dr. George Smith. A Houston native, she loves watching Houston sports, and eating tamales and Tex-Mex. She graduated from the University of Missouri in 2019 with a degree in Data Journalism. She once successfully caught a field goal in an SEC game.   Kat Tenbarge is a digital culture reporter at Insider covering influencers, internet communities, and everything online. She has investigated sexual assault allegations against makeup mogul Jeffree Star, profiled top YouTubers headlining social media conventions, and reported on platform moderation during the COVID-19 pandemic. Her work also appears in Inverse, Teen Vogue, and The Washington Post. </t>
  </si>
  <si>
    <t>DISCLOSE - FORENSIC ARCHITECTURE</t>
  </si>
  <si>
    <t>UNDER SCRUTINY / THE KILLING OF ZINEB REDOUANE</t>
  </si>
  <si>
    <t>Investigation, Fact-checking, Illustration, Infographics, Video, Gun violence</t>
  </si>
  <si>
    <t xml:space="preserve"> On 1 December 2018, on the margins of a  gilets jaunes  protest in Marseille, 80-year-old Zineb Redouane was struck in the face by a tear gas grenade as she was standing at the window of her fourth-floor apartment. The following day, she died in hospital. This case became a symbol of police violence and impunity in France. Using elements of that report, and a detailed 3D model of the scene, Disclose and Forensic Architecture re-examined the case, reconstructing the precise sequence of events before, during, and after the killing.  </t>
  </si>
  <si>
    <t xml:space="preserve"> The day of the publication of the investigative story, more than 20 national and local media took over the informations published by Disclose and Forensic Architecture. At a particular time in France, when demonstrations were taking place against a law to ban the filming of police officers, and while for two years police violence has increased and the French police are also accused of racism, this project had a huge impact. The video was watch by more than 300 000 personn on social network. In May this year, a new document was added to the ongoing investigation into her death. This was a ballistics report commissioned to establish whether proper respect for regulations had been observed when the grenade was fired. The conclusions of the report were to exonerate the still-unidentified person who fired the grenade.  This investigation showed that the conclusions of the ballistic report accusing the policeman behind the shooting did not hold up. The lawyers of the civil parties therefore asked the justice to use the video and asked the judge for a new ballistic expertise. A demonstration take place on Marseille to request a real investigation from court about the policeman. One day after the publication, a complaint was launch against the former interior minister, Christophe Castaner, to the Court of Justice of the Republic (CJR), for "falsification and disappearance of evidence".  &lt;pre&gt;  &lt;/pre&gt;     &lt;pre&gt;  &lt;/pre&gt;         &lt;pre&gt;  &lt;/pre&gt;     &lt;pre&gt;  &lt;/pre&gt;     &lt;pre&gt;  &lt;/pre&gt;    </t>
  </si>
  <si>
    <t xml:space="preserve"> For made this visual investigation Disclose an Forensic Architecture join their work, on one side deep investigative journalism and on an other side, architectural practice. Our investigations employ pioneering techniques in spatial and architectural analysis, open source investigation, digital modelling, and immersive technologies, as well as documentary research, situated interviews, and video from social network. We use the 3D modelisation to reconstruct the scene when the police fired in the direction of the building where Zineb Redouane was at the window of his apartment. From the CCTV images taken during the shot, we were able to establish the direction and angle of the shot. We used satellite imagery and on-the-ground measurements to develop 3D modelling. Using techniques most commonly found in architectural practice, using, among other tools, data mining, software development. We uses programs like Rhinoceros 3D, Blender, QGIS, Agisoft PhotoScan, and 3D Studio Max to recreated the scene.   &lt;pre&gt;  &lt;/pre&gt;     &lt;pre&gt;  &lt;/pre&gt;    </t>
  </si>
  <si>
    <t xml:space="preserve"> The hardest part of this project was that we have not the video of CCTV, but only photo materiel of the video. We had to reproduce the moment of the firing of the policeman only with this base. One of the surveillance videos allowing to see another angle of the shot of the officer being officially down at the time of the shot. We then had to calculate the trajectory of the grenade to be able to prove that it had been fired in an illegal manner.  &lt;pre&gt;  &lt;/pre&gt;     &lt;pre&gt;  &lt;/pre&gt;     &lt;pre&gt;  &lt;/pre&gt;    </t>
  </si>
  <si>
    <t xml:space="preserve"> This investigation show how journalists, designer, architects and motion designer can work together on the case of policy violence, by using 3D modelisation and geospatial imagery. The work of the investigative journalists were to find witnesses of the scene, fact-check their testimonies, obtained secret documents like the ballistic report used in court proceedings to exonerate the policeman behind the shooting. Then Forensic Architecture use the information to reconstruct the scene. The meeting of architectural expertise and investigative journalism can be a powerful lever to hold the authorities to account  &lt;pre&gt;  &lt;/pre&gt;     &lt;pre&gt;  &lt;/pre&gt;     &lt;pre&gt;  &lt;/pre&gt;     &lt;pre&gt;  &lt;/pre&gt;     &lt;pre&gt;  &lt;/pre&gt;    </t>
  </si>
  <si>
    <t>https://disclose.ngo/en/article/the-death-of-zineb-redouane-the-evidence-that-accuses-the-police</t>
  </si>
  <si>
    <t>https://vimeo.com/485555433</t>
  </si>
  <si>
    <t>https://www.lemonde.fr/societe/article/2020/12/01/mort-de-zineb-redouane-une-contre-enquete-independante-met-en-cause-les-crs-et-le-rapport-d-expertise_6061748_3224.html</t>
  </si>
  <si>
    <t>https://www.theguardian.com/world/2020/dec/02/france-teargas-grenade-that-killed-woman-may-have-been-fired-directly-at-her-flat</t>
  </si>
  <si>
    <t>https://www.lemonde.fr/societe/article/2020/12/01/mort-de-zineb-redouane-plainte-contre-christophe-castaner-devant-la-cour-de-justice-de-la-republique_6061760_3224.html</t>
  </si>
  <si>
    <t>https://www.amnesty.fr/liberte-d-expression/actualites/deces-de-zineb-redouane-les-revelations-inquietantes-de-disclose-et-forensic-architecture</t>
  </si>
  <si>
    <t>Francesco Sebregondi, Mathias Destal, Martyna Marciniak, Emile Costard</t>
  </si>
  <si>
    <t xml:space="preserve"> Martyna’s role at Forensic Architecture involves analysis of police aerial and bodycam footage. She explored the idea of spatio-temporal storytelling, embodiment, and architectural allegories, employing animation, film, writing and model-making.   Francesco Sebregondi is an architect and researcher. His work explores the intersection of issues of violence, technology and urbanism. Since 2011, he has been working as a researcher and project coordinator within the research agency Forensic Architecture,   Emile Costard is a motion-designer and video editor, who has work for Le Monde before to join the project of Disclose and Forensic Architecture.    Mathias Destal is an investigative journalist and the cofounder of Disclose, a french non-profit newsroom.      </t>
  </si>
  <si>
    <t>The New Vision printing and publishing company Limited.</t>
  </si>
  <si>
    <t>Undercover journalist sold as a slave in Dubai</t>
  </si>
  <si>
    <t xml:space="preserve"> In january 2020 is when i was trafficked to Dubai  and posed as a housemaid in Arab  family.    I spent one month in the Middle doing Undercover work to follow the life of Ugandan migrant domestic worker in Dubai and what how they leave the country.   I wanted to draw the picture to Ugandans who are looking for work abroad that it is not worth it. I also wanted people to believe my experience not only as a journalist but also as a victim so that it can save many who are already in the process. </t>
  </si>
  <si>
    <t xml:space="preserve"> After the first serie, The President of Uganda ordered the State house anti-corruption unit to launch investigations immediately on the matter especially how girls are thrafficked through Entebbe International Airport.   The speaker of parliament of Uganda also commended New Vision for the best Investigative story and exposing corrupt officials.   I was also invited at the panel by African Investigative Journalism Conference (AIJC2020) to present the same story.    It was nominated in the  2020 top 10  Investigative podcasts in investigative journalism network (GIJN) from Africa in the whole world.   Vision Group which also takes New Vision commeded it for Editorial Innovation Award for three month (April, May and June).   It has also been nominated in the Fetisov global media awards 2020. </t>
  </si>
  <si>
    <t xml:space="preserve"> I could not any spy cameras to shoot moment  because my company did not have any, even if they hand, i could not risk my life.  I only used my phone to take pictures, audio recordings and video recording. Even when the agent collected all the phones from my colleagues, i hide mine in my private parts. But, the best technique that helped me was observation because i participated in every act. </t>
  </si>
  <si>
    <t xml:space="preserve"> Bearing hunger, torture in my agents house, in a slave market,  physical torture in my employer's home was also scary.    When i was leaving the country, i had a story which i had planned but as soon as i landed at the Airport in Dubai, the story changed. I did not give up but i had to swallow and do it. I did not have any idea about  another agent and the slave market but i endured every stuation to have a story so that people know what domestic migrant workers go through to get jobs in the Middle East. </t>
  </si>
  <si>
    <t xml:space="preserve"> While starting this project, i had fear but was on the other hand determined to accomplish it. It takes one's courage, patience,  determination, personal security and prayers to do a project like this.     I reached somewhere and lost courage, energy  especially when we reached in a slave market and at agent's ho,me. I had another bad idea of getting intended accident just to get my passport and return home but it was impossible at that time.    I thought of committing suicide but i could not. I only wanted to live and tell a story which i later did. I pushed on. Time came and though of how i would escape(of course) with another group of victims, who actually escaped  later without me and i feared it would land into another trouble of getting arrested and imprisonedt without my passport which would cause a possibility of being identified as a journalist.   It was scary, tormenting, harrowing, strange but i had to do it and i made sure i returned safe after starving myself in my agent's house to look as if i was dyiny tomorrow. I was doing this to get back my passport and return to my home country without any physical scar.     </t>
  </si>
  <si>
    <t>https://www.newvision.co.ug/news/1517775/undercover-journalist-sold-slave-dubai</t>
  </si>
  <si>
    <t>https://www.newvision.co.ug/news/1517777/undercover-slave-journalist-dark-dubai</t>
  </si>
  <si>
    <t>https://www.newvision.co.ug/news/1518078/undercover-journalist-sold-slave-dubai</t>
  </si>
  <si>
    <t>https://www.newvision.co.ug/news/1518080/undercover-slave-journalist-slave-market</t>
  </si>
  <si>
    <t>https://www.newvision.co.ug/news/1518367/cover-slave-starting-housemaid</t>
  </si>
  <si>
    <t>https://www.newvision.co.ug/news/1518365/undercover-slave-kadama-clashes-mama</t>
  </si>
  <si>
    <t>https://www.newvision.co.ug/news/1518502/undercover-slave-camel-meat-lands-trouble</t>
  </si>
  <si>
    <t>The New Vision company which i work with, Editor-in-chief Barbra Kaija and my supervisor Hilary Bainemigisha.</t>
  </si>
  <si>
    <t xml:space="preserve"> Bio   Martha Glorias Musiime is a junior Investigative Reporter with the New Vision, a multi-media company for the past 7 years. She has since reported on various issues affecting Uganda's society including crime, security and human rights.   Her speciality is in Undercover/Investigations reporting where she has unearthed wrong doingd in the Government of Uganda. </t>
  </si>
  <si>
    <t>Cairo 24 - Arij</t>
  </si>
  <si>
    <t>Up In Flames: Egyptian labs and their employees' lives</t>
  </si>
  <si>
    <t>Investigation, Long-form, Breaking news, Cross-border, Multiple-newsroom collaboration, Documentary, Podcast/radio, Video, Environment, Corruption, Agriculture, Health</t>
  </si>
  <si>
    <t>Microsoft Excel, Google Sheets, OpenStreetMap</t>
  </si>
  <si>
    <t xml:space="preserve">   This investigative investigation, which lasted for a year, documents the non-compliance of governmental research laboratories in Egypt with the standard specifications of the research laboratories, which caused the lives of researchers and workers to be endangered and killed  .          Our investigator spoke to six injured in the Centre’s labs, including researchers and workers. Four were exposed to severe injuries from burns, fractures, inhalation of dangerous gases and exposure to parasites and toxic bacteria. During a visit, the investigation documented the absence of occupational health and safety factors and equipment in 12 of the research laboratories  .   </t>
  </si>
  <si>
    <t xml:space="preserve">  The investigation had powerful impacts      The Egyptian Parliament sent a briefing request to the Prime Minister, the Minister of Agriculture, the Minister of Health and the Minister of Environment, after the information documented by the investigation         Administrative control in Egypt conducted an examination of what was mentioned in the investigation and prepared those responsible for these laboratories and referred them for investigation  .         The formation of committees to examine the laboratories, and this was also proven by the investigation  </t>
  </si>
  <si>
    <t xml:space="preserve">  Several tools were used         The investigation was designed in a cross-media fashion         Included         Video graph         Info graph         Data design         A survey         Analyze the survey results  </t>
  </si>
  <si>
    <t xml:space="preserve">  The hardest part is getting inside the research laboratories and shooting inside them  .         Because the law prohibits filming inside research laboratories         The second thing is to persuade researchers to talk because speaking to the media threatens to dismiss them         The third thing is to prove that the cause of infection is the failure of the laboratories to comply with the standard specifications, because most researchers' injuries are diseases that have multiple causes such as cancer, virus infection and others  </t>
  </si>
  <si>
    <t xml:space="preserve">  Insistence on accessing and documenting information  </t>
  </si>
  <si>
    <t>https://arij.net/investigations/Flammable-EN/</t>
  </si>
  <si>
    <t>https://arij.net/flammable/</t>
  </si>
  <si>
    <t>https://www.youtube.com/watch?v=D_o3NxY4TgA&amp;feature=emb_logo</t>
  </si>
  <si>
    <t>https://www.cairo24.com/reports/715791/%d8%a8%d8%b3%d8%a8%d8%a8-%d8%aa%d8%ad%d9%82%d9%8a%d9%82-%d9%82%d8%a7%d8%a8%d9%84%d8%a9-%d9%84%d9%84%d8%a7%d8%b4%d8%aa%d8%ba%d8%a7%d9%84-%d8%b7%d9%84%d8%a8-%d8%a5%d8%ad%d8%a7%d8%b7%d8%a9-%d9%85</t>
  </si>
  <si>
    <t>Nada Omar</t>
  </si>
  <si>
    <t xml:space="preserve">  Personal information  :         Date of Birth: 9/4/ 1994     Age: 26           Nationality: Egyptian                                          Education  :         -   fuclty of mass comunnication at cairo University (2016  )         Experience  :         -   Television Announcer (TV Announcer  )         -   Editor in the investigation department alittihad Newspaper         -    Editor in the investigation department cairo 24 website  .         -   Freelancer at Sky news Arabia         -   Freelancer at Arij And Scientific American  .     Training  :         -   Investigative journalism course at Arij Foundation  .         -   follow money at Reuters Foundation  .         -   health reporter at Reuters Foundation  .         -   Multimedia at Arij Foundation  .         -   Data Journalism at Google  .      </t>
  </si>
  <si>
    <t>Up in smoke</t>
  </si>
  <si>
    <t>Explainer, Illustration, Infographics, Environment</t>
  </si>
  <si>
    <t>QGIS, Adobe Creative Suite</t>
  </si>
  <si>
    <t xml:space="preserve"> In late summer of 2020, wildfires raged across the western United States, home to most of the country’s vineyards, and hit farmers and wine makers already reeling from the Trump administration’s trade wars and demand disruptions caused by the coronavirus pandemic.   Smoke, harmful to wine grapes, had blanketed much of the West and fires charred more than 4 million acres (1.6 million hectares) in California in 2020, more than twice the previous record for any year. Reuters took an in depth look at which wine areas were most affected and how. </t>
  </si>
  <si>
    <t xml:space="preserve"> This was the most in-depth analysis of the impact on California’s wine country. The project had high readership and was shared widely on social media and within the wine industry. </t>
  </si>
  <si>
    <t xml:space="preserve"> This project drew on a range of techniques from satellite derived data work to reporting over the phone and talking to local wine growers. We wanted to accurately map and show readers how much of the area was impacted and to what extent.   For the smoke map, we downloaded hundreds of data files from NASA’s Global Modeling and Assimilation Office before applying our own calculations to get gridded averages which we could map. This allowed us to show which areas were under smoke the most or the longest.    We plotted another summary of that same data on our harvest timeline near the end of the piece to show which grapes were likely affected most.   On the Napa Valley map, fire footprint data came from the U.S. National Interagency Fire Center and was plotted in QGIS along with vineyard locations and a custom hillshade and terrain layer modeled in-house from elevation data. </t>
  </si>
  <si>
    <t xml:space="preserve"> The data wrangling for the atmospheric smoke was a challenge. However, the most difficult part of this project was calling and talking to wine growers and family vineyards who had lost everything. Some lost their entire crop and some lost their land. </t>
  </si>
  <si>
    <t xml:space="preserve"> Hand drawn illustration and human stories can complement and elevate the data visualisation work. Finding that balance and overall feel for this piece was certainly a challenge but paid off. </t>
  </si>
  <si>
    <t>https://graphics.reuters.com/USA-WILDFIRES/WINE/bdwpkkmxmpm/</t>
  </si>
  <si>
    <t>US 2020 Elections: A New Civil War and A New Cold War</t>
  </si>
  <si>
    <t>Explainer, Long-form, Breaking news, Database, Open data, Infographics, Chart, Map, Elections, Politics, Business, Human rights</t>
  </si>
  <si>
    <t>Animation, 3D modelling, D3.js, QGIS, Json, Adobe Creative Suite, Google Sheets, CSV</t>
  </si>
  <si>
    <t xml:space="preserve"> "A New Civil War" explored the Black Lives Matter protests in response to George Floyd's death in police custody. On election night, Commonwealth Magazine published live election results, displaying the results of the Presidency, House, and Senate. This also included a live blog to provide live updates to our readers. In "A New Cold War", Commonwealth Magazine analyzed how Trump's foreign policies during his four years in office caused relations between the US and China to become more antagonistic, and how the rivalry between the US and China is set to continue into the Biden administration.    </t>
  </si>
  <si>
    <t xml:space="preserve"> Not only was this package one of the most visited projects published by Commonwealth Magazine in 2020, it was also widely shared by many political scientists, influencers, and other respected individuals. In publishing "A New Civil War", Commonwealth Magazine became the only Taiwanese news organization to report deeply on the Black Lives Matter movement in the US, and provided a sharp contrast to the sensational videos of looting that were being shared on social media platforms.   Commonwealth Magazine's live election tracker presented the election results in a very simple and easy to read page. This also included a live blog to provide live updates to our readers, which many readers responded positively to the live updates that were provided throughout the course of the election.    </t>
  </si>
  <si>
    <t xml:space="preserve"> The team at Commonwealth Magazine used a significant amount of different tools and techniques in each of the different projects of our US election package. In "A New Civil War", we found multiple sources that documented the date and location of each of the protests related to Black Lives Matter to draw our map. We also adapted the models from the Economist to create the graphic that detailed each candidate's support.   In "A New Cold War", we used a set of 3D modeling techniques along with THREE.js, an open source WebGL library, to create the spinning chessboard and globe. The technical challenge to display these 3D models proved to be highly technical, but ultimately gave our readers a more memorable, creative approach to illustrating the current US-China relationship.    </t>
  </si>
  <si>
    <t xml:space="preserve"> The challenge in this project was figuring out how to frame the US election in a way that would be helpful to our readers, while also facing the limitations that Facebook imposed on foreign media outlets during election season to combat potential fake news stories.    "A New Civil War" was the first story published in the series, and the most difficult piece in the series to create. Internally, we debated extensively how our audience would respond to such a story, and whether or not it was worth doing. Ultimately, we decided that although discussions about race may not attract a large Taiwanese readership, it was still one of the largest issues surrounding the US election, and few other Taiwanese news organizations covered it in such depth.    </t>
  </si>
  <si>
    <t xml:space="preserve"> Overall, this project distilled a nebulous and complex set of issues to an audience generally unfamiliar with the issues around the US election. To a Taiwanese audience, these projects explored both the domestic and international issues faced by the US, as well as tying it in to issues that Taiwanese people would be most interested in.    </t>
  </si>
  <si>
    <t>https://web.cw.com.tw/us-2020/us-china-en/index.html</t>
  </si>
  <si>
    <t>https://web.cw.com.tw/us-2020/black-lives-matter/</t>
  </si>
  <si>
    <t>https://web.cw.com.tw/us-2020/</t>
  </si>
  <si>
    <t>Shu-ren Koo, Yu-hsin Lee, Daniel Kao, Yi-wen Lin</t>
  </si>
  <si>
    <t>US presidential elections from 1900 to 2016</t>
  </si>
  <si>
    <t>Explainer, Documentary, Database, Open data, Illustration, Infographics, Chart, Map, Elections, Politics, Culture, Economy</t>
  </si>
  <si>
    <t>D3.js, Json, Adobe Creative Suite, Microsoft Excel, Google Sheets, CSV, Python, Node.js</t>
  </si>
  <si>
    <t xml:space="preserve"> This project presents how electoral choices have evolved since 1900 in different economic, political and social contexts. Each map shows how the U.S. Electoral College voted in the presidential election. Each elector is represented by a square. </t>
  </si>
  <si>
    <t xml:space="preserve"> The impact of this project was to be able to quickly and interactively visualize an important part of American history in an aesthetic way . </t>
  </si>
  <si>
    <t xml:space="preserve"> We used  Python ’s data science libraries ( Numpy ,  Pandas , etc.) to obtain and clean up the US elections data, as well as to bundle together all the information we wanted to present into one  CSV  file. We then used the  D3.js   JavaScript  library and existing  GeoJSON  format codes to create the interactive electoral map that evolves according to the selected year. The images of American presidents come from a photo bank to which  Le Devoir  has access and have been modified by using the  Adobe Creative Suite . </t>
  </si>
  <si>
    <t xml:space="preserve"> A difficult part of that project was to summarize each of the American election results since 1900 in a short and visually appealing way. The coding for the map design was a big challenge: allowing users to move smoothly from year to year, displaying for each year the associated president and all the cubes representing electors with the correct colors, allowing readers to see results and historical context in one look, etc. </t>
  </si>
  <si>
    <t xml:space="preserve"> The article shows that it is possible to use data journalism to teach about history. More than a century of American elections is recounted in just a few pictures and paragraphs. The animated map allows readers to observe all the voting tendencies, the evolutions and the reversals from one year to another. The text guides readers from 1900 to 2016,  contextualizes each election and provides an explanation for all results. </t>
  </si>
  <si>
    <t>https://www.ledevoir.com/documents/special/2020-09-01-elections-americaines-1900-2016/index.html</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</si>
  <si>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Texts by Ambre Giovanni. Development by Philippe Robitaille-Grou and Antoine Béland. Artistic direction by Cédric Gagnon. </t>
  </si>
  <si>
    <t>my own website</t>
  </si>
  <si>
    <t>Vaxillology</t>
  </si>
  <si>
    <t>JQuery, Json</t>
  </si>
  <si>
    <t xml:space="preserve">   «Only if we end the pandemic everywhere can we end the pandemic anywhere.» This quote by Our World In Data's Max Roser stuck with me ever since I first heard it. So with vaccinations now under way, I was looking for a way to visualise how we‘re doing...everywhere. Vaxillology visualises vaccination rates worldwide, by bringing back each country's flag from grey to (hopefully) full color saturation.                               </t>
  </si>
  <si>
    <t xml:space="preserve"> As vaccinations have only started rolling out, I expect the impact of this project to grow over the course of 2021, as more data comes in.   It was so far been praised by the likes of &lt;a href="https://twitter.com/MaxCRoser/status/1344030778511003650"&gt;Max Roser&lt;/a&gt;, &lt;a href="http://twitter.com/visualisingdata/status/1347481446546608129"&gt;Andy Kirk&lt;/a&gt; and &lt;a href="http://twitter.com/AlexSelbyB/status/1347587094215012356"&gt;Alex Selby-Boothroyd&lt;/a&gt;.     </t>
  </si>
  <si>
    <t xml:space="preserve"> Data from &lt;a class="_3t5uN8xUmg0TOwRCOGQEcU" href="https://ourworldindata.org/covid-vaccinations" rel="noopener nofollow ugc" target="_blank"&gt;Our World In Data&lt;/a&gt;, visualization built in HTML/CSS/JS. The visualization updates automatically whenever Our World In Data updates their dataset — usually multiple times per day. </t>
  </si>
  <si>
    <t xml:space="preserve"> Honestly, the hardest part was having the idea for this project literally days before our second child was born, and not being able to get the idea out of my head even though I knew I wouldn't have time for it. Well, turns out I can do concept work and write pseudocode on my smartphone while holding a sleeping newborn — and then very efficiently write the actual code when the opportunity arose.   Why should it be selected? You'll know better than myself, obviously. What makes this project special in my opinion is that it focuses on the big picture — every country needs to beat Covid in order for the world to beat it. Other visualisations focus on the "vaccination race", this one doesn't. And I think the visual metaphor of color coming back to the world works quite well. </t>
  </si>
  <si>
    <t xml:space="preserve"> Sometimes, simple is best. Your visualisation doesn't have to answer all questions and cover all aspects of a topic. Go with one key message and optimise for it. </t>
  </si>
  <si>
    <t>https://labs.davidbauer.ch/vaxillology/</t>
  </si>
  <si>
    <t>https://www.davidbauer.ch</t>
  </si>
  <si>
    <t>https://twitter.com/davidbauer</t>
  </si>
  <si>
    <t>David Bauer</t>
  </si>
  <si>
    <t xml:space="preserve"> David is a journalist who likes to build things on the web. </t>
  </si>
  <si>
    <t>Pakistan Saga</t>
  </si>
  <si>
    <t>Veharra: Swat Khyber Pakhtunkhwa Cultural Heritage</t>
  </si>
  <si>
    <t>Investigation, Solutions journalism, Documentary, Database, Open data, Fact-checking, Video, Map, Audio, Environment, Arts, Lifestyle, Business, Culture, Women, Agriculture, Economy, Human rights</t>
  </si>
  <si>
    <t>AR, VR, AI/Machine learning, Personalisation</t>
  </si>
  <si>
    <t xml:space="preserve"> In Barikot, about 25 kilometers away from Mingora in Swat, an 1,800 years old building of Gandhara civilization still stands in its near original form. According to Italian Professor Luca, the project in-charge, the unique feature of this building, known as Veharra, is that it is on a double dome cover, a special architectural feature flanked by two major stupas. Throughout the centuries of its existence, this stupa has remained a center of religious celebrations and festivity for the followers of different religions.  </t>
  </si>
  <si>
    <t xml:space="preserve">  the videos shot by himself with less equipment - i belong from former terror head swat valley kpk pakistan - i am trying to show the best image of the country - i wish to promote the culture and miniorites issues in pakistan   </t>
  </si>
  <si>
    <t xml:space="preserve">  the area was so longer then our home - when we reached to this spot to face alot of problems  </t>
  </si>
  <si>
    <t xml:space="preserve"> The journalist will be learnt how we work on less equipment and resource in pakistan - and how we highlight the miniorites and regious spot of paksitan in our reports and documentries  </t>
  </si>
  <si>
    <t>https://www.youtube.com/watch?v=_XrcVcNPgJk&amp;t=7s</t>
  </si>
  <si>
    <t>https://www.youtube.com/watch?v=Ze7VYA-g_ng</t>
  </si>
  <si>
    <t>https://www.youtube.com/watch?v=IiOoLEUqjuQ</t>
  </si>
  <si>
    <t>https://www.youtube.com/watch?v=LSbcwq4P73A</t>
  </si>
  <si>
    <t>https://www.youtube.com/watch?v=ejYX6IP1_XE</t>
  </si>
  <si>
    <t>https://www.youtube.com/watch?v=zeSpSddLDns</t>
  </si>
  <si>
    <t>https://www.youtube.com/watch?v=lMjj7FBxx1o</t>
  </si>
  <si>
    <t>i made him slef</t>
  </si>
  <si>
    <t xml:space="preserve">  My name is shahzad naveed i belong form former head swat valley kpk - i am working with differents organization as a freelancer in pakistan - i want to show the best impage of swat and pakistan to all over the worlds   </t>
  </si>
  <si>
    <t>Ventilators: a bridge between life and death</t>
  </si>
  <si>
    <t>Explainer, Illustration, Infographics, Chart, Health</t>
  </si>
  <si>
    <t xml:space="preserve"> Ventilators are mechanical breathing devices that use pressure to blow air - or a mixture of gases such as oxygen and air - into the lungs. They are crucial for people with impending lung failure, one of the complications suffered by patients with severe cases of COVID-19.       During the early days of the pandemic there were ventilator shortages and discussions on alternatives, ventilator-sharing and emergency measures. Reuters took a closer look at these machines and measures in the context of COVID-19 and the ways it affects the lungs and body. </t>
  </si>
  <si>
    <t xml:space="preserve"> As alternative therapies have emerged the focus on long-term ventilation has shifted, this piece arrived at a critical moment of the pandemic and shed light on the risks and benefits these machines offered. </t>
  </si>
  <si>
    <t xml:space="preserve"> Medical illustrations were hand drawn. Using Adobe Illustrator they were coupled with HTML, CSS and javascript for scroll interactions to result in a smooth engaging exploration of complex science.   </t>
  </si>
  <si>
    <t xml:space="preserve"> Nailing the precise scientific details and presenting them in an engaging illustrative way was a challenge. Studies of the interactions of COVID-19 patients on ventilators did not yet exist explaining how the disease attacks the lungs and body, and how ventilators work involved synthesizing disparate lines of research into a cohesive narrative.  </t>
  </si>
  <si>
    <t xml:space="preserve"> Process journalism is data-journalism. Understanding how a process works can be critical to making informed decisions, in this case on the efficacy and potential need for a technology. We, as data-journalists, tend to focus on the outcomes, what do the numbers say, but sometimes the process that results in those outcomes are of equal value.  </t>
  </si>
  <si>
    <t>https://graphics.reuters.com/HEALTH-CORONAVIRUS/VENTILATORS/oakvekyxvrd/index.html</t>
  </si>
  <si>
    <t>Samuel Granados and Kate Kelland</t>
  </si>
  <si>
    <t xml:space="preserve"> Samuel Granados is a graphics journalist with Reuters.  Kate Kelland is Health and Science Correspondent for Reuters </t>
  </si>
  <si>
    <t>Te Lo Cuento News, La Lupa, Expediente Político, La Tribuna de Todos and Revista La Brújula.</t>
  </si>
  <si>
    <t>Violence against women: invisible pandemic</t>
  </si>
  <si>
    <t>Investigation, Multiple-newsroom collaboration, Database, Illustration, Infographics, Women, Human rights</t>
  </si>
  <si>
    <t xml:space="preserve"> Invisible Pandemic is a transnational, collaborative and independent investigation that revealed the dimension of violence that women were experiencing during confinement. It covered 20 countries and was carried out from March to June 30, 2020, with the figures updated on July 22. It consists of a diagnosis on the situation of violence experienced by women in their homes during confinement. The data obtained in the study were based on consultations with official institutions, contrasted with the data offered by NGOs. The study has testimonies from victims who suffered violence in quarantine.   &lt;img id="hola-icon-globe" src="safari-extension://C705D08D-7419-4E89-B02B-904B20981732/f96811e/iconGlobeBlack.png" style="top: -11px; left: -93px;" /&gt; </t>
  </si>
  <si>
    <t xml:space="preserve"> Since its publication, the research has had a great positive response that has generated wide interest in organizations and other media in the world, who disseminated it, including in other languages, due to the findings that this collaborative work had and especially for the treatment given to the victims, survivors and relatives.    Media such as the VOA of Turkey, Telemundo international, El Nuevo Herald, TVVNoticias and EVTV, in the United States; El Nacional and Tal Cual in Venezuela, in addition to other mentions that were made in reference such as on the DW website in Spanish, as well as other media in Bolivia, Mexico and Panama, to name a few, highlight the findings of this study.    Likewise, the research had an important reception in civil organizations dedicated to dealing with gender issues that were interested in the results and that were even shared in NGOs in Cuba and in others even of a religious nature. </t>
  </si>
  <si>
    <t xml:space="preserve"> In this research, we worked with databases and Excel tables to compare the different facts and figures on gender violence in each country. Snowball sampling was applied, which is used when potential participants are difficult to find or if the sample is limited to a very small subgroup of the population. The journalistic techniques used were the interview, both with public officials, leaders of non-governmental organizations, experts on gender issues and victims. The chronicle format was used to narrate the testimonies. Within the investigation we made illustrations and infographics that were made with Procreate Software, Photoshop S6. One of the key tools for this research was the use of video calling platforms, which allowed the organization of an online journalistic writing that was attended by the 36 participants of this report. Through Zoom, interviews were conducted with sources that were in different countries, using semi-structured questionnaires and recording each session to be able to go to the source again, if necessary. The Zoom platform also helped us for the training we received on gender issues. </t>
  </si>
  <si>
    <t xml:space="preserve"> The most difficult part of the project was access to official data because most governments do not have official figures or they are out of date. It was also a challenge to conduct an investigation without any financial resources, that is, none of the people who participated received remuneration for their contribution, but there was still commitment and dedication.    In addition, it was a challenge to set up a virtual newsroom to organize the data from all the countries and concentrate them for collation, editing, design and publication. </t>
  </si>
  <si>
    <t xml:space="preserve"> From this project, our fellow journalists can learn that it is possible to carry out a transnational and large-scale investigation even without financial resources and that the commitment of those involved is key to carry out an in-depth report that involves the review of official documents, interviews and management of sensitive information. Participants in this investigation took gender journalism workshops to learn how to approach victims. They can learn that preparation is key in any journalistic project. In our case, we received workshops to know how to write about gender violence issues.This work can be an example to delve into the topic of violence, to know what types of sources exist and it can be a starting point to delve into human rights issues.   &lt;img id="hola-icon-globe" src="safari-extension://C705D08D-7419-4E89-B02B-904B20981732/f96811e/iconGlobeBlack.png" style="top: 135px; left: 289px;" /&gt; </t>
  </si>
  <si>
    <t>https://pandemiainvisible.lalupa.press (This link has a plugin so you can read it completely in English)</t>
  </si>
  <si>
    <t>https://pandemiainvisible.lalupa.press/creditos-en-general/ The number of characters allows us to place the 36 participants. We copy the link where you can find them.</t>
  </si>
  <si>
    <t xml:space="preserve"> María Martínez: Venezuelan journalist.  Maryorit&lt;a href="https://lalupa.press/"&gt; &lt;/a&gt;Guevara: Editor-in-Chief La Lupa  Zurya Yoali Escamilla Díaz Mexican journalist  Nadesda Barrios: editor  Jesenia Freitez Guedez, Venezuelan journalist.  Marjuli Matheus-Hidalgo: Researcher - Chile / Uruguay  Silvia Lilian Trujillo Researcher - Guatemala  Alejandra Araya: Researcher - Costa Rica  Clanci Rosa: Researcher - El Salvador  Carolina&lt;a href="http://quepasaenvenezuela.org/"&gt; &lt;/a&gt;Isava: Researcher - Venezuela  Juan Carlos Colina : Researcher - Venezuela  Marlene aponte: Researcher - Paraguay  Nadia Gonçalves Medina: Researcher - Spain  Nastascha contreras: Researcher - Spain  Oscar Sulbarán: Researcher - Panama  Paola Palacios Macario: Researcher - Chile  Paola Mejia: Researcher - Bolivia  Raylí Luján: Researcher - Venezuela  Sikiuk Mendez: Researcher - Argentina  Omaira Urgelles: Researcher - Honduras  Manuela Allegro Etchepare: Researcher - Brazil  Yasmina Yeril Hera: Researcher - Ecuador  Sandra Flores: Researcher - Mexico  Cinthya Torrez Garcia: Researcher - Nicaragua  Ana Cruz Urbina: Researcher - Dominican Republic  Alma Vidaurre: Researcher - Cuba  Yordán Somarriba: Infographics  Denisse Martínez Bucio: Infographics  Greece Nexans: Illustrator and Infographer  Johnny lain: Illustrator  Ricardo Sanabria: Illustrator  Pierre Daboin:Illustrator  Frank Bready Trejo: Illustrator  Antonio Ramirez: Illustrator  Fatima Cruz: Infographics  Eduardo&lt;a href="https://unwebmaster.com/"&gt; &lt;/a&gt;Jose&lt;a href="https://unwebmaster.com/"&gt; &lt;/a&gt;Paredes: Webmaster - Web Developer       &lt;img id="hola-icon-globe" src="safari-extension://C705D08D-7419-4E89-B02B-904B20981732/f96811e/iconGlobeBlack.png" style="top: -26px; left: -21px;" /&gt; </t>
  </si>
  <si>
    <t>Cuestión Pública</t>
  </si>
  <si>
    <t>We know what you did last legislature</t>
  </si>
  <si>
    <t>Investigation, Solutions journalism, Database, Open data, News application, Fact-checking, OSINT, Crowdsourcing, Mobile App, Illustration, Chart, Video, Map, Satellite images, Elections, Politics, Corruption, Money-laundering, Crime</t>
  </si>
  <si>
    <t>Scraping, Canvas, Adobe Creative Suite, Microsoft Excel, Google Sheets, CSV, Python</t>
  </si>
  <si>
    <t xml:space="preserve"> This is the first investigation into the assets of more than 50 Colombian Congress members, their companies, family businesses, state contracts, their networks and private interests. We created a web application called Indi$cregram: the indiscreet Instagram of power in Colombia. Inspired by the famous social network, this app informs citizens about whom they voted for in Congress ahead of the 2022 elections. This citizen tool is based on a methodology to collect analyze and cross information from more than 40 public information sources in Colombia and abroad to consolidate more than 2500 nodes of companies and people. </t>
  </si>
  <si>
    <t xml:space="preserve">  Cuestión Pública sent more than 178 requests for information (FOIA) to Congress members. Thanks to our work to access for information in the public interest, at the end of 2019 Colombian Government finally passed a law which requiring public officials - Congress members-  to publish their income tax returns, asset declarations and private interests form. This law was passed during our investigation, and we feel it as our own achievement.      Thanks to our work and the law we opened 84 asset declarations, 73 income tax returns and 52 records of interests of Congress members. Congress members investigated by Cuestión Pública were chosen by our community in an open survey.     After publishing, we have received 17 reactions  between letters, press releases, tweets and amendment request from those who we investigated. Traditional medias taken our investigations and put them on the public agenda. Also, 48 people paid a membership to Cuestión Pública during publication time (9 weekends).      The hashtag #SabemosLoQueHiciste was a trending topic every Sunday of publication, and we went from 40,000 followers to 61,000 on Twitter, we had a similar increase in the other networks as Facebook and Instagram. #Indi$cregram is our most visited page in 2020 and the first in our history as media outlet.     We made alliances with one mainstream media to spread investigation findings. ‘El Espectador’, the second most influenced mainstream media in Colombia, published more than 19 videos with the highlighted findings of ours investigations.      After published we have been invited by local media in the regions, which Congress members belongs, to explain our web app and investigation findings.      Also, we have been invited to present our application to NICAR Conference 2021 at the panel ‘Decolonizing Data Journalism’. The project also were presented at The International Anti-Corruption Conference (IACC) 2020.  </t>
  </si>
  <si>
    <t xml:space="preserve">  With R and Python scripts, Cuestión Pública scraped open government databases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  </t>
  </si>
  <si>
    <t xml:space="preserve">  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tweets regarding our publication (9 weekends), our legal team responded accordingly.      Due to the high harassment received we make our methodology stronger in the fact-checking process to avoid unjustified replies to our work. Today our fact-checking method reach high standards as OCCRP and ICIJ.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we had to deal with a large interdisciplinary team composed by employees part-time and full time due to a narrow budget assigned to it. Coordinating those schedules was hard to match heading to date publication.     Finally, it is a challenge to release such a huge bunch of data and facts,  using understandable language, safeguarding the investigation from a legal point of view, and showing citizens how political power works in Colombia.  </t>
  </si>
  <si>
    <t>The project ‘We Know What You Did Last Legislature' succeeded in standardizing Cuestión Pública's investigative journalism production processes. In this investigative series, for the first time, counter-power investigative journalism could be measured, analyzed, optimized and improved in workflows, investigative processes, editorial, legal, design and development processes. Each Congress member who have been entered to the Indi$cregram application passed through a measured investigative, fact-checking, editorial and legal editing protocol. We have created a user-centric web application - which makes investigative journalism 'sexy' - and designed for a mobile experience that would inform citizens who they voted for in Congress ahead of the 2022 elections. Our hashtag was #WeKnowWhatYouDid and our slogan "Stalk your Congress member and discover whom you voted for". The Indi$cregram considered several stages of publication: 1) journalistic research with data collection through open 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 were chosen by our community in an open poll with 522 voters. This is the first time that a citizen chooses who investigative journalist investigate. CP has as its founding purpose to investigate the assets of Congress Members. With this tool we hope that citizens can monitor and demand accountability from their legislators. The leaders behind this investigative series are the founders of CP, who in 2018 thanks to a crowdfunding campaign, which raised about 7,500 USD, were able to investigate for the first time, prior to the congressional election, the wealth and conflicts of interest of 10 Congress members in a pilot project, CP has investigated 64 of them so</t>
  </si>
  <si>
    <t>https://cuestionpublica.com/sabemos-lo-que-hiciste/</t>
  </si>
  <si>
    <t>https://www.youtube.com/watch?v=9jBjurRkSjc&amp;feature=youtu.be</t>
  </si>
  <si>
    <t>https://youtu.be/UtYx-432Zvw</t>
  </si>
  <si>
    <t>https://cuestionpublica.com/hilo-videos-indiscregram/</t>
  </si>
  <si>
    <t>https://videos.elespectador.com/p/AcXmfKIX</t>
  </si>
  <si>
    <t>https://youtu.be/OZuiQakjkSc</t>
  </si>
  <si>
    <t>https://cuestionpublica.com/sabemos-lo-que-hiciste/creditos</t>
  </si>
  <si>
    <t>Claudia Báez, David Tarazona, Diana Salinas, Ignacio Gómez, Edier Buitrago, Natalia Abril, Andrea Rincón, Mateo Yepes, Angélica Latorre, Nicolás Barahona, Paola Téllez, Sara Cely, Camilo Vallejo, Valentina Hoyos (And 23 people more)</t>
  </si>
  <si>
    <t xml:space="preserve"> The Web app took one year to be released and involved a team of 37 people including investigative data journalists, fact-checkers, editors, designers, cartoonist, developers, data scientist and lawyers.   The heads where the project was born are Cuestión Pública’s founders Claudia Baéz, David Tarazona, and Diana Salinas.   Data journalist Claudia Báez is the General Director. She leaded the team and was in charge of workflow, methodology, databases, and supervised operation processes.    Báez was part of the ProPublica NY team worked on ElectionLand covering the Donald Trump election, and she was one of the architects of the most complete databases of Colombia's armed conflict, which was built at The National Center of Historical Memory. David Tarazona was part of the Colombian team that revealed Paradise Papers (ICIJ). Co-founder Diana Salinas is a recognized Colombian investigative journalist. She has won three times the prestigious Colombian journalism award, one of these with Cuestión Pública.   Editorial team was leaded by recognized senior editor, Ignacio Gómez sub director of the most prestigious Colombian TV news, co-founder and investigative data journalist Tarazona was subeditor, and Camilo Vallejo, an expert in freedom of speech and access to information was legal editor. Salinas supported the editorial team.   Our young Investigative data journalists which ages are between 18 and 26 years old. They are students or postgraduate professionals in sociology, journalism, and politics science. Edier Buitrago, Natalia Abril, Andrea Rincón, Mateo Yepes, Angélica Latorre, Nicolás Barahona, Valentina Hoyos, María Angélica García, Daniel Pardo, Nicole Bravo, Lina Bonilla, Katherine Castro, Ingrid Ramírez, Isabela Granados, Alejandra Barrera, Mateo Restepo, José Escobar. The Team is completed by awarded senior journalist, Iván Serrano.   Our fact-checkers are talented young journalist and mathematicians finishing their studies: Nicolás Barahona, Paola Téllez, Sara Cely, Daneisi Rubio, Tomás Mantilla y Susana Londoño.   Young lawyers Ivonne Castillo and Felipe Hurtado were our access for information facilitators.    The experienced cartoonist ‘Bacteria’, Jaime Baquero, have drawn more than 50 Congress members.   A pool of seniors designers worked with us. Javier López, specialized in UX experience made the whole app design. Nelson Casallas was in charge of our branding, Mariana Hernández designed dataviz icons, and Carlos Rodríguez produced our videos.   Experienced Colombian data journalism provider Datasketch was our technique arm. They developed our web app, data visualization and scripts required to improve our investigation processes. David Daza, and recognized Colombian data scientist Juan Pablo Marín were involved on this. </t>
  </si>
  <si>
    <t>Welcome to Leeside, the US's First Climate Haven</t>
  </si>
  <si>
    <t>Explainer, Solutions journalism, Cross-border, Illustration, Infographics, Chart, Video, Map, Audio, Politics, Environment, Culture, Agriculture, Immigration, Economy, Employment</t>
  </si>
  <si>
    <t>D3.js, Canvas, Json, Adobe Creative Suite, Google Sheets, CSV, Python, Node.js</t>
  </si>
  <si>
    <t xml:space="preserve"> Welcome to Leeside is the collaborative centerpiece of Welcome to Green Haven, a Quartz special project about climate migration. We invented a futuristic city that receives climate migrants—and created a fictional digital museum exhibition to describe the experience and showcase the city’s history from the present until 2057.   Though neither the city of Leeside nor its characters are real, the policies its government implements and pressures the city faces are based on today’s research and early thinking about what a future climate haven will face. We are including supplemental links to other components of the project to show the connection. </t>
  </si>
  <si>
    <t xml:space="preserve"> Leeside was the story most read by Quartz members the week it was published—a testament to the intrigue of the project. The piece also made waves beyond the confines of Quartz:   &lt;ul&gt;  Vox loved the piece and proposed working together with our Amanda Shendruk to create &lt;a href="http://podcasts.apple.com/ca/podcast/a-climate-change-of-address/id1346207297?i=1000502878860"&gt;an audio version of the project&lt;/a&gt; in Podcast form. Says Amanda: "I worked with the team at Today, Explained. They used much of the material from Leeside, and also included some of their own ideas. They kind of built off the world I created, which was really neat."   Amanda also was asked to moderate a panel at a climate migration conference called &lt;a href="https://newcities.org/higher-ground-live/" rel="noopener noreferrer" tabindex="-1" target="_blank"&gt;Higher Ground&lt;/a&gt;, hosted by New Cities.   She also was interviewed by a researcher from the Futures Research Centre at University of Turku in Finland, which wants to include the piece in its masters program course. The researcher praised Leeside as an "example of how to tell a story about a scenario in a convincing way."  &lt;/ul&gt;</t>
  </si>
  <si>
    <t xml:space="preserve"> We created a number of artifacts featured in the exhibit—posters, maps, videos, and an audio recording of a speech from Leeside's mayor—to spotlight the emotions and travails of the city's residents, politicians, and activists. We employed a variety of tools and technologies to do this.  &lt;ul&gt;  We used CSS/HTML/Javascript to build the website for the museum exhibit.   We used CSS/HTML/Javascript to create the map of incoming migrants in different areas in the US, based on data from Dilkina et a. (2020)   We used Adobe Illustrator for much of the illustrations and visuals   We worked with the research arm of KPF (called KPFui) to build the digital twin. It was built using their own interactive city planning &lt;a href="https://www.kpf.com/stories/kpf-ui-climate-haven-city" rel="noopener noreferrer" tabindex="-1" target="_blank"&gt;tool called Scout&lt;/a&gt;, and then we built out the interface using javascript.   We used Garageband to record the audio of the Leeside mayor's speech   And we used iMovie to edit the video for the conservative PAC ad  &lt;/ul&gt;</t>
  </si>
  <si>
    <t xml:space="preserve"> The hardest part of this project was creating something that was fake but felt real, and spoke to real issues. We are journalists, and we wanted to be able to credibly call the final product "journalism." How do you do that, though, when even the medium you are using (in this case, a digital museum exhibit) is entirely fictional, and based on an imaginary town?   We created a piece of what we call "speculative journalism," ensuring that everything in the piece that could be was grounded in interviews, research, and recommendations from experts. The names of the hurricanes are based on the names that would be in use that year in the future; the location of the town is based on the advice from researchers we talked with who think there's a lot of opportunity for this kind of thing in America's Rust Belt. Our desire for "accuracy in the imaginary" includes the interactive "digital twin" piece of the museum exhibit. The architectural agency we teamed with based their map of the city (the density, the grid, the types of houses and lots, etc.) on similar &lt;a href="https://www.kpf.com/stories/kpf-ui-climate-haven-city" rel="noopener noreferrer" tabindex="-1" target="_blank"&gt;cities in the same region&lt;/a&gt; (such as Buffalo and Rochester, New York). </t>
  </si>
  <si>
    <t xml:space="preserve"> Our speculative journalism blends fiction and nonfiction in a unique and critical way. We took care to make clear to readers what is real and not real, but all of the information is rooted in the traditional, fact-based journalism that makes up the larger project. We hope it sets an example for other journalists interested in prospective storytelling. We also hope it is a compelling example of the kind of environmental journalism that resonates with readers. It has narrative (several narratives, actually), and interactivity, and it's solutions-oriented, all of which were intentional to make sure readers confront climate change and engage with the implications of it, rather than scroll by another headline about it. Lastly, while many of today's journalists already understand the power of collaboration, this is another example of it—we orchestrated contributions from all around our newsroom to bring the project to life. </t>
  </si>
  <si>
    <t>https://qz.com/1891446/welcome-to-leeside-the-uss-first-climate-haven/</t>
  </si>
  <si>
    <t>https://qz.com/se/green-haven/</t>
  </si>
  <si>
    <t>https://qz.com/1895263/how-cities-can-prepare-to-support-climate-migrants/</t>
  </si>
  <si>
    <t>https://qz.com/1894657/how-miami-is-saving-its-neighborhoods-from-climate-change/</t>
  </si>
  <si>
    <t>https://qz.com/1895253/climate-change-in-india-is-fueling-unchecked-urbanization/</t>
  </si>
  <si>
    <t>https://qz.com/1821280/how-to-protect-atoll-islands-from-climate-change-catastrophe/</t>
  </si>
  <si>
    <t>https://qz.com/1895269/louisianas-population-is-moving-to-escape-climate-catastrophe/</t>
  </si>
  <si>
    <t>Amanda Shendruk, Tim McDonnell, Alex Ossola, Katie Palmer, Cassie Werber, David Yanofsky</t>
  </si>
  <si>
    <t xml:space="preserve"> Welcome to Leeside was the idea of Amanda Shendruk, a visual journalist on Quartz's Things team, which combines coding and journalism to create smart visualizations and elegant interactives. Amanda previously worked at the Guardian (UK), at Maclean's Magazine (Canada), and at the Council on Foreign Relations (New York). She is based in London and enlisted Quartz colleagues from around the world to make Welcome to Green Haven, Quartz's special project on climate migration featuring the Leeside exhibit, come to life.  </t>
  </si>
  <si>
    <t>What Do Taiwanese Think About The Hong Kong's National Security Law</t>
  </si>
  <si>
    <t>Explainer, Breaking news, Database, Open data, Infographics, Chart, Politics, Human rights</t>
  </si>
  <si>
    <t>Scraping, CSV, R, RStudio, Python</t>
  </si>
  <si>
    <t xml:space="preserve"> Before Hong Kong issued the "HKSAR National Security Law", the leaders of Taiwan's two main political parties expressed their views. We analyzed the content of the responses to their posts on Facebook to understand what Taiwanese people think about this bill. </t>
  </si>
  <si>
    <t xml:space="preserve"> By analyzing tens of thousands of messages, we can find out exactly what Taiwanese think about this bill and what Hong Kong people expect of the Taiwanese government and politicians. </t>
  </si>
  <si>
    <t xml:space="preserve"> This project is based on the Facebook comments, we get the data by Python script with Selenium. And make the segments by Jieba, a Python library for CJK segmentation. After that, we have the term frequency analytics by TF/IDF to identify the keywords of each comment. </t>
  </si>
  <si>
    <t xml:space="preserve"> People’s messages contain emotion which were hard to identify. And We can only speculate where users come from based on few information. Especially in Hong Kong, under the shadow of police raids, many users changed their photo IDs, names, and concealed personal information, making it more difficult to locate their true identities. </t>
  </si>
  <si>
    <t xml:space="preserve"> We can obtain real-time public opinion through the data on the social network. </t>
  </si>
  <si>
    <t>https://www.readr.tw/post/2436</t>
  </si>
  <si>
    <t>Liu Tzu-Wei, Wu Ting Ni, Chien Hsin-chan, Lee Yu Ju</t>
  </si>
  <si>
    <t>What do we really know about the politics of people behind bars?</t>
  </si>
  <si>
    <t>Investigation, Explainer, Solutions journalism, Long-form, Multiple-newsroom collaboration, Database, Open data, Chart, Crime</t>
  </si>
  <si>
    <t>D3.js, R, Python</t>
  </si>
  <si>
    <t xml:space="preserve">  There are 2.2 million people in America’s prisons and jails who are directly affected by the outcome of our elections, but until now, their political opinions have been largely ignored. In early 2020, The Marshall Project partnered with Slate to conduct a first-of-its-kind political survey of people behind bars—and over 8,000 incarcerated people across the country responded. The survey was such a success that we undertook a second survey over the summer, exploring incarcerated people’s political views in more depth on the cusp of the election.  </t>
  </si>
  <si>
    <t xml:space="preserve">  The results of this project are threefold:       &lt;ul&gt;     It raises important questions about the impact of felony disenfranchisement and makes clear that this should not be a partisan issue. Typically, Democrats lead the effort to re-enfranchise people with felony convictions. There is a widely held assumption that people in prison will support the Democrats. But the results of our survey show a wide spectrum of political belief behind bars, which could help temper conservative opposition to returning the vote to people with felony convictions.     &lt;/ul&gt;     &lt;ul&gt;     Our survey humanizes people behind bars. We asked important questions and amplified the voices of thousands of people in prison and jail. As a result, people can see just how much humanity and human potential is locked up across the country. Perhaps the biggest impact are emails and tweets from readers who say that they’ve been moved by our project or reconsidered their assumptions about prisoners.     &lt;/ul&gt;     &lt;ul&gt;     The project has provided inspiration and research material for several political scientists who study the impact of incarceration on political development. We are currently in conversation with researchers at Johns Hopkins, University of Chicago, and Columbia University about further lines of inquiry.      &lt;/ul&gt;</t>
  </si>
  <si>
    <t xml:space="preserve">  Because of restrictions on communication into and out of correctional facilities, the incarcerated population is a uniquely difficult group to survey. We knew it would be virtually impossible to obtain a survey sample that was truly representative across demographics and geography.          So we had to get creative; as part of the survey process we collected a range of demographics, personal information, location and facility-level data that would allow us to analyze, control for and cross-check our results across many factors. We programmatically produced and then manually inspected hundreds of sets of results for subgroups of our population, checking for consistency across groups, and confirming the differences we saw. We avoided making generalizations about the entire incarcerated population, instead focusing on more narrow, meaningful findings that we were able to rigorously confirm with this data.          The end result was a first-of-its kind series that provided readers with nuanced, in-depth reporting of the views and voices of the incarcerated population.  </t>
  </si>
  <si>
    <t xml:space="preserve">  Prisons are like black boxes where little information gets in and even less gets out. Incarcerated people can’t receive phone calls or use the internet, and only some facilities allow them access to electronic messaging services such as JPay or Corrlinks.         Prisons and jails are less restrictive about snail mail and information on prison-based digital tablets. News Inside -- our print publication for incarcerated people -- was an ideal way for us to connect our survey with people behind bars, and we also created a digital version for  Edovo, a nonprofit tablet company that we partner with          To make taking the paper survey as easy as possible,&lt;a href="https://www.themarshallproject.org/documents/6795496-News-Inside-Survey"&gt; we printed it on a perforated page that people could tear out and mail back&lt;/a&gt;. To avoid passing postage costs, we put a self-addressed stamped envelope in the magazine. It was no surprise that the digital versions came back first: Many people wrote additional insights on the survey itself and on loose sheets of paper. We also discovered that some participants had taken the initiative to photocopy the survey and share it with fellow prisoners who couldn’t get the magazine. We had hoped for 1,000 responses.&lt;a href="https://docs.google.com/document/d/1Q5y4P9AtT_XB7pK-7vblVuOCownNpcJRWaWoqb5Ky6s/edit?usp=sharing"&gt; We were surprised to receive more than 8,000&lt;/a&gt;.         As this unexpected number of surveys piled up, we had to come up with a plan that would allow us to analyze both the digital and paper responses. We ended up creating a Google form that mirrored the survey. Collectively, we have entered more than 650 paper surveys by hand so far and synthesized them with the 7,600 digital responses.         Due to the difficulties in obtaining a representative sample of the incarcerated population,  we ocused on looking for trends across race, gender and other demographic differences to make sure the results we reported were meaningful.         </t>
  </si>
  <si>
    <t xml:space="preserve">  We believe that we broke new ground by allowing our readers to hear directly from incarcerated people about how being imprisoned has shaped their political outlook and what political engagement looks like behind bars. We would encourage other journalists to also engaged with incarcerated people, and more broadly with justice-involved communities, and to ensure that their voices are heard and become a great part of a political conversation that has, until now, ignored them.   </t>
  </si>
  <si>
    <t>https://www.themarshallproject.org/2020/03/11/what-do-we-really-know-about-the-politics-of-people-behind-bars</t>
  </si>
  <si>
    <t>https://www.themarshallproject.org/2020/03/11/millennials-meth-and-mass-incarceration</t>
  </si>
  <si>
    <t>https://www.themarshallproject.org/2020/03/12/for-those-serving-long-sentences-politics-is-a-lifeline</t>
  </si>
  <si>
    <t>https://www.themarshallproject.org/2020/10/27/what-2-392-incarcerated-people-think-about-defundthepolice</t>
  </si>
  <si>
    <t>https://www.themarshallproject.org/2020/11/03/how-do-your-political-views-compare-to-those-of-people-behind-bars</t>
  </si>
  <si>
    <t>https://www.themarshallproject.org/2020/03/12/trump-s-surprising-popularity-in-prison</t>
  </si>
  <si>
    <t>Nicole Lewis, Aviva Shen, Lawrence Bartley, Anna Flagg</t>
  </si>
  <si>
    <t xml:space="preserve"> Nicole Lewis is a reporter at The Marshall Project.   Anna Flagg is a reporter at The Marshall Project.   Lawrence Bartley is the Director of News Inside.   Aviva Shen is an editor at Slate.  </t>
  </si>
  <si>
    <t>What fakes talk about: How President Jeenbekov was protected in Instagram</t>
  </si>
  <si>
    <t>Politics</t>
  </si>
  <si>
    <t xml:space="preserve"> After "Black July", when kyrgyz hospitals were overcrowded and thousands people died daily from COVID-19, a journalist Raushan Aitkulova filed a complaint against president Sooronbay Jeenbekov to the prosecutor's office and created online petition for his impeachment on Change.org (which consequently had been blocked). Later on fakes appeared in kyrgyz Instagram accounts, defended Jeenbekov and insulted the journalist, urging not to believe her.    After parliamentary elections and unstable political situation in October 2020, president Jeenbekov has left his post.    Our main focus was about Instagram fakes, so we made our story designed as Instagram-stories. </t>
  </si>
  <si>
    <t xml:space="preserve"> Although there was no huge impact (during one month Jeenbekov resigned due to political instability after the parliamentary elections), the audience of Kloop.kg learned better about the fakes and the scale of the problem. After our story, there were several more journalistic investigations about troll factories in Kyrgyzstan.   This story has one of the highest rates of average time of reading (due to Google analytics): 8 minutes 20 seconds (while average for all the stories by Kloop.kg is 3 mins 36 seconds). </t>
  </si>
  <si>
    <t xml:space="preserve"> Our programmers wrote a script that scrapped Instagram accounts of Kyrgyz media. After that, the programmers filtered out the comments of accounts, which we suspected of being fake, and the journalists manually checked all comments and marked them by topics. </t>
  </si>
  <si>
    <t xml:space="preserve"> 1. Instagram is difficult to scrap, we were constantly banned;  2. Share a large amount of important information through a short and entertaining "stories" format  </t>
  </si>
  <si>
    <t xml:space="preserve"> Other journalists may take inspiration from an unusual storytelling and consider how to present their complex investigations in another more "entertaining" way  </t>
  </si>
  <si>
    <t>https://kloop.kg/t/jeenbekovs-fakes/</t>
  </si>
  <si>
    <t>https://onl.st/Jeenbekov-fakes/</t>
  </si>
  <si>
    <t>Aziza Raimberdieva, Alexey Zhuravlev</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</si>
  <si>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Alexey Zhuravlev is a freelance journalist of Kloop.kg. Writing mostly about different urban themes, aspiring data-journalist, as well as working in the genre of reports. Has been working as a journalist for more than two years, studying at the university at the same time.  </t>
  </si>
  <si>
    <t>What should I do when I return from the supermarket?</t>
  </si>
  <si>
    <t xml:space="preserve">     In this project, it is a basic guide of tips to protect yourself from covid in such a daily activity as shopping at the supermarket, to avoid contagion among the cohabitation of the house. </t>
  </si>
  <si>
    <t>&lt;pre&gt; This project was published in the newspaper's breaking news, as well as on all its social media channels during the confinement period. Its audience reached 700,000 users.&lt;/pre&gt;</t>
  </si>
  <si>
    <t>https://stories.lavanguardia.com/general/20200330/24702/que-debo-hacer-cuando-regreso-del-supermercado</t>
  </si>
  <si>
    <t>SAMAA</t>
  </si>
  <si>
    <t>What was Pakistan's dollar rate when you were born?</t>
  </si>
  <si>
    <t>Database, Illustration, Infographics, Chart, Video, Economy</t>
  </si>
  <si>
    <t>Animation, Adobe Creative Suite, Microsoft Excel, Google Sheets</t>
  </si>
  <si>
    <t xml:space="preserve"> We dug into 50 years of data of the State Bank to find out how the exchange rates corelate to the changes in the dollar reserves over time and the role of IMF loans in driving these rates. We tried to make this historical data engaging with the help of graphics and animation of 58 seconds. </t>
  </si>
  <si>
    <t xml:space="preserve"> Common people are unaware of how exchange rates correlate to the changes in the dollar reserves over time and the role of IMF loans in driving these rates. They don't dig deep into historical data. This project allowed the audience to determine the relationship between dollar reserves, IMF loans and exchange rates in Pakistan with very user-friendly data, letting them compare all three at the same period. This allowed them to have a better knowledge of their own country. </t>
  </si>
  <si>
    <t xml:space="preserve"> Microsoft Excel, Google Sheets, Official websites, Adobe Photoshop and Adobe After Effects were used in this project.  First, entire historical data was collected and downloaded from the Pakistan Bureau of Statistics website.  This data was arranged together in a single unit on Microsoft Excel. Graphics were made on Abode Photoshop and animated on Adobe After Effects. </t>
  </si>
  <si>
    <t xml:space="preserve"> The biggest challenge was to convert the 50 years data of three different variables into a short animated video while showing all three units at the same time for the same period. Another hard part was to collect data because it was very time consuming.  It should be selected because we have never come across such a piece of data journalism piece which helps the viewers understand the relation between three different variables which affects the economy.  </t>
  </si>
  <si>
    <t xml:space="preserve"> Other journalists can learn from this project that any complex data can be made visually strong if some thought is put into it. Making data visually strong makes it easy for the viewers to understand the complex information quickly and making them understand this data is the journalists' responsibility. </t>
  </si>
  <si>
    <t>https://www.samaa.tv/money/2020/08/what-was-pakistans-dollar-rate-when-you-were-born/</t>
  </si>
  <si>
    <t>Fazeela Hanif, Junaid Khatri</t>
  </si>
  <si>
    <t xml:space="preserve">  Fazeela Hanif  is a student currently completing her Bachelor's degree from Institute of Business Management. She did this project during her internship at SAMAA. This was her first-ever internship in journalism, and she aims to pursue journalism after the completion of her degree.    Junaid Khatri  is currently working full time at SAMAA. He has 15 years of experince in designing and animation.  </t>
  </si>
  <si>
    <t>When extreme weather hits the fruit tree</t>
  </si>
  <si>
    <t>Explainer, Long-form, Database, Open data, Illustration, Chart, Environment, Agriculture</t>
  </si>
  <si>
    <t>Json, Adobe Creative Suite</t>
  </si>
  <si>
    <t xml:space="preserve"> Extreme weather events such as typhoons, floods, heavy rainfall and droughts impacted lots of areas in the world, and so as in Taiwan. The Council of Agriculture reported the agricultural damage has increased owing to unusual weather, estimated at an accumulated NT$13.5 billion over the past five years. In order to confirm the influences of extreme climate toward agriculture, we compare the changes in all kind of fruit production, choosing the top 10 species with the most reduction and analyze the reasons by interview the fruit farmers, the researchers of the Agricultural Research and Extension Station, and the government. </t>
  </si>
  <si>
    <t xml:space="preserve"> Instead of interviewing the fruit farmer randomly, we figure out which fruit yields are decreased the most at first. After that,  we combine the data of the temperature change and the rainfall change in the major production areas, trying to find out the weather factor that affected directly, and then we start the interviews.  The feature try to use data as evidences to confirm whether the phenomenon of "Extreme Climate in Taiwan" is true rather than just seeing other media reports individual farmer claiming the decrease of production. </t>
  </si>
  <si>
    <t xml:space="preserve"> For the data visualization, we use Adobe Illustrator to design graphs and charts. We use React and Web Components to implement web page. </t>
  </si>
  <si>
    <t xml:space="preserve"> We can filter the species by comparing the change of production, but the cause might be plural or have nothing to do with climate. For example, the production of "Honey tangerine", which is a kind of citrus fruit, is decreasing year by year. The corp researcher said the fruit has too little water, so consumers don’t like it and rather choosing the other kind of citrus fruit. Therefore, we have to seek experts' advice of every crop we choose.    </t>
  </si>
  <si>
    <t xml:space="preserve"> The feature is a convincingly demonstrate to confirm that the agriculture in Taiwan is being severely affected by extreme weather by cross analyzing the fruit production and the weather factor such as temperature or rainfall. we start from examining data, asking questions from the data, trying to figure out different factors of the causes. We then consulted experts and fruit farmers with data we found, trying to be an alternative model of investigative reporting. </t>
  </si>
  <si>
    <t>https://www.readr.tw/project/3/when-extreme-weather-hits-the-fruit-tree</t>
  </si>
  <si>
    <t>Pei-Yu Chen,  Ling-Wei Hsu, Hsueh-Yung Tan, Yu-Ju Lee, Hsin-Chan Chieh</t>
  </si>
  <si>
    <t>Where are you in the vaccine queue?</t>
  </si>
  <si>
    <t>Explainer, Solutions journalism, Open data, Infographics, Chart, Health</t>
  </si>
  <si>
    <t>Animation, Personalisation, D3.js, R, RStudio</t>
  </si>
  <si>
    <t xml:space="preserve"> It was one of the biggest questions of 2020: when will I be vaccinated from Covid? We tried to answer it, building a tool to tell our readers their vaccine priority based on their age and situation. As well as telling our readers when they might expect to get the jab, we illustrated how many people they might be behind in their local area to give a sense of how they fit in compared to their family and friends, as well as the unique pressures on specific parts of the country that have more vulnerable people than average. </t>
  </si>
  <si>
    <t xml:space="preserve"> In its first weekend alone there were 131,000 searches of the tool – more than any other interactive we've ever produced –  including more than 40,000 unique combinations of postcode, age and other input. Because the piece had nearly 20,000 hits from search in that first weekend alone, we were encouraged by the SEO team to republish it several times as more data came in (hence the later 2021 timestamp on the article). The project gained traction in the days after we published it and was featured on Times Radio the following week.   We also built an automatic share function for twitter which let people share a tweet with a sentence of their queue position pre-filled in. This helped us to track how people were interacting with it.  </t>
  </si>
  <si>
    <t xml:space="preserve"> Our project was partly inspired by the New York TImes' piece which estimated vaccine priority in different parts of the US   We started with the list of vaccine 'priority groups' from the Joint Committee of Vaccination and Immunisation in the UK, which prioritises care home staff and residents and over-80s, and moves down the age groups with special priority given to those with underlying health conditions. This gave us the 'order' in which people would be getting vaccinated.   However, because we wanted to show people their queue position within their local area, we had to source data on the number of people who were in each age group, in frontline health professions, in care homes as both residents and workers, and those who were clinically vulnerable, all by local authority – a Herculean task.   Fortunately, we found most of the data we needed from the Census which, where required, was then scaled up to take into account population growth since 2011. The data analysis was all done using R.    The tool itself was built by our brilliant developers using React.js. When readers entered a postcode, it was matched using postcodes.io to their local authority. Based on their inputs, their queue position was calculated from the number of people in each area that were in each priority group. </t>
  </si>
  <si>
    <t xml:space="preserve"> The most challenging part of the project was the data gathering, especially in trying to find data on population health for local authorities in all four nations of the UK. While the number of people who were "clinically extremely vulnerable", and then those with "underlying health conditions", is published for the whole of the UK, that data just did not exist at the local authority level.   We had to improvise. Insteaad we found data from the 2011 census by five-year age group and local authority, crucially split into whether they reportred being in "good", "very good", "bad" and "very bad" health, along with whether they had problems with their mobility. We used these categories to estimate how many people in each area were likely to be "clinically extremely vulnerable" as well as having "underlying health conditions". We checked our estimates based on how many people nationally were known to be in these vulnerable categories. It was not a perfect solution, but it fit our purposes.   More than 1,000 readers in the first weekend opened the 'methodology' tab, suggesting their was a strong enthusiasm for the inner workings of the tool.  </t>
  </si>
  <si>
    <t xml:space="preserve"> Don't let perfect be the enemy of the good! When you're trying to explain or show something to readers, sometimes a model with sensible assumptions but imperfect data can be just as effective. We didn't have the exact data on vulernablle people in each area, but we improvised using the data we had.   More specifically, the tool drew people's attention to the fascinating issue of varying demographics when it comes to vaccine distrirbution. It reminded us and other journalists that areas had more than twice the proportion of older and more vulnerable people than others, a point which became clear when readers in London compared their results to readers in 'older' parts of the country. Sure enough, several stories about the 'postcode lottery' of vaccine distribution followed in the weeks after.              </t>
  </si>
  <si>
    <t>https://www.thetimes.co.uk/article/when-will-i-get-the-covid-vaccine-find-your-place-on-uk-priority-list-with-our-calculator-9kxqdlh6k</t>
  </si>
  <si>
    <t>https://twitter.com/MattChorley/status/1340966573645975553?s=20</t>
  </si>
  <si>
    <t>https://twitter.com/samjoiner/status/1340623126493876224?s=20</t>
  </si>
  <si>
    <t>https://twitter.com/colinrtalbot/status/1340629963297468418?s=20</t>
  </si>
  <si>
    <t>https://twitter.com/susiepomme/status/1341302273427857408?s=20</t>
  </si>
  <si>
    <t>Tom Calver, Ryan Watts, Daniel Clark, Sam Joiner, Anthony Cappaert</t>
  </si>
  <si>
    <t xml:space="preserve"> We are the Data and Digital Storytelling Team at The Times and The Sunday Times, an eclectic mix of investigative journalists, data analysts, designers and developers. Our team in its current format is only a year old, yet our coverage has placed us at the forefront of Britain's data journalism during the coronavirus pandemic with a series of agenda-setting exclusives, front-page stories and widely shared charts and interactive tools.  </t>
  </si>
  <si>
    <t>Where is Carrie Lam?</t>
  </si>
  <si>
    <t>Explainer, Long-form, Illustration, Infographics, Chart, Map, Politics</t>
  </si>
  <si>
    <t>Animation, D3.js, JQuery, Adobe Creative Suite, Microsoft Excel, Google Sheets, CSV</t>
  </si>
  <si>
    <t xml:space="preserve"> Carrie Lam, Hong Kong’s chief executive has often been criticised as being out of touch with ordinary Hongkongers, even before taking office. Many in the community rebuked her for a lack of empathy during the anti-government protests and the initial outbreak of the coronavirus. Some commentators suggested there was more to read into her sartorial choices than her briefings. We used data to trace her public appearances and speeches and checked photographic evidence to explore whether there was any truth to these allegations. </t>
  </si>
  <si>
    <t xml:space="preserve"> Lam’s apparent reluctance to appear in public during the social unrest led many in the community to question her ability to handle the protests and outbreak of the coronavirus. By showing how often Lam actually met with the public we were able to offer insights and clues about how she was handling the mass demonstrations and  looming pandemic. The story aroused heated discussion and proved to be an evergreen sensation with readers commenting on and sharing it online, as well as messaging the graphics team directly on Facebook, Twitter and email. </t>
  </si>
  <si>
    <t xml:space="preserve"> The data for this project was processed and summarised using Google Sheets while the motion graphics were created from written code, After Effects, Adobe Illustrator and Photoshop. The charts were made interactive by exporting them from Adobe Illustrator as SVGs and then animated in javascript and jQuery. The video map of Lam’s whereabouts was generated by coding and recorded as an mp4 file. </t>
  </si>
  <si>
    <t xml:space="preserve"> The hardest and most time-consuming part of this project was collecting and processing the data. Initially we hoped to scrape Lam’s press conferences and speeches using Python but the government system is not uniformly formatted so we could not extract consistent information. Instead, we manually searched official government announcements and briefings using keywords. We then plotted the connections and timelines using google sheets. </t>
  </si>
  <si>
    <t xml:space="preserve"> We believe this project showcases how visual journalists can compile their own data from trusted sources and use interactive graphics to make numbers warmer and less abstract. This is not only a visually compelling way to present data but is also a way to offer insights and explore connections between events. In this case we used an innovative combination of illustration, graphs, charts and video to tell a data-rich story. </t>
  </si>
  <si>
    <t>https://multimedia.scmp.com/infographics/news/hong-kong/article/3078353/Carrie-Lam-whereabouts/index.html</t>
  </si>
  <si>
    <t>Han Huang and Marcelo Duhalde</t>
  </si>
  <si>
    <t xml:space="preserve"> Han Huang is an interactive designer with the South China Morning Post. Before joining the Post, she worked for Reuters Graphics in New York and Singapore after graduating from the University of Miami with a master’s degree in Journalism. </t>
  </si>
  <si>
    <t>Which car companies produce the most CO₂?</t>
  </si>
  <si>
    <t>Explainer, Quiz/game, Infographics, Chart, Environment, Economy</t>
  </si>
  <si>
    <t xml:space="preserve"> The majority of Germans are concerned about the climate, but very few want to live without a car. While in other sectors CO₂ emissions are falling, the transport sector is stagnating.  Our application playfully introduces the topic – with a simplified version of the classic car quartet. Readers quickly realize that manufacturers have to reduce their cars' emissions significantly if the targets are to be met. The reason for this is explained by an interactive chart that makes clear that the 2010ths in Germany were the decade of the SUV. </t>
  </si>
  <si>
    <t xml:space="preserve"> The project came at just the right time, before the coronavirus pandemic and in the midst of the debate about a sustainable and environmentally compatible future. In winter 2019, there had already been debates about SUVs in cities and their potential danger in traffic accidents in Germany, following several serious accidents. The project underpinned the debate with the facts about the rise of the SUV as the best-selling car segment in Germany, and the poor environmental performance of the car fleet of the Germans' favorite manufacturers. </t>
  </si>
  <si>
    <t xml:space="preserve"> We created and discussed the designs in Sketch, and the implementation was done in d3.js in a template based on react.js and node.js. For data cleaning and analysis we use R. </t>
  </si>
  <si>
    <t xml:space="preserve"> Although the data was published by the "Kraftfahrtbundesamt", Germany's motor vehicle authority, as individual tables within several, long PDFs, the authority was very uncooperative when it came to releasing the data in machine-readable form. The office wanted us to sign a contract and pay a four to five figure euro amount for compiling the statistics. Moreover, this was supposed to take several months. So we downloaded every single PDF, manually cropped them to the pages with the tables, and then extracted the data as CSVs. Since the tables were designed differently in some years, we could only merge the data into a common database via manual and R-assisted cleanup to finally do the analysis. We are convinced that it is our task as data journalists to also make freely available data usable for all people. Because this data could be viewed by anyone, but each PDF was very long and complex, one for each month of the year, and all placed in individual subfolders of the page. Our extra work compiled the data and put it in context for all to interpret. </t>
  </si>
  <si>
    <t xml:space="preserve"> This project shows that playful approaches work very well for topics that might otherwise be more unloved. Germany is a car country, and although awareness of sustainable lifestyles is growing, many people don't want to do without them. Election data even suggests that the typical environmental party voter likes to drive up to the health food store in an SUV. What's more, this project has shown that one should not be deterred by uncooperative authorities and threats of large sums of money. Sometimes it is even more worthwhile to do the manual work and free the data. </t>
  </si>
  <si>
    <t>https://interaktiv.morgenpost.de/suv-co2-auto-quartett-klima/</t>
  </si>
  <si>
    <t>Marie-Louise Timcke, André Pätzold, David Wendler,Moritz Klack, Nico Heiliger</t>
  </si>
  <si>
    <t>Who benefits from housing price control system?</t>
  </si>
  <si>
    <t>Investigation, Database, Infographics, Economy</t>
  </si>
  <si>
    <t>D3.js, Microsoft Excel, Python</t>
  </si>
  <si>
    <t xml:space="preserve"> Helsinki city subsidizes some apartment buyers trough a housing price control system called Hitas. But no one, not even the city itself, really knows who lives in these apartments. In this ground-breaking piece HS acquired and analysed multiple data sets and found out that almost 1 out of 5 apartments are most likely used against their intended purpose. The investigation also found out that average Hitas buyers are richer than average working people and showed how Hitas apartments really are significantly cheaper than those on the open market.     </t>
  </si>
  <si>
    <t xml:space="preserve"> The legitimacy of Hitas system has been widely disputed throughout years. However, before our investigation no one really knew who exactly benefited from the system, i.e. who owned or lived in these subsidized apartments. Our investigation showed that almost 1 out of 5 apartments are likely used against their intended purpose. The apartments are rented out, not used as the owner’s own aparment as intended. Also, our prior investigation showed how Hitas regulations are often bypassed, and one person owns more than one Hitas apartment.     Immediately after the publication of the story the deputy mayor of Helsinki thanked HS for the investigation and acknowledged that the city will use the findings of the story to help the city to revamp the Hitas system.    Eight months later, in November 2020, the city council decided to terminate the whole Hitas system in two years and replace it with a fairer system. </t>
  </si>
  <si>
    <t xml:space="preserve"> Our goal was to show these unique and complex findings with couple of easy to understand, informative scrolly tell charts while simultaneously highlighting the most important findings in writing.      We acquired four kinds of data sets: one from Helsinki city that listed all the owners of the Hitas apartments. Secondly, we bought two sets of address data to be able to check where the owners actually live. Thirdly, we sourced manually public tax records and found out how much the owners of the Hitas apartments earn. Fourthly, using Python we scraped an online housing market service to get price information about new apartments around Helsinki.    We compiled and analysed these data sets using both Python and Excel.    Our aim was to to show the key findings of these complex data sets in a simple an entertaining way. We did that with several Javascript D3 scrolly telling charts.  The graphs changed calmly to show just the right amount of data combined with an explanatory text to drive the reader’s attention to the most important things.  </t>
  </si>
  <si>
    <t xml:space="preserve"> The hardest part was that we were on completely new terrain: no one had done anything like this before. We knew what we wanted to do: we wanted to investigate if Hitas system served the purpose it was created for. The hardest part was to come up with a solid and feasible plan: what kind of data we could get and how that data could help us answer our question. The analysis process was burdensome too, but after we had carefully made a plan, the analysis phase was just hard work to be done.  </t>
  </si>
  <si>
    <t xml:space="preserve"> The power of combining different data sets to reveal information not known before, and the importance of maiking a solid plan before diving into analysis.  </t>
  </si>
  <si>
    <t>https://dynamic.hs.fi/2020/hitas/</t>
  </si>
  <si>
    <t>Päivi Ala-Risku, Kalle Silfverberg, Elisa Bestetti, Boris Stefanov, Lauri Malkavaara</t>
  </si>
  <si>
    <t xml:space="preserve"> Päivi Ala-Risku, text, data gathering &amp; analysis      Kalle Silfverberg, text    Elisa Bestetti, visualization and code    Boris Stefanov, illustrations    Lauri Malkavaara, text editing  </t>
  </si>
  <si>
    <t>Who has died from COVID-19 in Canada?</t>
  </si>
  <si>
    <t>Explainer, Health</t>
  </si>
  <si>
    <t>3D modelling, Scraping, Three.js, Node.js</t>
  </si>
  <si>
    <t xml:space="preserve"> During the COVID pandemic in Canada last year, the general public heard everyday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t>
  </si>
  <si>
    <t xml:space="preserve"> This project is one of our most-read for 2020. The visual approach had been very appealing to the readers, even if the topic is a very sad one. They also loved the fact that it works as well on desktops as on mobile phones. I think we published it at the right time too. We had thousands of deaths in Canada at the time, but no stories to explain who died in a simple visual way.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</si>
  <si>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particles and to animate them. Behind the hood, it's using the WebGL technology. I also coded a Node.js scraper to retrieve the detailed data on COVID-19 deaths in Canada. </t>
  </si>
  <si>
    <t xml:space="preserve"> I had to learn how to use the ThreeJS library by myself. It's mostly used for commercial purposes or video games. But I couldn't find great examples for journalistic data visualization purposes! So I had to figure out many things by myself. </t>
  </si>
  <si>
    <t xml:space="preserve"> With this project, I think other reporters can learn how 3D dataviz could help to explain topics involving many numbers to the general public. 3D scenes have an extraordinary potential for immersive experiences. On top of it, it uses WebGL technology which makes the dataviz very efficient, even on mobile phones. </t>
  </si>
  <si>
    <t>https://ici.radio-canada.ca/info/2020/06/deces-morts-covid-19-coronavirus-provinces-repartition-visualisation-3d/index-en.html</t>
  </si>
  <si>
    <t>Nael Shiab, Daniel Blanchette Pelletier, Francis Lamontagne, Melanie Julien</t>
  </si>
  <si>
    <t>Who has the upper hand in the China-India border dispute?</t>
  </si>
  <si>
    <t>Investigation, Explainer, Database, Illustration, Infographics, Chart, Map</t>
  </si>
  <si>
    <t>QGIS, JQuery, Adobe Creative Suite, Microsoft Excel, Google Sheets, OpenStreetMap</t>
  </si>
  <si>
    <t xml:space="preserve"> This project explores the balance of power between China and India as tensions rise over their ongoing Himalayan border dispute. With neither jingoistic nation willing to back down, the aim of our project is to provide readers with an overview of each country’s military and strategic strengths and weaknesses in the notoriously hostile terrain. </t>
  </si>
  <si>
    <t xml:space="preserve"> We used data and cartography to present the military capabilities of each side. At first glance China appears to be in the driving seat but our study reveals India’s air advantage means the outcome is far from clear cut. The story generated many comments and much online debate with readers sharing the feature on various social platforms resulting in much higher page view numbers than is typical for SCMP. </t>
  </si>
  <si>
    <t xml:space="preserve"> We used Google Maps and OSM to measure the runway lengths, distances between airfields and missile ranges. QGIS was used to depict the mountain terrain, roads, railways and populated areas. The vector icons and illustrations were created in Adobe illustrator while Photoshop was used for the animated jet engine gif. Front end development was built and designed using JQuery and ScrollMagic to make the page interactive. </t>
  </si>
  <si>
    <t xml:space="preserve"> Because of the sensitive nature of the border, India and China are reluctant to share cartographic information on the region making some of Himalayan terrain difficult to research accurately. We also wanted to show that military strength is more than a matter of who has the biggest war chest so it was important to explore how soldiers could overcome the brutal climate and hostile environment. Although we had extensive access to technical material on ballistics and aeronautics this proved its own challenge as we began getting sidetracked and could easily have gone down a rabbit hole losing track of the story focus and deadline. </t>
  </si>
  <si>
    <t xml:space="preserve"> Show don't tell: we provide readers with information to draw their own conclusions. It was not our intention to take sides or imply which nation held the moral high ground. Instead we provided information about military strengths, distances involved, altitudes, geographical peculiarities, temperatures, atmospheric pressure and ballistic ranges. This is driven by using data with minimal narrative text. </t>
  </si>
  <si>
    <t>https://multimedia.scmp.com/infographics/news/world/article/3109169/china-india-forces/index.html</t>
  </si>
  <si>
    <t>https://multimedia.scmp.com/culture/article/SCMP-printed-graphics-memory/lonelyGraphics/202011A271.html</t>
  </si>
  <si>
    <t>https://multimedia.scmp.com/infographics/news/world/article/3091480/China-India-border-dispute/index.html?src=relatedg</t>
  </si>
  <si>
    <t>Marcelo Duhalde</t>
  </si>
  <si>
    <t xml:space="preserve"> Hailing from Chilé, Marcelo Duhalde has worked in newsrooms since 1996 as an infographic designer and illustrator. Before joining the South China Morning Post in 2016, he was the deputy infographic editor at the Times of Oman. Duhalde has won hundreds of international awards including the prestigious Peter Sullivan's Best of Show at Malofiej. His infographics have featured in several reference books, magazines, and websites in Europe, the Middle East, Asia and the Americas. </t>
  </si>
  <si>
    <t>Who's in the Crossword?</t>
  </si>
  <si>
    <t>Investigation, Quiz/game, Infographics, Chart, Culture, Women</t>
  </si>
  <si>
    <t>Scraping, D3.js, Python</t>
  </si>
  <si>
    <t xml:space="preserve"> We looked at the gender and race/ethnicity of the people who appeared in clues and answers across 5 major crossword publications. </t>
  </si>
  <si>
    <t xml:space="preserve"> Direct from the story: "Crosswords tell us something about what we think is worth knowing. A puzzle that subtly promotes the idea that white men are the standard, the people everyone should know about, is a problem for all of us (yes, even the white men)."    The piece was a first-of-its-kind analysis and prompted many crossword devotees to change with puzzles they play and subscribe to. </t>
  </si>
  <si>
    <t xml:space="preserve"> The data collection and cleaning was done manually and in Python. The site was built using HTML/CSS/JS, including React and D3.js. </t>
  </si>
  <si>
    <t xml:space="preserve"> The hardest part of the project was manually collecting gender and race/ethnicity data. We had a team that combed through a sample of crossword clues and anwers from each puzzle and manually researched how each person identified. Then we cross checked each other's work. It was by far the most time consuming part of the project, but it was also a foundation that we had to get right. When we were collecting the data, you could instantly feel the changes in the people who were included as you moved from publication to publication and we wanted to recreate that feeling for our readers using a playable crossword. </t>
  </si>
  <si>
    <t xml:space="preserve">   Big data doesn't have to mean programmatically collected data. Sometime you have to get your hands dirty.   Just because you anecdotally know what the data will show doesn't mean that it's not worth showing to others in a new way.   </t>
  </si>
  <si>
    <t>https://pudding.cool/2020/11/crossword/</t>
  </si>
  <si>
    <t>Michelle McGhee, Russell Goldenberg, Jan Diehm</t>
  </si>
  <si>
    <t xml:space="preserve"> Michelle McGhee is a data journalist as Axios.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</si>
  <si>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Why (and how much) Pakistanis overinvest in real estate</t>
  </si>
  <si>
    <t xml:space="preserve"> This project examined the investment volume in real estate in Pakistan and discussed how it presented an unhealthy trend. The project also offered alternatives for investors. </t>
  </si>
  <si>
    <t xml:space="preserve"> It provided discussion on investment alternatives that would benefit rather than harm the economy. </t>
  </si>
  <si>
    <t xml:space="preserve"> Analysing data from disparate sources such as the Pakistan Bureau of Statistics, the State Bank of Pakistan, the Pakistan Stock Exchange, the Mutual Funds Association of Pakistan, and digital real-estate marketplace Zameen.com. </t>
  </si>
  <si>
    <t xml:space="preserve"> Solutions journalism can be practised on the economy beat using data given that you are willing to explore important questions hidden in plain sight. </t>
  </si>
  <si>
    <t>https://profit.pakistantoday.com.pk/2020/07/11/why-and-how-much-pakistanis-overinvest-in-real-estate/</t>
  </si>
  <si>
    <t>Why Covid-19 Isn't Like the Flu</t>
  </si>
  <si>
    <t>Animation, 3D modelling, JQuery, Json, Adobe Creative Suite, CSV, Anime.js</t>
  </si>
  <si>
    <t xml:space="preserve">     The project tries to point out the differences that make Covid-19 a different disease and more dangerous than the common flu. </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</si>
  <si>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t>
  </si>
  <si>
    <t xml:space="preserve">     The most complex part was to visualize abstract aspects (such as immunity, incubation time, degree of R, ... etc.) visually to make the comparison with the common flu in the simple and clear way possible. </t>
  </si>
  <si>
    <t>&lt;pre&gt; The editors can transfer abstract concepts in a visual and simple way, and in turn help contextualize and explain the numbers of deaths and infections in a clearer way. &lt;/pre&gt;</t>
  </si>
  <si>
    <t>https://stories.lavanguardia.com/ciencia/20200414/24979/por-que-la-covid-19-no-es-como-una-gripe</t>
  </si>
  <si>
    <t>Minute Physics, aatishb.com</t>
  </si>
  <si>
    <t>Why Masks Work Better Than You'd Think</t>
  </si>
  <si>
    <t>Explainer, Illustration, Video</t>
  </si>
  <si>
    <t>Animation, Canvas, Python</t>
  </si>
  <si>
    <t xml:space="preserve"> This is an interactive article &amp; companion YouTube video [1,2] explaining the counter-intuitive math behind how masks protect people in communities. Using interactives and simple visuals, we explain how even partially effective masks confer more protection to a community than you might intuitively expect (especially when many people wear them). We created interactives where readers can understand interactions in networks, vary mask usage and mask effectiveness, and calculate &amp; visualize the benefit that masks provide a community. Both our video and our interactive essay can be viewed independently, and were designed to complement each other and reach parallel audiences. </t>
  </si>
  <si>
    <t xml:space="preserve"> Our video trended on YouTube and was viewed over 1 million times. Our interactive essay has been viewed by a large international audience, and was shared on Twitter by epidemiologists, science communicators, data journalists, health journalists, the Berkeley Advanced Media Institute,  and the Washington Department of Health. It was also shortlisted as a finalist in Flowing Data's Best Data Visualization Projects of 2020 [5].     Aatish created a guide to contributing translations [4], and consequently our work has been translated into 14 languages to date by a volunteer team of international open-source contributors [4], including many first-time GitHub contributors. It was translated to Czech for a popular science &amp; technology website [6], where it reached 100,000 readers in 2 days.     Aatish went on to collaborate with OpenSciEd, an organization creating freely available science educational materials for US middle schools, and adapted the interactives for use in middle school STEM classrooms [3]. It is currently being piloted with ~40 middle school teachers, with the goal of publishing these teaching materials for use in classrooms by the summer.     </t>
  </si>
  <si>
    <t xml:space="preserve"> We created an animated YouTube video explaining the math behind how masks multiply protection using standard animation tools. We also created an interactive essay using custom JavaScript, HTML, &amp; CSS, and using the p5.js, plotly.js, and vue.js libraries for canvas animations, graphing, and interactivity, respectively. Finally, we created a Python code notebook [7] outlining the mathematical ideas underlying the essay for those with a math background who want to dive in deeper, which included plots and simulations of the mathematical model underlying the essay. </t>
  </si>
  <si>
    <t xml:space="preserve"> The greatest challenge was to create a visual language that allowed us to explain the key mathematical ideas without resorting to equations. Rather than simply *telling* people the outcome of the mathematical models, it was important to us that we convey a genuine understanding of the math through the visuals and interactives.     We first developed a mathematical model to calculate the effect of a bidirectionally effective mask on controlling an epidemic [7]. We then worked to integrate this into the video &amp; essay in a manner that is jargon-free, compelling, and understable to a general audience, largely by relying on carefully chosen visuals, animation, and interactives to convey understanding. We incorporated feedback from top scientific experts including Manu Prakash, David Fisman, and Monica Gandhi. </t>
  </si>
  <si>
    <t xml:space="preserve"> They can learn about how to break down a complex topic and distill research in a manner that is compelling, clear, and easy to read. They can learn about how to integrate visuals and interactives into an explanation. They can learn about how to use video and interactive explanations in parallel. We have open-sourced the code for our article under the MIT license [4], and shared the text under a Creative Commons (CC BY-NC 4.0) license, allowing others to directly learn from and adapt this work to their purposes. </t>
  </si>
  <si>
    <t>https://aatishb.com/maskmath/</t>
  </si>
  <si>
    <t>https://www.youtube.com/watch?v=Y47t9qLc9I4</t>
  </si>
  <si>
    <t>https://www.openscied.org/instructional-materials/covid-ms/</t>
  </si>
  <si>
    <t>https://github.com/aatishb/maskmath</t>
  </si>
  <si>
    <t>https://flowingdata.com/2020/12/23/best-data-visualization-projects-of-2020/</t>
  </si>
  <si>
    <t>https://www.idnes.cz/technet/veda/rousky-respiratory-ucinnost-covid-koronavirus-interaktivni-esej-grafy-kalkulacka.A200924_101645_veda_mla</t>
  </si>
  <si>
    <t>https://github.com/aatishb/maskmath/blob/master/model/mathmodel.ipynb</t>
  </si>
  <si>
    <t>Why negotiating with the IPPs won't fix much. And what will</t>
  </si>
  <si>
    <t xml:space="preserve"> This project used data to look at the series of bad ideas that have plagued the Pakistani government’s attempts to fix the energy grid. It also explains why the government's poor decisions are creating more new problems for the energy sector. </t>
  </si>
  <si>
    <t xml:space="preserve"> The project explained the government's relationship with independent power producers using data. </t>
  </si>
  <si>
    <t xml:space="preserve"> Microsoft Excel, Flourish Studio </t>
  </si>
  <si>
    <t xml:space="preserve"> Explaining a complex issue in layman's terms. </t>
  </si>
  <si>
    <t xml:space="preserve"> It is important to explain the context and background of a perennial problem and this can be done using data. Otherwise it becomes difficult to question policy decisions and their effectiveness. </t>
  </si>
  <si>
    <t>https://profit.pakistantoday.com.pk/2020/08/23/why-circular-debt-and-load-shedding-refuse-to-go-away/</t>
  </si>
  <si>
    <t>Wild weather, warming planet</t>
  </si>
  <si>
    <t>Explainer, Long-form, OSINT, Satellite images</t>
  </si>
  <si>
    <t>D3.js, QGIS</t>
  </si>
  <si>
    <t xml:space="preserve">     It’s been a year of extremes. Wildfires consumed vast areas of Australia, Siberia and the U.S. West. Flooding in Africa and southeast Asia pushed millions from their homes, while extreme heat and drought hit countries in South America. Cyclone Harold tore through the Pacific, and this year saw an exceptionally intense hurricane season in the Atlantic, including unprecedented back-to-back Category 4 hurricanes that devastated Central American countries in November. And in the Arctic, sea ice shrank back to its second-lowest extent ever recorded. </t>
  </si>
  <si>
    <t xml:space="preserve"> This project was widely viewed on Reuters.com and shared across social media, as well as being picked up by other news organizations. By aggregating and contextualizing data across different types of extreme weather events, the piece makes the important case that climate change is already affecting us in unprecedented ways. </t>
  </si>
  <si>
    <t xml:space="preserve"> The temperature and sea ice charts were built with D3.js. The global temperature maps were built using a gridded temperature dataset and plotted with the QGIS mapping library. The hurricane dataset was parsed from NOAA's historical record of daily storm measurements using Node.js. The final chart was built in Adobe Illustrator. </t>
  </si>
  <si>
    <t xml:space="preserve"> Whenever we are looking at large disparate datasets, determining what to include vs. what to exclude is always difficult. We tend to collect up to 80% more material than we need, but determining the crucial 20% makes the difference between an effective piece that tells a compelling story, and an exhaustive encyclopedia entry. </t>
  </si>
  <si>
    <t xml:space="preserve"> It’s important to consider the wider picture on how unfolding stories relate to each other. The wild fires of 2020 were obviously a huge story. As were hurricanes, and climate change broadly. But it’s looking at each of these stories, which we might be tempted to talk about in isolation, in concert with each other that provides insight. </t>
  </si>
  <si>
    <t>https://graphics.reuters.com/ENVIRONMENT-2020/WARMING/qzjpqdadnvx/</t>
  </si>
  <si>
    <t>Chris Canipe, Matthew Green and Sam Hart</t>
  </si>
  <si>
    <t xml:space="preserve"> Chris Canipe is graphics journalist with Reuters  Sam Hart is graphics journalist with Reuters  Matthew Green is a climate correspondent for Reuters </t>
  </si>
  <si>
    <t>Wish me on March 8: AR-mask in Instagram</t>
  </si>
  <si>
    <t>Explainer, Solutions journalism, Cross-border, Quiz/game, Arts, Women, Human rights</t>
  </si>
  <si>
    <t>Animation, AR</t>
  </si>
  <si>
    <t xml:space="preserve"> It's the first AR-effect in instagram that tell story about gender inequality using data. It has userfriendly and minimal design that made it viral in CIS countries.   After pressing video recording in Instagram story the first sentence in the effect asks: "Wish me on March 8". Next randomizer select one of the 9 answers and data-facts about gender inequality.   This project inspired activists and visual journalists to use immersive technologies in their stories. </t>
  </si>
  <si>
    <t xml:space="preserve"> Blogers and activists shared the data-driven message about gender inequality across Russia, Kyrgyzstan, Ukraine, Kazakhstan and Uzbekistan. It reached more than 450k views and 4800 shares. It's impossible to reach theese numbers using Kyrgyz media sites.   This project inspired activists and visual journalists to use immersive technologies in their stories. I made a couple workshops for them about storytelling using AR. </t>
  </si>
  <si>
    <t xml:space="preserve"> For this project I used Spark AR. It's a tool from Facebook for developing AR effects using visual programming and JavaScript. </t>
  </si>
  <si>
    <t xml:space="preserve"> Learning how to use Spark AR and getting comfortable with visual programming. It was not userfriendly that time and there were little tutorials.   The hardest part was about publishing this effect to Instagram. Facebook have awfull rules: for example you cannot mention any sex related texts in your effects. They don't approve mask and don't tell what is actually wrong with it. It took about 10 days to check and publish my effect. </t>
  </si>
  <si>
    <t xml:space="preserve"> AR can be easy to develop, AR-effects in social media is a great tool for sharing ideas and telling stories. </t>
  </si>
  <si>
    <t>https://www.instagram.com/ar/174810097277579/</t>
  </si>
  <si>
    <t>Edil Baiyzbekov, Dastan Imanaliev, Katya Myachina</t>
  </si>
  <si>
    <t xml:space="preserve"> Edil Baiyzbekov - full-stack data and visual journalist from Kyrgyzstan. Use Python to scrape and analyse data, JavaScript to visualize it, C#/Unity/AR to make immersive and gamified stories.   Dastan Imanaliev - digital designer from Kyrgyzstan   Katya Myachina - text editor from Ukraine </t>
  </si>
  <si>
    <t>With anti-terror law, police-sponsored hate and disinformation even more dangerous</t>
  </si>
  <si>
    <t>Investigation, Database, Fact-checking, Chart, Politics, Human rights, Terrorism</t>
  </si>
  <si>
    <t xml:space="preserve"> With the enactment of the new Philippine anti-terror law, Facebook accounts and pages connected to state forces have posed a graver threat to critics and activists due to social media posts tagging the latter as "enemies of the state" in an effort also known as red-tagging. These could actually lead to real world harm and even death.   This story showed how police accounts shared malicious content against left-leaning personalities from a network of anonymously-managed Facebook pages. These actions violate not only laws and codes but also Facebook's policy against content that "incites or facilitates serious violence." </t>
  </si>
  <si>
    <t xml:space="preserve"> Following Rappler’s investigation, Facebook took down several pages and networks identified in the article. In a statement, Facebook said the dubious network it took down violated its policy "against foreign or government interference which is coordinated inauthentic behavior on behalf of a foreign or government entity" and had links to the Philippine military and Philippine police. This was the first time Facebook tagged a state-sponsored disinformation in the Philippines. </t>
  </si>
  <si>
    <t xml:space="preserve"> We used our internal social media monitoring tool to track posts from the anonymously-managed pages. The team then closely monitored these pages, as well as official police websites and Facebook accounts.   The networks were then visualized using Flourish. </t>
  </si>
  <si>
    <t xml:space="preserve"> The most difficult parts of the project were the months long data gathering - which includes among others fact-checking and content analysis - data cleaning, and analysis.   It started from the false claims being circulated about a politician, who is a critic of President Rodrigo Duterte. The initial pages we spotted were anonymously managed. Then we saw one known propagandist post from a police page. That’s when we tried to determine whether this was an isolated incident or not and the extent of such operation.   On top of this, it was also difficult to get the response from the Philippine police. We had to wait for months. </t>
  </si>
  <si>
    <t xml:space="preserve"> There is a need to closely track disinformation to effectively fight it.    The project just started with an appreciation of the pattern of disinformation against a presidential critic. The team decided to follow the posts, until one thing led to another.   In disinformation stories like this, individual fact-check stories are important because they will serve as the backbones of the investigation.   Millions of Filipinos are on Facebook.The platform has become the go-to place by organized disinformation campaigns in the Philippines, including that of the state.   It is critical for the media to learn, unearth, and make the public aware of the different disinformation and propaganda strategies, and to consistently do such stories so as not to drop the ball. </t>
  </si>
  <si>
    <t>https://www.rappler.com/newsbreak/investigative/anti-terror-law-state-sponsored-hate-disinformation-more-dangerous</t>
  </si>
  <si>
    <t>Loreben Tuquero, Raisa Serafica, Gemma Bagayaua-Mendoza, Camille Elemia</t>
  </si>
  <si>
    <t xml:space="preserve"> Loreben Tuquero is a researcher-writer for Rappler. Before transferring to Rappler's Research team, she covered transportation, Quezon City, and the Department of the Interior and Local Government as a reporter. She graduated with a communication degree from the Ateneo de Manila University.   Raisa Serafica is the Unit Head of Civic Engagement of Rappler. As the head of MovePH, Raisa leads the on ground engagements of Rappler aimed at building a strong community of action in the Philippines.   Gemma Mendoza leads Rappler’s multi-pronged efforts to address disinformation in digital media, harnessing big data research, fact-checking, and community workshops. As one of Rappler's pioneers who launched its Facebook page Move.PH in 2011, Gemma initiated strategic projects that connect journalism and data with citizen action, particularly in relation to elections, disasters, and other social concerns.   Camille Elemia is Rappler's lead reporter for media, disinformation, and democracy. She won an ILO award in 2017. She received the prestigious Fulbright-Hubert Humphrey fellowship in 2019, allowing her to further study media and politics in the US. </t>
  </si>
  <si>
    <t>Al-Masry Al-Youm Newspaper</t>
  </si>
  <si>
    <t>Women in the hands of fate: One-day female workers face coronavirus with patience and borrowing (An investigation)</t>
  </si>
  <si>
    <t>Investigation, Long-form, Fact-checking, Podcast/radio, Video, Map, Women, Health, Economy, Human rights</t>
  </si>
  <si>
    <t>&lt;pre&gt; The investigation dealt with the suffering of women day laborers After the spread of the Corona virus, where job opportunities declined and they became unable to provide for their basic needs. They were also exposed to HIV infection and their health condition deteriorated without receiving appropriate medical care.&lt;/pre&gt;</t>
  </si>
  <si>
    <t>&lt;pre&gt; The project presented the tragedy of these women and drew the community's attention to the dangers they were exposed to, as their livelihood opportunities retreated after they faced the risk of death after contracting the virus, and there was no opportunity to work and no source of income to live or even buy treatment&lt;/pre&gt;</t>
  </si>
  <si>
    <t>&lt;pre&gt; I relied on live and direct imaging and interviewing cases in separate places across the country, as the virus affected large sectors of workers We moved between the governorates and filmed with the cases in the workplace to monitor the suffering and heard from them the problems and dangers they were exposed to. We documented the information with official numbers from the unions to which these workers belong, and from official statistical sources&lt;/pre&gt;</t>
  </si>
  <si>
    <t xml:space="preserve">&lt;pre&gt; It was difficult for us to move between governorates to monitor these cases in light of the spread of the virus, which put our lives at risk, especially since we met cases that were infected with the virus and did not take into account the necessary precautions against infection because they are very simple people who do not have sufficient funds to protect themselves from danger and we met them at their work sites to monitor The problems they suffer from&lt;/pre&gt; &lt;pre&gt;  &lt;/pre&gt;    </t>
  </si>
  <si>
    <t xml:space="preserve">&lt;pre&gt; The importance of documenting information from the owners of the problem themselves and the importance of moving to them in any place or time and meeting them according to their nature, whether in daily life or work to monitor the human dimension of them in order to reach the sense of the issue at hand to the reader. The investigation must also be documented by video, because it gives importance to the written investigation and the need for the journalist to support the information He gets it in numbers&lt;/pre&gt; &lt;pre&gt;  &lt;/pre&gt;    </t>
  </si>
  <si>
    <t>https://www.almasryalyoum.com/news/details/2087390</t>
  </si>
  <si>
    <t>https://youtu.be/L-fWqULc3WY</t>
  </si>
  <si>
    <t>https://www.almasryalyoum.com/news/details/2087350</t>
  </si>
  <si>
    <t>https://www.almasryalyoum.com/news/details/2087356</t>
  </si>
  <si>
    <t>https://www.almasryalyoum.com/news/details/2087360</t>
  </si>
  <si>
    <t>https://www.almasryalyoum.com/news/details/2087366</t>
  </si>
  <si>
    <t>https://www.almasryalyoum.com/news/details/2087368</t>
  </si>
  <si>
    <t>Walaa Nabil &amp; Sahar El melegy</t>
  </si>
  <si>
    <t xml:space="preserve"> Walaa Nabi  &lt;pre&gt; Investigative journalist&lt;/pre&gt; &lt;pre&gt;  &lt;/pre&gt; &lt;pre&gt; I work for Al-Masry Al-Youm newspaper&lt;/pre&gt; &lt;pre&gt;  &lt;/pre&gt; &lt;pre&gt; won several international awards, including Dubai for the Arab Press&lt;/pre&gt; &lt;pre&gt; Mobile: 00201224915511&lt;/pre&gt;  email: walaanabil012@gmail.com   &amp;   Sahar El melegy   Investigative journalist   work for Al-Masry Al-Youm newspaper  &lt;pre&gt; won several international awards including &lt;/pre&gt; &lt;pre&gt; Egyptian Journalists Syndicate Award&lt;/pre&gt;  Mobile: 01149092929    email: &lt;a href="mailto:elmligy.sss@gmail.com" target="_blank"&gt;elmligy.sss@gmail.com&lt;/a&gt;     </t>
  </si>
  <si>
    <t>Words matter! Those uttered by President Tsai show what she cares about the most -- An analysis of the president's inaugural speeches and her Facebook posts</t>
  </si>
  <si>
    <t>Database, Infographics, Chart, Elections, Politics</t>
  </si>
  <si>
    <t>AI/Machine learning, Scraping, D3.js, JQuery, Json, Google Sheets, CSV, Python</t>
  </si>
  <si>
    <t xml:space="preserve"> As President Tsai Ing-wen’s second four-year term got under way on May 20, 2020, we came up with a visual presentation of top issues on her agenda. In addition to her priorities as president, we also presented with charts and graphs those of her predecessors after analyzing all 15 presidential inaugural speeches since 1948 as well as press releases issued during Tsai’s first fours in office, from 2012 to 2016. </t>
  </si>
  <si>
    <t xml:space="preserve"> Using a series of visualizations and charts, we presented the key words of all 15 presidential inaugural speeches from 1948 through 2020 and the main issues on the top of President Tsai’s agenda during her first four-year term.   We did not seek to interpret the meanings of individual keywords. Instead, we wanted the readers to see if there were differences in the choices of words by presenting both the frequency of each term that was used and the connection of those words while demarcating the years when Taiwan was under Martial Law from 1949 to 1987 and the years since those stringent regulations were lifted and also the times when the president was or was not popularly elected. There was much discussion after our project was posted on the internet, with readers offering their different interpretations and viewpoints. Some political scholars said that analyses like this were highly valuable and could be of great interest to think tanks based overseas.     </t>
  </si>
  <si>
    <t xml:space="preserve"> Ckip Tagger, an open-source Chinese language processor developed by Academia Sinica, Taiwan’s top research institution, was used for this project for the purpose of word segmentation. All words having been sorted, nouns (with related postpositions and quantifiers taken off), verbs and adjectives were selected for statistical analysis and subsequent visualization.   Keywords related to government policies were computed using word2vec, a Google open-source machine learning module, which projected the terms into a vector space and calculated their distances from each other. The closer one keyword is to another, the more closely they are connected. This was combined with word frequency data and finally an editor came up with a final list of keywords, complete with the usage frequency of those words and their proximity to each other.    </t>
  </si>
  <si>
    <t xml:space="preserve"> Until now, no other Taiwan media outlets were known to have explored written texts with this method. Our project marked the first attempt by a Taiwanese media organization to not only consider word frequency but to select parts of speech in order to systematically digitize a huge number of texts and to visually present the result in a way that is easy to comprehend.    </t>
  </si>
  <si>
    <t xml:space="preserve"> For this project, artificial intelligence rather than experts was used to analyze the texts. A reporter could potentially write a more comprehensive article by identifying the differences among the speeches of successive presidents with the help of those analyses. At the same time, a thorough exploration of the press releases issued on behalf of President Tsai over the previous four years could also help a reporter to compare her policies during her second term of office with what she said previously.    </t>
  </si>
  <si>
    <t>Yosepha Pusparisa</t>
  </si>
  <si>
    <t>Long-form, Multiple-newsroom collaboration, Database, Open data, Chart, Health</t>
  </si>
  <si>
    <t>The Greater region of Surabaya, which consists of Surabaya, Sidoarjo, and Gresik (SSG) becomes the epicentre of Covid-19 in East Java. It was the biggest contributor to national daily new cases, going toe-to-toe with DKI Jakarta. Ironically, this has happened after the determination of full large-scale social restrictions (PSBB) had been declared. There were some issues that have caused the spike of Covid-19 in East Java. First, the increase in people's mobility in that province. The other reasons were the lack of people's obedience of PSBB; low of tracing, isolation, and lack of cautious; testing capacity has not reached WHO</t>
  </si>
  <si>
    <t xml:space="preserve"> According to website traffic, this "Tracing Causes of The Spike of Covid-19 Cases in East Java" has been read 14,360 times since published for the first time on 30 July 2020.    The journalist has written about East Java in detailed. Since many media usually looks at DKI Jakarta, the capital city of Indonesia as a benchmark. Therefore, this article has tried to find another side of the problem in Covid-19 pandemic management.    This project also asks the readers to realize that this pandemic will be done if there is a collaboration among all of the parties (citizen, government, and stakeholder). Because of there were data that supported the article and highlight the issues, people cannot deny it. </t>
  </si>
  <si>
    <t xml:space="preserve"> In order to manage the data, journalists have used Microsoft Excel. We have collected them from some sources, such as Covid-19 task force, the official site of East Java's Government, Google Covid-19 Community Mobility and Facebook Movement Range.    For the appearance, the journalist has shown the charts by Flourish. It helps the journalist to choose the data output. Therefore, it will help the reader to understand the data although there are many details of data. Flourish provides the chart's link that is easy to use and attach for the news site. </t>
  </si>
  <si>
    <t xml:space="preserve"> All of the data in this project are available in real-time. Therefore, the journalist had to synchronize between the data and the issues since it keeps changing anytime. If the journalist could not finish this article quickly, then the hypothesis of the issues could be different from the first time of planning to write about it.   How to read Google Covid-19 Mobility Report and Facebook Movement Range were quite challenging. It was because of so much complex data that had to interpret and simplified.    Although the appearance of this article is simple, it contains some data that proved the issues were real because it happened anywhere. </t>
  </si>
  <si>
    <t xml:space="preserve"> The article will get more value when there is shown by data. It proves that data is the strongest support in the article since counting on the interview of some experts are not enough. It must be supported by data, especially numbers since people tend to believe something that can be calculated.    A journalist can use some types of data from many sources. All of the data in "Tracing Causes of The Spike of Covid-19 Cases in East Java" are available on the internet.    However, the main issues of Covid-19 pandemic are not only in the capital city of Indonesia (Jakarta). Many other potential regions need to be blown-up because every area has its problem to control the infection of Covid-19. </t>
  </si>
  <si>
    <t>https://katadata.co.id/safrezifitra/analisisdata/5f23e88807580/melacak-penyebab-lonjakan-kasus-corona-di-jawa-timur</t>
  </si>
  <si>
    <t>https://drive.google.com/drive/folders/1DTpn5ccard7UFcZex_Ao8PG3ukWEf3VQ?usp=sharing</t>
  </si>
  <si>
    <t>Yosepa Pusparisa, Aria Wiratma, Safrezi Fitra, Ibnu Muhammad, Joshua Siringoringo</t>
  </si>
  <si>
    <t xml:space="preserve"> Yosepha Pusparisa is a data journalist in Katadata since 2019. She has written about some issues, such as economic, health, and environment.    The journalism products of Yosepha's are published as infographics, data analysis, and some regular articles. In her opinion, the number is the most important element in data journalism product. It can support the article and make it more valuable. Therefore, the readers will be easier to understand the content. </t>
  </si>
  <si>
    <t>You Know Karen</t>
  </si>
  <si>
    <t>Infographics, Chart, Culture, Women</t>
  </si>
  <si>
    <t>Personalisation, Scraping, D3.js, CSV, R, RStudio, Node.js</t>
  </si>
  <si>
    <t xml:space="preserve"> Using data from the US Social Security Administration, we found names with the same popularity trajectory as "Karen." This project uses the viral "white woman who needs to speak to the manager" meme to discuss racism and stereotypes.  </t>
  </si>
  <si>
    <t xml:space="preserve"> The project met people where they are, combining "low-brow" with "high brow" and using pop culture to reveal deeper systemic truths. The project was well received on the internet, but it's impact might have been felt more internally. This project was released soon after Black Lives Matter protests spread across the United States in the summer of 2020, and it helped push our all white-presenting team to make commitments to equity and inclusion at The Pudding and in our industry. There is a transparent authors' note at the bottom of the piece and it prompted us to better define our brand of journalism in our &lt;a href="https://pudding.cool/about/"&gt;about section&lt;/a&gt;. </t>
  </si>
  <si>
    <t xml:space="preserve"> The data was collected from the US Social Security Administration using node.js and cleaned and analyzed using R (&lt;a href="https://github.com/the-pudding/karen-data"&gt;scripts are here&lt;/a&gt;). The story was developed using HTML, CSS, and JS, with a heavly reliance on D3.js. </t>
  </si>
  <si>
    <t xml:space="preserve"> The hardest part of the project was presenting the story respectfully and with the right tone. The data collection for the project tooke place before the police killings of George Floyd and Breonna Taylor, and we knew that this although we generally tackle "fun" cultural topics at The Pudding this piece couldn't be separated from the current political moment. </t>
  </si>
  <si>
    <t xml:space="preserve">   Journalists don't have to seperate themselves from being human. You can acknowledge your role in telling the story.   "Fun" projects can reveal something deeper.   </t>
  </si>
  <si>
    <t>https://pudding.cool/2020/06/karen/</t>
  </si>
  <si>
    <t>Jan Diehm,  Sara Stoudt,  &amp; Amber Thomas</t>
  </si>
  <si>
    <t xml:space="preserve"> Jan Diehm is a Journalist-Engineer at The Pudding. She appreciates the finer things in life: LEGO sets, southern delicacies like pimento cheese and fried green tomatoes, and vintage Britney Spears.   Sara Stoudt is a statistician and aspiring data journalist. When she isn’t data wrangling, she loves reading, brunching, and crafting the perfect playlist.   Amber Thomas is a Sr. Journalist-Engineer at The Pudding. She spends time away from her keyboard exploring the outdoors around Seattle and hanging upside down in aerial silks. </t>
  </si>
  <si>
    <t>Norway</t>
  </si>
  <si>
    <t>NRK</t>
  </si>
  <si>
    <t>Your Climate Future</t>
  </si>
  <si>
    <t>Long-form, Database, Crowdsourcing, Illustration, Infographics, Map, Environment</t>
  </si>
  <si>
    <t>Animation, Google Sheets, Node.js</t>
  </si>
  <si>
    <t xml:space="preserve"> The project consists of  356 data-driven, illustrated and animated long-feature articles, one for each municipality in Norway.  The story explores how the livelihoods in each municipality will change towards the end of the century due to climate change, i.e., how much hotter, more rain, less snow and higher sea levels there will be, compared to the levels of today. Enormous amounts of data on municipality-level are utilized to create a feeling of localness. An animated character serves as the reader’s companion throughout the story.     In the landing page, search for “Molde”, “Kautokeino” and “Oslo” for different variants. </t>
  </si>
  <si>
    <t xml:space="preserve"> The value of the project lies in its total scope and illustrates how nearly every part of daily life will be affected by climate change. None of the revelations are necessarily shocking understood alone, it’s the total compilation of data that is truly alarming and innovative. The project reached about 540 000 readers, a high number for an NRK-story.   We shared our findings with several small newspapers across the country, who in turn wrote local articles based on our data and findings. The project also led to various follow-up stories from local divisions of NRK.   We gathered qualitative feedback from readers in the article footer. Among the feedback were especially the friendly non-doomsday presentation, and the easy-to-understand text and graphics. Several teachers wrote that they would like to use the article in their classroom. Many mentioned that the story helped them to relate to climate change in a new fashion, because it illustrated what the changes will mean for aspects they personally care about.   </t>
  </si>
  <si>
    <t xml:space="preserve"> We assembled all data collected from various organizations in Google sheets. This included both data about each municipality (altitudes, forest types, size etcetera), how the climate is there now (rain, skiing days, temperature, typical storm surges), and how those values will change if the RCP4.5 emission scenario is fulfilled. In total: over 40.000 data points. Based on the data and filtering of each municipality, we rendered out illustrations and text. In municipalities located near glaciers the story included how much the ice level in the nearest glacier would drop. In municipalities with coastline, we included a section stating how much the sea level will rise, while municipalities with lakes received a section of how the freshwater fish will cope. The journalists wrote variants of the paragraphs in sheets, while the municipality filters determined how it was rendered.    The article is developed with node.js and Svelte. Animations are a hybrid between JavaScript-animation and sprite animation. </t>
  </si>
  <si>
    <t xml:space="preserve"> One of the central premises of the project was that the reader should experience the feature as local, because we believe it is easier to grasp climate change when its impact is close in time or close in area. That premise was probably the hardest. Our data told us a lot of what was applicable to include in each story, but it also had certain limitations. For instance, the data said that one municipality had 134 skiing days per year. That may be true in theory, but 10-20 skiing days were more realistic, locals felt. The data did not reveal that those potential skiing opportunities were on a steep mountain hill, not recommended for skiing. All 356 articles should ideally have been read through by a resident from each municipality before the project was published. We did not reach that goal completely, but great crowdsourcing searching for local feedback a few days before the deadline really enhanced the result. The response from readers also indicated that the extremely local references we included in some municipalities were much appreciated.   The local feeling was also maintained in terms of the graphics and illustrations. We could for instance not illustrate steep mountains, as some residents in flat municipalities might find that strange. A few municipalities in Northern Norway don't have spruce trees thus we had to draw birch and apply them to the areas in question. That was our mantra throughout – don’t illustrate or write anything that would put the reader off and make her think “it’s not really like this where I live, so I don’t know if the part about climate change is true either”.   </t>
  </si>
  <si>
    <t xml:space="preserve"> We recommend close and open cooperation between journalists, designers and developers, who don’t mind stepping into each other’s field of expertise. </t>
  </si>
  <si>
    <t>https://www.nrk.no/klima/kommune</t>
  </si>
  <si>
    <t>https://www.dropbox.com/s/agbxvg61xlvvt2h/Translated_screenshots_yourClimateFuture.pdf?dl=0</t>
  </si>
  <si>
    <t>https://www.dropbox.com/sh/qczu7e88nsp2n9i/AABfQeq0w2MLeEinn9vYNpI2a?dl=0</t>
  </si>
  <si>
    <t>Ragnar Rognstad, Mads Nyborg Støstad, Susanne Stubberud Rom, Vidar Kvien, Martin Skjæraasen, Renate Rognan, Harald K. Jansson, Martin Holvik</t>
  </si>
  <si>
    <t xml:space="preserve"> A multidisplinary team of developers, journalists and designers from different departments of NRK.  </t>
  </si>
  <si>
    <t>ARIJ Network, Infotimes</t>
  </si>
  <si>
    <t>Youth Centers Drop Women Athletes from their List of Concerns by Hager Hisham</t>
  </si>
  <si>
    <t>Investigation, Solutions journalism, Long-form, Database, Illustration, Infographics, Chart, Video, Sports, Lifestyle, Women</t>
  </si>
  <si>
    <t xml:space="preserve"> The investigation reveals the failure of the Egyptian government, through the Ministry of Youth and Sports, to provide a suitable environment for Egyptian women to play sports in youth centers. This happened in various governorates of Egypt, specially in rural areas and Upper Egypt where there are rarely alternatives, and is discriminatory against women as it deprives them of the opportunity to play sports. Although youth centers account for 85% of all sport facilities in Egypt, there was a clear absence of strategies needed to be taken by the government to increase women's participation in sports in youth centers. </t>
  </si>
  <si>
    <t xml:space="preserve"> The investigation caused discussions to arise in the athletes' community and those responsible for sports in Egypt. In response to his statement in the plenary session of Parliament, MP Sahar Talaat Mostafa used the most prominent figures in the investigation to ask the Minister of Youth and Sports about the steps needed to correct the situation and create a suitable environment for women to increase their turnout in youth centers. This is a big shift after this topic was under-reported and did not receive much attention in the media or in government plans and statements regarding women's sports.   Community wise, the investigation created a different narrative from the mainstream and stereotypical one that states that Egyptian women are not that interested in sports exclusively because of customs and traditions. By analyzing government data from the past 10 years, the investigation proves that the negligence of women in youth centers contributed to their reluctance to benefit from their activities and facilities. It is important to note that youth centers represent 85% of all sport facilities In Egypt, and they didn't provide privacy for women while practicing sports nor did they provide a training team of women. This contradicts the legal definition of these centers, which exist to serve youth without discrimination while providing their activities for a symbolic fee.   Most importantly, the investigation turned an issue that was on the sidelines into the spotlight and it became a debatable topic during the questioning of the Egyptian parliamentarians to the Minister of Youth and Sports under the dome of Parliament. It also created awareness of a fundamental part of the problem regarding the reluctance of many women to practice sports in youth centers, which are the most widespread sports facilities In Egypt with affordable prices for most citizens. </t>
  </si>
  <si>
    <t xml:space="preserve"> I used the OCR application and data scraping programs from PDF files like Tabula to scrape sports activity data related to youth centers during a time period of 10 years. This data gets annually published by the Central Statistical Organization in Egypt. Using Microsoft Excel, I cleaned and organized the data, then I analyzed it to answer the basic questions of the investigation. Using phone interviews and Microsoft Excel again, I created a database with a sample of youth centers in Egypt to reveal that at least half of them did not provide sport activities for women over 18 years old.   I then used Flourish's website to create graphs for the investigation, and through several phone calls and field visits (within the limits of what was possible due to the COVID-19 pandemic), I managed to speak with a number of sources related to the story, like affected women, experts on the topic, and government officials. Lastly, I used Google's advanced search to find studies or previous journalistic stories that support this investigation's hypothesis and its results, as well as to help put the topic in a logical context to explain the results of the data analysis. </t>
  </si>
  <si>
    <t xml:space="preserve"> The most difficult part was developing a methodology where the hypothesis of the investigation could be proven. It was a challenge to prove that women were descrimnated against and neglected by not having a suitable environment for them to practice sports in youth centers. Although most public data available from official statistical centers in Egypt prove that this problem existed, I still had to prove that the reason behind women's reluctance to join youth centers was the negligence of the administrators.   Using a database provided by the Ministry of Youth and Sports that included the names and locations of youth centers across Egypt, I chose a sample of 54 youth centers across 14 governorates using the random multistage sampling method and contacted them to ask about the sports activities available for a girl over 18 years old. The results revealed that at least more than half of them didn't provide activities for women and didn't account for them.   Then came the hurdle of finding enough information to explain the results of the data analysis, like the reason behind why the number of female athletes is affected by the number of female coaches, or the correlation between their reluctance and the number of changing rooms available to them. This was specially difficult because of the scarcity of studies that dealt with the issue of female athletes in Egypt. However, through extensive search, I was able to find enough information and resources to support and explain the results of the story. Besides extensive search, it helped to find the suitable sources and affected cases that have experiences that match the data. This also gave the story a human voice and amplified the results and helped audiences relate to the story and understand what it meant for women. </t>
  </si>
  <si>
    <t xml:space="preserve"> Working on data-driven investigations requires persistence and hard work and needs intelligence, flexibility, and planning. In countries where data on social and economic situations is not readily available, you must find alternative ways to collect data to complete your story, and you must ensure that your methodology will support your hypothesis and prove it.   Additionally, it is important to start with the story and not the data. What is your big question about this phenomenon? And how can you answer this question using data? In the case of the youth centers investigation, there were dozens of tables across 10 years from the official statistics, if I had followed the data before putting my basic questions out, it would have taken me a long time to realize that I needed other data to prove the hypothesis of the investigation. Therefore, writing questions first helps save a lot of time and effort.   It is important to remember that data analysis does not always help and can sometimes mislead you without context. We cannot understand the data and the results of its analysis accurately expressing reality without collecting sufficient information about this reality first. This means reading other stories and talking to colleagues who worked on similar stories and listening to your sources, especially the ones affected by the phenomenon you are investigating. Yes, they may not have the data and information you have, but they live with what this data reflects every day.   For example, while analyzing the data for my story, I found a weak correlation between the numbers of women in youth centers and changing rooms, and without talking to my sources and knowing that they use alternative rooms to get changed, I would have concluded that changing room didn't affect their turnout for the centers. </t>
  </si>
  <si>
    <t>https://arij.net/investigations/inv-data004/</t>
  </si>
  <si>
    <t>Hager Hisham</t>
  </si>
  <si>
    <t xml:space="preserve"> I am a multimedia journalist and I worked with different local and regional institutions. My work spanned across three years while I was studying in the Department of Radio and Television Broadcasting in Faculty of Mass Communication at Cairo University, and another six years after I graduated from college in 2014.   I learned various journalistic skills like photograhy and video editing and how to use them to create an engaging story, with an emphasis on basic journalism skills like writing, researching, and verification.   I won the Check Desk Award for best journalistic stories in 2016, and I came in second place in the category for best data-driven journalistic story from the Arab Data Journalists Network in 2019. </t>
  </si>
  <si>
    <t>جريدة ارأي</t>
  </si>
  <si>
    <t>الجائحة تعصف بالنساء العاملات (غير المنظمات)</t>
  </si>
  <si>
    <t>Investigation, Infographics, Video, Lifestyle, Women, Economy, Human rights</t>
  </si>
  <si>
    <t xml:space="preserve"> تقرير صحفي حول السيدات اللواتي يعلن اسرهن وتضرر عملهن جراء جائحة كورونا او توقف عملهن بشكل نهائي وهن غير مشمولات بمظلة الضمان الاجتماعي ولم يحصلن على اي دعم مادي من الحكومة الاردنية مما اثر عليهن بشكل سلبي اجتماعيا واقتصاديا ، وكذلك التطرق لموضوع ان الدعم المادي المقدم لبعض السيدات كان ضئيلا جدا  </t>
  </si>
  <si>
    <t xml:space="preserve"> كان للموضوع أثر ايجابي حيث نشرت مؤسسة الضمان الاجتماعي خبرا في ذات الصحيفة مفاده الزام عمال المياومة والقطاع غير المنظم بالخضوع للضمان الاجتماعي  </t>
  </si>
  <si>
    <t xml:space="preserve"> استخدمت تقرير صحفي مكوب ، وفيديو، وانفوجراف </t>
  </si>
  <si>
    <t xml:space="preserve"> ربط الاشخاص والمعلومات ببعضها البعض والحصول على حالاتوقصص واقعية تتحدث دون خوف من وجود عواقب بعد التصريح لصحيفة </t>
  </si>
  <si>
    <t xml:space="preserve"> البحث عن قصص جديدة وفئات مهمشة وضعيفة تأثرت بالجائحة وتسليط الضوء عليها وخاصة السيدات في اللدان النامية </t>
  </si>
  <si>
    <t>http://alrai.com/article/10561227/</t>
  </si>
  <si>
    <t>الصحفية غدير السعدي</t>
  </si>
  <si>
    <t xml:space="preserve"> الصحفية غدير السعدي اعمل في جريدة الرأي اليومية منذ 15 عام متخصصة بقطاع الشباب والمرأة وقضايا حقوق الانسان ، حاصلة على بكالوريوس في الصحافة والاعلام واحمل نحو 20 شهادة تدريب في برامج متعددة مثل الصحافة الاستقصائية وصحافة الموبايل  </t>
  </si>
  <si>
    <t>BBC Shared Data Unit</t>
  </si>
  <si>
    <t>ProPublica</t>
  </si>
  <si>
    <t>Australian Broadcasting Corporation</t>
  </si>
  <si>
    <t>Süddeutsche Zeitung</t>
  </si>
  <si>
    <t>Reach</t>
  </si>
  <si>
    <t>BBC News</t>
  </si>
  <si>
    <t>Thailand</t>
  </si>
  <si>
    <t>Colaboradados</t>
  </si>
  <si>
    <t>https://twitter.com/colabora_bot</t>
  </si>
  <si>
    <t>Morocco</t>
  </si>
  <si>
    <t>https://fiquemsabendo.com.br/nossa-equipe/</t>
  </si>
  <si>
    <t>Newsworthy</t>
  </si>
  <si>
    <t>BBC</t>
  </si>
  <si>
    <t>Turkey</t>
  </si>
  <si>
    <t>Premium Times</t>
  </si>
  <si>
    <t>Kazakhstan</t>
  </si>
  <si>
    <t>Category</t>
  </si>
  <si>
    <t>Best visualization (small and large newsrooms)</t>
  </si>
  <si>
    <t>The 2020 Malaysian federal budget</t>
  </si>
  <si>
    <t>Explainer,Quiz/game,Infographics,Chart,Economy</t>
  </si>
  <si>
    <t>Personalisation,Json,CSV</t>
  </si>
  <si>
    <t xml:space="preserve"> The Budget 2020 microsite consists of three components; an infographic, a quiz and a poll.    The goal was to convey massive information of the Malaysian federal budget in a simple, comprehensible, timely and personalised manner.   The infographic gives an overview of the budget by visualising the big numbers with different charts along with explanations.   The quiz is to help Malaysians understand how they are impacted by the latest federal budget with personalised information by answering some questions.   The poll component allowed readers to share how they felt about key announcements in the budget.    </t>
  </si>
  <si>
    <t xml:space="preserve"> The Budget 2020 microsite was received well by the public. In the first two days after it was launched, the microsite received more than 92 thousand unique page views with an average time of 3 minutes and 57 seconds. Within a week, the microsite received 168 thousand unique visitors in total.   The budget quiz poll also served as a springboard for public discussion of the 2020 federal budget, with readers debating the pros and cons of each new policy when we shared the poll results on social media. There were more than 231 thousand people participated in the poll.   It was the second time for Malaysiakini to build a microsite for the budget and we started to see a trend for it as other Malaysian newsrooms, such as &lt;a href="https://sites.thestar.com.my/budget2020/visual-story.aspx"&gt;The Star&lt;/a&gt; and Nanyang Siang Pau [&lt;a href="https://www.enanyang.my/?p=1300318"&gt;1&lt;/a&gt;][&lt;a href="https://www.enanyang.my/?p=1301026"&gt;2&lt;/a&gt;][&lt;a href="https://www.enanyang.my/news/20191012/%E3%80%90%E4%BA%92%E5%8A%A8%E6%B8%B8%E6%88%8F%E3%80%91%E8%B4%A2%E6%A1%88%E5%85%B3%E6%88%91%E4%BD%95%E4%BA%8B/"&gt;3&lt;/a&gt;] to produce similar works. In other words, it has created an impact in the Malaysian news industry to produce more data and visual-driven interacitve journalism work.  </t>
  </si>
  <si>
    <t xml:space="preserve"> We used HTML, CSS and JavaScript, React, Google Firebase, amCharts and D3 to create the microsite.   For the infographic, we used data visualisation JavaScript library amCharts and D3 to render the charts and tables.   Generating charts and tables with JavaScript libraries, without relying on any third-party tool, was particularly useful for a multi-language news portal like Malaysiakini. Once the JavaScript files are properly written, we only need to modify the data once and the outcome will be shown for three languages.   We wrote a dedicated JavaScript script for the quiz. We store the data (the questions and answers) in a separate JSON file. Each object in the JSON file contains a question, the choices, the answers, and most importantly, an id.   The script allows us to show a question for our readers based on the previous answers to the previous question. It was done by identifying the id of the questions. The purpose of it is to make the answers to be more personalised.   For example, if a reader answer that she is a woman in a question, the next questions will be some policies or announcements from the budget that related to her gender.   The poll was created with React library to make sure that it has a faster loading speed, especially when drawing the polling result from Google Firebase. Using Google Firebase also prevent us from dealing with the issue of spam votes.    </t>
  </si>
  <si>
    <t xml:space="preserve"> The hardest part of this project is to launch the project in the interest of time. The public’s attention span on the budget announcement could be very short, so our aim was to publish it within the same day when the budget was announced before our readers losing their interest in it.   It was quite challenging because the budget was announced by the Malaysian finance minister in the parliament at 4pm. His speech took about 2 hours to finish, which left us about 6 hours before 12 midnight to process the speech that contains more than 10,000 words, extract the salient points, write them in a personalised quiz and poll format, then test and retest the quiz and poll, and create charts for the infographic, then translated all of them from English to Malay and Chinese version.   Luckily, we have done much of the work for the infographic a day before as most of the data is obtained from the economic outlook report that was released two days before. However, it was not the same for the quiz and poll because this could only be done after the speech was delivered in the Parliament.   Furthermore, with the experience of producing similar works for last year’s budget, we had better planning and workflow to avoid any unnecessary mistakes which happened in 2019.   Having said that, we still suffer from a technical issue as our server crashed at midnight, just minutes before the quiz and poll were launched. As a result, the release of the poll and quiz were delayed for three hours.   Another challenge is the ability in explaining the big numbers in the budget in a simple, comprehensible, timely and personalised manner. To achieve that, we decided to use simple charts to present the data.    </t>
  </si>
  <si>
    <t xml:space="preserve"> Data journalism and visualisation often take time, but for this project, we managed to come out with three different products within a short period of time.    Thus, we think that the key aspect that others can learn from us is how to produce a data-driven project with the mentality of producing breaking news.   We cannot stress enough that project management plays an important role to ensure that it was a success. We had planned and prepared for the execution two months ahead.   Most importantly, we hope to inspire more newsrooms, especially the newsrooms in Malaysia, to flourish by working on more data-driven visual storytelling.    </t>
  </si>
  <si>
    <t>https://pages.malaysiakini.com/budget2020/en/</t>
  </si>
  <si>
    <t>https://pages.malaysiakini.com/budget2020/en/infographic/</t>
  </si>
  <si>
    <t>https://pages.malaysiakini.com/budget2020/en/quiz/</t>
  </si>
  <si>
    <t>https://pages.malaysiakini.com/budget2020/en/poll/</t>
  </si>
  <si>
    <t>Lee Long Hui, Sean Ho, Nigel Aw, Koh Aun Qi, Aidila Razak, Syariman Badrulzaman, Wahyudi Mohd Yunus, Thiaga Raj Servai, Ng Xiang Yi</t>
  </si>
  <si>
    <t xml:space="preserve"> Lee Long Hui is an assistant editor of Malaysiakini. He is also the project leader and programmer for this budget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is the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Thiaga Raj Web Developer. Raj contributed to the creation of the poll with React and Google Firebase.   Nigel Aw is an assistant editor of Malaysiakini. In 2015, his work won an award for editorial excellence in investigative reporting from the Hong Kong-based Society of Publishers in Asia (SOPA).   Aidila Razak is the special report editor of Malaysiakini. She has 10 years experience as a journalist, covering Malaysian current affairs. She now works on investigative, in-depth and data features. She was a shortlisted Society of Publishers Asia award and was named Online Journalist of the Year by the peer-reviewed National Press Club award.   Wahyudi Yunus is the assistant editor of Malaysiakini Malay desk. He contributed to the translation work and narrative of the infographic.   Ng Xiang Yi is a journalist of Malaysiakini's Chinese desk. She joined Malaysiakini in 2018 and has been covering current affairs of Malaysia. Xiang Yi contributed to the translation work of this project.   Koh Aun Qi was a sub-editor of Malaysiakini. She was also one of the founding members of the Kini News Lab. During her stint with Malaysiakini, Aun Qi had been actively involved in the projects conducted by the news lab. Aun Qi was also one of the project leaders to the 2019 budget microsite special project.    </t>
  </si>
  <si>
    <t>Best data-driven reporting (small and large newsrooms)</t>
  </si>
  <si>
    <t>We Interviewed 384 College Students about Their Relationships with Supervisors, They said...</t>
  </si>
  <si>
    <t>Investigation,Long-form,Database,Infographics,Politics,Culture,Crime,Human rights</t>
  </si>
  <si>
    <t>Animation,D3.js,Canvas,JQuery,Json,Adobe,Creative Suite,Microsoft Excel,CSV</t>
  </si>
  <si>
    <t xml:space="preserve"> The project starts with an animation of student suicide cases, which were caused by pressure and insults from their superiors. Then it led to the analysis of real responds on students’ interactions with their superiors beyond academical levels, and the effects caused by the interactions on students based on the answers we collected by questionnaires. The project demonstrated how the UK government react to students’ complains toward their superiors, and pointed out what steps should be taken in China regarding student-superior relationships. </t>
  </si>
  <si>
    <t xml:space="preserve"> The questionnaires about student-superior relationship caused active discuss among college teachers when the questions were first handed out in colleges. For many teachers, it was the first time that they take serious consideration on how it might affect student’s emotional and phycological condition when the students were asked to do things they were not supposed to do——help making superior’s presentation PowerPoints, or help taking care of superior’s family members.   The project has been massively read and forwarded after published. Many readers are still filling our questionnaire at the bottom of this project to share their stories and opinions months after it was published. All in all, it is a very influential and long-lasting project. </t>
  </si>
  <si>
    <t xml:space="preserve"> The opening animation was made by mental canvas by our illustrator.   We created the questionnaire by an online tool called Wenjuanxing, the questionnaire was posted and collected online.   Project was developed by d3.js. </t>
  </si>
  <si>
    <t xml:space="preserve"> Data gathering was definitely the hardest point. Since there was no existing data about student-supervisor relationship, we developed our own questionnaire to collect data. We’ve collected 384 valid feedbacks, which reached the minimum sample size for research purpose. The lack of data openness in China makes data collection the most difficult part.   It is important to know that it took 9 months to complete this project. We did not just make it fast to get the project done, we waited for a long time in order to get a reasonable sample size. It’s a project that we determined to do to help the student from bad relationships with their superiors.  </t>
  </si>
  <si>
    <t xml:space="preserve"> People can learn that lacking of existing data should not be the reason to abandon an important project. When there’s no existing data, we can collect data on our own, even if it could be time consuming.   It is our first time using mental canvas to make animation, it is also the first time a Chinese data journalism team using mental canvas to make animation. It is always good to learn that a data journalism team should never stopped trying new tools and new ideas.  </t>
  </si>
  <si>
    <t>http://datanews.caixin.com/mobile/interactive/2019/gaoxiao/</t>
  </si>
  <si>
    <t>http://datanews.caixin.com/mobile/interactive/2019/gaoxiao/img/story_1.mp4</t>
  </si>
  <si>
    <t>Miao Ding, Jinghua Li, Jiaxin Liu</t>
  </si>
  <si>
    <t xml:space="preserve"> journalist: Miao Ding   illustrator/designer: Jinghua Li   designer/developer: Jiaxin Liu </t>
  </si>
  <si>
    <t>Les Jours</t>
  </si>
  <si>
    <t>Innovation (small and large newsrooms)</t>
  </si>
  <si>
    <t>« When data meets politics »</t>
  </si>
  <si>
    <t>Investigation,Explainer,Database,Open data,OSINT,Infographics,Chart,Politics</t>
  </si>
  <si>
    <t>Scraping,JQuery,Json,Google Sheets,CSV,Python</t>
  </si>
  <si>
    <t>« When data meets politics » is a serie of eight data-driven stories based on different databases created by Wedodata from day 1 of Macron's presidency in France. Parliamentary debates, vote on laws, Twitter messages, official diaries… All information concerning French elected representatives and the government is recorded. In 2019, two episodes have been published on LesJours.fr, a French online-only news website (six in 2018). They are devoted to the exploration of French political life through the prism of Wikipedia: one on the reputation of French elected representatives and the other on the publishing war of Wikipedians on these political</t>
  </si>
  <si>
    <t xml:space="preserve"> Since 2016, LesJours.fr has published 130 journalistic series on various topics : migrants, environnement, corruption, health, economic and political scandals... But this independant media - awarded by the Albert Londres prize, the French equivalent of the Pulitzer prize, in 2017 – hadn’t published before a data investigation and therefore it is a new ground for them and their subscribers.  The audience of this “data serie” was one of the best among their 130 series,  surely because it mixed the following 4 ingredients: the subject of politics ; new editorial angles thanks to the data ; “stories articles”, an innovative format inspired by Snapchat or Instagram and created for the occasion, ideal to read on mobile ; and visual articles offering datavisualizations, photos and GIFs.     The format of story proposed by a media directly on its site  and not by forcing the reader to go on an external platform was very noticed by the French press which is looking for audience’s engagement.     On an international level,  this project has been selected as a finalist for the 2019 “Online Journalism Awards” on the category“Excellence and Innovation in Visual Digital Storytelling, Small Newsroom”.   https://awards.journalists.org/entries/politics-through-the-data/ </t>
  </si>
  <si>
    <t xml:space="preserve">  Most of the data sources  that we query regularly are compiled by Python scripts that we have improved over time. In concrete terms, we use the following techniques: http request, page consultation automation with machine-controlled browsers, API queries when they exist.   This data is stored in distinct CSV files organized by a meta-database.  Analysis, data mining, and angles seach for the stories were done through Tableau .    To build the story format, we created a semi-WYSIWG editor  that allows non-developers of the team to work on their own. We use common web technologies: Javascript and PHP mainly. This editor produce a public version of the story which is easy to navigate, optimized and responsive, ready to be upload on a server. </t>
  </si>
  <si>
    <t xml:space="preserve"> The hardest part of every journalistic investigation is to find the unexpected. What we learned by looking at French politics only through data is that it allowed us to  get out of the "elements of language" written by political communicators  and to provide concrete benchmarks to readers. This was the demonstration that one could interest readers in French politics other than through controversy and “snowclones”.   But for that, you have to look for data that is more distant from conventional open data. Of course Twitter, but also Wikipedia for these articles published in January 2019 which allowed us to show that the content of  each page of French elected representativesis the place of a war of influence  : we scrap all modifications and corrections made each day on MPs Wikipedia page to see if the pages were “vandalized” and by whomthanks to the totally open archives of the online encyclopedia : &lt;a href="http://screenstory.wedodata.fr/lesjours/index.php?story=wikipedia2-english#1/no"&gt;http://screenstory.wedodata.fr/lesjours/index.php?story=wikipedia2-english#1/no&lt;/a&gt;   Another challenge was to  find the right way of writing a “story article” . It's a whole other way of telling a story, because the texts must be short, dynamic, suitable for reading on a mobile with graphics. We tested a lot of ways before finding a solution that mixed writing on Google slides and oralizing texts as if we were preparing texts for the radio. </t>
  </si>
  <si>
    <t xml:space="preserve"> This project shows that data is a raw material that adapts to many web formats, that you have to be attentive to usage to see how journalism can seize practices from social networks to inform and that you don't always need millions to innovate. </t>
  </si>
  <si>
    <t>https://docs.google.com/presentation/d/1611m86sdWF526u7-5wA2cfs9amQM6VSmEoqmY-E9Vlk/edit?usp=sharing</t>
  </si>
  <si>
    <t>http://screenstory.wedodata.fr/lesjours/index.php?story=wikipedia2-english#1/no</t>
  </si>
  <si>
    <t>Karen Bastien, Nicolas Boeuf, François Prosper, Victor Schmitt, Brice Terdjman, Clément Thorez, Anthony Veyssière</t>
  </si>
  <si>
    <t xml:space="preserve"> Wedodata is a datajournalism and datavisualization studio, created 8 years ago at the very beginning of datadriven journalism in France. Its role: to find and tell stories starting from structured databases (encrypted or textual). This information graphics can be expressed as well on paper or on the Internet as in video or photo. Wedodata supports media, local communities, institutions ... in this new path of storytelling and pedagogy.   WeDoData consists of a hard core of seven people who master all the key skills of a datvisualization process, from understanding the data to its staging and interactivity. Specializing in media projects (Arte, France Télévisions, INA, Les Echos, Liberation, Les Jours…), the agency has made this experience available to the general public at the service of large public and research entities in their approach to open data (OECD, Ile-de-France Region, INPI, Ministry of Research, Paris School of Economics, Global Carbon project…)... Two distinctions at the "Datajournalism awards" crowned its eight years of projects, in 2012 and 2018. </t>
  </si>
  <si>
    <t>The Indian Express</t>
  </si>
  <si>
    <t>Four part series on Maharashtra Anti Terrorism Squad's deradicalisation programme: ‘I realised Allah didn't want me to sacrificemy life to make him happy'</t>
  </si>
  <si>
    <t>Investigation,Explainer,Long-form,News application,Crime,Employment,Human rights,Terrorism</t>
  </si>
  <si>
    <t xml:space="preserve"> I am enrolling my four part series on Maharashtra de-radicalisation programme which was published in The Indian Express newspaper from August 1- 4 in 2019. In the series, we talk about how Maharashtra Anti-Terrorism Squad has managed to trace, counsel and convinced 120 people who were radicalised by Islamic State against terrorism in Maharashtra. We have looked into different aspects of the counselling sessions that the radicals underwent and Anti-terrorism Squad also helped them in setting their career by providing them skills training under several government schemes to ensure that the youths aren’t misled again by the IS recruiters. </t>
  </si>
  <si>
    <t xml:space="preserve"> Several other states in India started writing to the Anti-Terrorism Squad to take details on the de-radicalisation programme, so that they could built their own.  </t>
  </si>
  <si>
    <t xml:space="preserve"> I majorly used recorders in my mobile phone to record my coversation with these de-radicalised youths.    Besides that I did not have to use much technology as I had a field job majorly. </t>
  </si>
  <si>
    <t xml:space="preserve"> Initially the officials from the Anti-Terrorism Squad remained tight lipped about the project as they were worried that the identity of the youths may come out, but once they were assured that none of the youths shall be identified, they started divulging details on their programme. But the next and the toughest task was to get the de-radicalised youth and their family member to talk. Many youths and their family members knocked their doors on my face, but later with the help of my sources and the common people we (me and the de-radicalised youth) knew, I managed to get some of them to sit on the same table and we discussed. Still many people were scared as these youths have their whole career ahead, I managed to convince five of them and talk with them at lengths.      However as I was looking for granular details, they did not divulge much information at first meeting. I had to make several visits to different places in Maharashtra, meet them multiple times and after almost seven months of hard work, I managed to get the accurate information following which these four parts were published.     </t>
  </si>
  <si>
    <t xml:space="preserve"> Socially it sends a very strong message to the readers, after reading this four part series, people learned that God doesn’t want you to kill someone to make them happy. The 120 youths realised after they underwent the de-radicalisation programme. I spoke with many people who said that they have realised that the terrorist organisation are just using them to keep their own agendas alive and they won’t ever fall for their claims.   While for the journalist, who wants to tell stories through data, I would want to share that this de-radicalisation programme was earlier discussed as a one day story but later after conversation with my superiors, I started chasing this as a four-part series. As nobody that includes the de-radicalised youths and the officers talked about the de-radicalisation project and as many times I was insulted and turned away by these youths and their family members, I started losing hope and gave up many times. Because I thought nobody will talk about the counselling session, they gave or underwent. But somehow, I kept working hard and I kept chasing different de-radicalised youths and eventually, I managed to find a way out to get them talking.       </t>
  </si>
  <si>
    <t>https://indianexpress.com/article/india/maharashtra-ats-deradicalisation-programme-muslim-youth-is-recruit-allah-didnt-want-me-to-sacrifice-my-life-5868100/</t>
  </si>
  <si>
    <t>https://indianexpress.com/article/india/maharashtra-atss-deradicalisation-programme-families-help-police-pull-young-men-back-from-brink-5871121/ </t>
  </si>
  <si>
    <t>https://indianexpress.com/article/india/maharashtra-police-deradicalisation-project-core-curriculum-step-by-step-5873952/ </t>
  </si>
  <si>
    <t>https://indianexpress.com/article/india/after-maharashtra-police-deradicalisation-safety-net-skills-training-bank-loans-5876293/ </t>
  </si>
  <si>
    <t>Sagar Rajput, Nirupama Subramanian and Zeeshan Shaikh.</t>
  </si>
  <si>
    <t xml:space="preserve"> I work as a crime journalist in Mumbai. I have previously worked with the Mid-day for three and a half years which is a tabloid newspaper in Mumbai and I have also worked with Hindustan Times for one and a half year. Its been two years three months since I joined The Indian Express.    Besides covering crime incidents in Mumbai and Maharashtra, I also like to play and watch football. Due to my facination towards the game, I wanted to be a sports journalist but as things started going well for me in the crime beat, I started covering and eventually became a crime journalist.     </t>
  </si>
  <si>
    <t>Best news application</t>
  </si>
  <si>
    <t>Way to warm here (Viel zu warm hier)</t>
  </si>
  <si>
    <t>Open data,News application,Chart,Environment</t>
  </si>
  <si>
    <t>D3.js,QGIS,Python</t>
  </si>
  <si>
    <t>During the 25th UN Climate Change Conference in Madrid, we showed the readers of ZEIT ONLINE climate change right on their doorstep. Using fine grid data from the German Weather Service, we were able to calculate for the first time how the temperature in every community in Germany has changed over the past 137 years. For the presentation we use so-called "Warming Stripes", heat strips inspired by the British scientist Ed Hawkins. They show how warm or how cold a year was compared to the internationally established reference period 1961-1990. The article is in German but can be seen translated</t>
  </si>
  <si>
    <t xml:space="preserve"> We could show that nine of the ten hottest years were after the turn of the millennium. We were also able to calculate that Germany has warmed up by an annual average of about 1.5 degrees Celsius since records began in 1881. If the global climate had warmed up that much, we would already have missed one of the goals of the Paris Climate Convention. Finally, we show the readers in which climate zone their home town is located and how strong the warming was exactly there.   Our readers shared the heat strips from their community in the social media. We offered a special function for this. In addition, the Federal Environment Ministry took up our presentation and published a corresponding graphic. The article was also taken up in presentations such as at the Chaos Computer Congress. </t>
  </si>
  <si>
    <t xml:space="preserve"> To batch download, analyze and convert the data we used a lot of command line tools such as GDAL and rasterstats. To verify our analysis we also used QGIS and Zonal Statistics. In the frontend, the project was implemented with React and D3. </t>
  </si>
  <si>
    <t xml:space="preserve"> Dealing with scientific data at this large scale we talked to as many experts as possible in order to get everything perfectly right. In order to anticipate critics, in addition to the detailed methodology, we have made all calculations, scripts and data available on Github (https://github.com/ZeitOnline/waermestreifen-gemeinden-scripts) so that the results can be reproduced. </t>
  </si>
  <si>
    <t xml:space="preserve"> Maximum transparency is key to anticipate critics. In case of critical questions about our article we could always refer to the reproducible scripts we published. </t>
  </si>
  <si>
    <t>https://www.zeit.de/wissen/umwelt/2019-12/klimawandel-globale-erwaermung-warming-stripes-wohnort</t>
  </si>
  <si>
    <t>Paul Blickle, Elena Erdmann, Flavio Gortana, Maria Mast, Julian Stahnke, Julius Troeger</t>
  </si>
  <si>
    <t xml:space="preserve"> Paul Blickle (Information Designer), Elena Erdmann (Data Scientist), Flavio Gortana (Freelance Interaction Designer, Maria Mast (Science Editor), Julian Stahnke (Interaction Designer), Julius Troeger (Head of Visual Journalism) </t>
  </si>
  <si>
    <t>Brown Fields</t>
  </si>
  <si>
    <t>Investigation,Explainer,Long-form,Database,Open data,Infographics,Environment,Health</t>
  </si>
  <si>
    <t>D3.js,QGIS,Canvas,JQuery,Json,Adobe,Creative Suite,Microsoft Excel,CSV</t>
  </si>
  <si>
    <t xml:space="preserve"> Brown fields are lands which were polluted by industries and would be used for othere purposes. For a long time, China's brown field data is secretary for people. This project is the first report which visuliazed the data for the public. Based on open files and government information, Nanjing University and the NGO Greenpeace collected brown field data from provincial capitals and municipal cities. 174 brown fields are visualized to tell where they are, how they were polluted, and what they will be transferred to. </t>
  </si>
  <si>
    <t xml:space="preserve"> It helps readers know more about the fields they are living in. Residential areas, malls, hospitals and schools, these should have been the safest places. But a lot of brown fileds were transferred into these purposes without enough environmental repair. Some tragedies happended years after these buildings came into use.   Local governments have been ordered to start open brown field data to the public. But information is scattered in their websites, difficult to find and understand. This project is an easy way to check important information about these fields. It's not only a project with analysis, but also a tool for tracking open data. </t>
  </si>
  <si>
    <t xml:space="preserve"> We used excel to analyze and restructure data, Adobe Illustrator and Photoshop for design, and html/css/js(d3.js) for web page and interactive data visualization. </t>
  </si>
  <si>
    <t xml:space="preserve"> Making professional enverinmental knowledges and data easy to understand for normal readers is the hardest part. We used different colors to represent four mainly harmful elements. By scrolling, readers can easily get how harmful they are from previous tragedy cases. We also rearranged plots by cities and industries to show which city open the most brown field data and what industry has the most ones. </t>
  </si>
  <si>
    <t xml:space="preserve"> The final part is a data query tool. Readers can locate their living position on the map and find whether there are some brown fields around them, and how they would be repaired. This can improve readers' rights to be informed about their living enveriments. </t>
  </si>
  <si>
    <t>http://datanews.caixin.com/interactive/2019/brownfield/</t>
  </si>
  <si>
    <t>Jiaxin Liu, Xu Gao, Bo Zhao</t>
  </si>
  <si>
    <t xml:space="preserve"> Jiaxin Liu (Reporter, Developer, Designer), Xu Gao(Illustrator, Designer), Bo Zhao(Intern Developer)   Jiaxin Liu is a data visualization developer in the Caixin VisLab. Her main job is to edit code for data visualization and front-end web page. Also, she analyzes data, writes reports and design.   Xu Gao is the Graphic Executive Director in Caixin Media. He doesn't only design charts for data visualization projects, but also helped other departments reports through plots, and design important charts for the Caixin Weekly. </t>
  </si>
  <si>
    <t>E-Cigarettes Mist</t>
  </si>
  <si>
    <t>Explainer,Long-form,Database,Infographics,Map,Environment,Lifestyle,Health</t>
  </si>
  <si>
    <t>D3.js,Canvas,JQuery,Json,Adobe,Creative Suite,Microsoft Excel,CSV</t>
  </si>
  <si>
    <t xml:space="preserve"> E-cigarettes were not classified in China; the supervision is still in a blank or controversy region. The attitudes of different countries toward e-cigarettes are not the same. It is based on the Global Tobacco Control database from 2017 to 2018, we visualized the attitudes and regulations of different countries around the world.   We have sorted out the acquisition information of the global tobacco giants since the birth of e-cigarettes, using timelines to show the center of tobacco market is moving to e-cigarettes. </t>
  </si>
  <si>
    <t xml:space="preserve"> The project makes e-cigarettes receive enough public attention. The issue of false advertising, supervision ‘vacuum’ and the gateway effect of teenagers are widely noticed. This project has sparked heated debate on Weibo（ The largest social network platform in China） about the effect of quitting smoking, whether it should be banned by government and the new round of investment boom.   After this project, more details and issues of e-cigarettes were reported from other media organizations. China usually marks World Consumer Rights Day on March 15 with a string of media exposures. This year e-cigarettes were exposed on the annual "3.15" show by China Central Television (CCTV). We published it again the next day and the effect is significant.   The project has prosperous vitality. Cases of severe vaping-related pulmonary disease and a number of deaths have been reported. We update this project continuously as we get more news.   A small questionnaire was set at the beginning and end of the project, which can test the readers’ attitudes toward using e-cigarettes in public, teen vaping and advertising looked like kid-friendly food products. We can measure the impact of this project on readers by calculating how many people have changed their attitude after reading.   • the proportion of people who thinks E-cigarettes are available to guests at the restaurant decreased by 13%;    • the proportion of people who thinks E-cigarettes are acceptable to teenagers decreased by 5%;   • the proportion of people who accept e-cigarettes with labeling or advertising looked like kid-friendly food products, such as cartoon images, decreased by 3%. </t>
  </si>
  <si>
    <t xml:space="preserve"> HTML, CSS and JavaScript.   In grid map, we uses JS to reconstructure the map data. All the interactive map was made by D3.js.   Other illustrations and infographics were made by Adobe Illustrator. </t>
  </si>
  <si>
    <t xml:space="preserve"> This project made more media and governments pay more attention to e-cigarettes.Plenty of investigative news has put Chinese e-cigarettes under supervision.   Citing health concerns for minors, a Chinese regulator and the state tobacco monopoly jointly urged manufacturers and sellers to shut down websites related to the marketing and sale of e-cigarettes, in what could amount to an effective ban. </t>
  </si>
  <si>
    <t xml:space="preserve"> We set a small questionnaire at the beginning and end of the project to test readers' attitudes toward using e-cigarettes in public, teen vaping and advertising looked like kid-friendly food products. We can measure the impact of this project on readers by calculating how many people have changed their attitudes after reading.   This project used the grid maps, which represent each country with a congruent square. It has removed the artificial visible weighting that larger geographic areas lend to a choropleth map. We present how it changes form a normal world map to a grid map, which will lower the difficulties in recoganizing country loactions and be very helpful to understand. It is also difficult for general readers to read the grid map without any reference. So next the main oceans were marked on the map . </t>
  </si>
  <si>
    <t>http://datanews.caixin.com/mobile/interactive/2019/ecig/</t>
  </si>
  <si>
    <t>Zhe Wang, Xingji Lu, Jinghua Li, Jiaxin Liu</t>
  </si>
  <si>
    <t xml:space="preserve"> Journalist: Zhe Wang, Xingji Lu   Designer: Jinghua Li   Developer: Jiaxin Liu </t>
  </si>
  <si>
    <t>How India-Pakistan tensions have disrupted air travel</t>
  </si>
  <si>
    <t>Investigation,Explainer,Infographics,Map</t>
  </si>
  <si>
    <t>QGIS,Creative Suite</t>
  </si>
  <si>
    <t xml:space="preserve"> This project visualises the empty skies and costly detours made by international airlines following an air strike in late February by the Indian military in northern Pakistan. The disruption added flight time for passengers and fuel costs for airlines.    The piece used flight tracking data to compare routes to previous days, visualised air traffic in the region, and gave granular information on delays. </t>
  </si>
  <si>
    <t xml:space="preserve"> The piece revealed exactly what was happening in the skies above Pakistan and elsewhere in the region whereas other reports were referencing basic developments or headline figures of delays. The piece accompanied Reuters coverage of the ongoing story and was shared widely on social media. </t>
  </si>
  <si>
    <t xml:space="preserve"> Coordinates of flight paths were plotted and sorted locally before being mapped in QGIS, then exported and taken into Illustrator to style. A range of maps were made, including an orthographic projection showing the northern hemisphere and every plane in the sky at a specific time. Dozens of flights were also analysed along with their departure and arrival times.    The page was made by placing a series of vector graphics on an HTML page and styled using CSS. An svg animation at the top of the page draws the reader in to the article. </t>
  </si>
  <si>
    <t xml:space="preserve"> There was a very large amount of analysing, sorting, and prioritising flights. Choosing the right data to structure the narrative around was a challenge. We had access to literally thousands of flights and each flight was made up of hundreds of coordinates. </t>
  </si>
  <si>
    <t xml:space="preserve"> Granular information can be visualised in a simple and clean way in order for readers to understand the narrative and key takeaways. Choosing to leave much of the art direction very subtle and basic allowed the flight paths and data to stand out. </t>
  </si>
  <si>
    <t>https://graphics.reuters.com/INDIA-KASHMIR-AIRLINES/010091M92G7/index.html</t>
  </si>
  <si>
    <t>Simon Scarr, Marco Hernandez</t>
  </si>
  <si>
    <t xml:space="preserve"> The Reuters graphics desk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</si>
  <si>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The Brexit rift splitting the Conservative Party</t>
  </si>
  <si>
    <t xml:space="preserve"> British Prime Minister Theresa May’s failure to secure the backing of parliament for her Brexit deal led her to resign the leadership of the Conservative Party, triggering a leadership contest. Her successor will inherit a fractured party and a House of Commons just as divided along the Brexit faultline.       With Reuters’ own analysis of the voting patterns of all 650 MPs, this project visualises the factions in the House of Commons that emerged while May tried to push through her Brexit divorce detail. </t>
  </si>
  <si>
    <t xml:space="preserve"> The project was showcased on reuters.com and used throughout Reuters stories to add context and understanding of the divided parliament. </t>
  </si>
  <si>
    <t xml:space="preserve"> The heart and strength of this piece was the original data analysis achieved and visualised in R. From there, the ternary visualisations were finessed in Adobe Illustrator  </t>
  </si>
  <si>
    <t xml:space="preserve"> The most difficult part of the project was finding a clear and effective visualisation of voting patterns that explained the untraditional shifting support of British parliamentarians. </t>
  </si>
  <si>
    <t xml:space="preserve"> R can be used to not only to analysis and report out stories, it can also be used to complete the main bulk of visualisation. </t>
  </si>
  <si>
    <t>https://graphics.reuters.com/BRITAIN-EU-LEADER/010092Q33KW/index.html</t>
  </si>
  <si>
    <t>Basil Simon, Léa Desrayaud</t>
  </si>
  <si>
    <t>India is running out of water</t>
  </si>
  <si>
    <t>Explainer,Infographics,Chart</t>
  </si>
  <si>
    <t>D3.js,QGIS</t>
  </si>
  <si>
    <t xml:space="preserve"> India has consistently faced a water problem in recent years and the situation has only become worse. This project aimed to show the extent of the water shortage in the Indian subcontinent. </t>
  </si>
  <si>
    <t xml:space="preserve"> The visualisations showed how water especially in northern India has been depleted and an impending crisis is looming. The story was picked up on social media and pointed towards the gravity of India’s water shortage problem. </t>
  </si>
  <si>
    <t xml:space="preserve"> QGIS and D3 were used to build these visualisations. Using the AQUASTAT database, the team was able to geographically locate increase and decreases in the water tables around the subcontinent. </t>
  </si>
  <si>
    <t xml:space="preserve"> Combining the variables of population and water stress to harmoniously make that connection. This was crucial in order for teh reader to see the actual impact of the water stress. </t>
  </si>
  <si>
    <t xml:space="preserve"> We felt that water is a very hard subject to visualise, so trying multiple ideas before arriving at our final visualisation was critical. </t>
  </si>
  <si>
    <t>https://graphics.reuters.com/INDIA-ENVIRONMENT-WATER/0100B2C41FD/index.html</t>
  </si>
  <si>
    <t>Gurman Bhatia, Manas Sharma</t>
  </si>
  <si>
    <t xml:space="preserve"> The Reuters graphics team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</si>
  <si>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How Islamic State lost Syria</t>
  </si>
  <si>
    <t>Explainer,Infographics,Chart,Map</t>
  </si>
  <si>
    <t xml:space="preserve"> For the better part of the last decade, Syria has only seen conflict. As war ravages the country, control of the region has ebbed and flowed between ISIS and its proxies.        But with time forces have pushed the Islamic State to a corner of the country. The project illustrates how they’ve been forced to slowly retreat over time. </t>
  </si>
  <si>
    <t xml:space="preserve"> The project was widely shared on social media since it illustrated the retreat of ISIS. Also, it was able to clarify the extent of ISIS’ control of the area.  </t>
  </si>
  <si>
    <t xml:space="preserve"> The piece was primarily made using D3 (Data-Driven Documents) library to show the scale of each power blocks control in Syria. Used in conjunction with a scroll trigger which transformed the visualisation as the user scrolled down.        </t>
  </si>
  <si>
    <t xml:space="preserve"> Although the visualisations smooth transitions between each other, it took a while to perfect this. Also, the formatting of the data so that it worked well in this particular visualisation took us a while to achieve </t>
  </si>
  <si>
    <t xml:space="preserve"> Conflict can be reported in many ways. Although we’re sometimes restricted to ground reporting in war zones, we can also demonstrate a way to report the story through digital sources. </t>
  </si>
  <si>
    <t>https://graphics.reuters.com/MIDEAST-CRISIS-ISLAMIC%20STATE/0100913M1H0/index.html</t>
  </si>
  <si>
    <t>Gurman Bhatia</t>
  </si>
  <si>
    <t>Self-driving cars: Who to save, who to sacrifice?</t>
  </si>
  <si>
    <t>Explainer,Long-form,Quiz/game,News application,Illustration,Infographics,Business</t>
  </si>
  <si>
    <t>Animation,D3.js,Canvas,Json,Adobe,Creative Suite,CSV,Node.js</t>
  </si>
  <si>
    <t xml:space="preserve"> CBC/Radio-Canada created this newsgame to explain some of the ethical ramifications of letting algorithmic drivers share the road with human drivers and the moral dilemmas facing autonomous vehicle manufacturers.    To keep the subject (which involves death) from being too morbid, we made the aesthetic choice to use a whimsical pixelated art style.    The project alternates between explanatory text and a visual ethics quiz designed to keep readers engaged and make them more receptive to the concerns of experts and other stakeholders.    The project was published in French and English. </t>
  </si>
  <si>
    <t xml:space="preserve"> The project received praise from visual journalists across the industry, including from the New York Times, Bloomberg and The Guardian, as well as multiple researchers studying autonomous vehicles.    The project was also successful in getting several Canadian governmental officials' positions on the proliferation of self-driving cars on the record.    The presentation and interactive elements used were successful in convincing readers to spend extra time with the article. Our read times on this project were far greater than with traditional articles, and this project was one of the top articles read that month.    The project was also featured on several Radio-Canada radio and television programs, extending its reach. We believe the project was successful in its goal of starting a conversation around self-driving car ethics in Canada. </t>
  </si>
  <si>
    <t xml:space="preserve"> The project used React/Redux to render the project and to coordinate events on multiple stacked layers: canvas, svg, and html. Static rendering of markup was used to decrease perceived load time.    The text of the project was retreived from a headless CMS in order to support multiple languages (French and English) seamlessly.    Rails and roads were drawn with mathematical equations (and needed to be redrawn and recalculated on text reflows) and CSS sprites were used to animate characters and vehicles.    Responses to the visual poll were sent to or retrieved from a backend microservice, which served as a relay to a mysql database.    We created a physically accurate braking simulation using the official mathematical formulas provided by Transport Canada. We used the data from the Moral Machine project to create a novel visualisation. We also used duelling video interviews to provide opposing views on vehicle testing, and illustrations to explain different autonomy levels.    A particular challenge was creating responsive pixel art that maintained an exaggerated pixel size (4x4, or 8x8 on retina screens) despite changing screen sizes. In all our visualisations we sought to maintain that pixel size. Even the world map maintains these pixel sizes even when the map is smaller, which means we needed to draw a pixellated map on-the-fly at the requested width.    Finally, we worked hard to ensure accessibility, label buttons and visualisations according to accessibility standards, and to ensure that the entire project could be operated by keyboard/without a pointing device. The project received a perfect Lighthouse accessibility score.          </t>
  </si>
  <si>
    <t xml:space="preserve"> The hardest part of this project was choosing scenarios that made sense with the accompanying article sections. This was especially challenging, because we did not know beforehand how the public would vote in the visual poll. If we incorrectly predicted the public's response, it was possible that the vote counts would contradict parts of the text.    Maintaining the same pixel-art pixel proportions for a responsive project presented several technical challenges which our team overcame.    Writing the article itself was a challenge, since a traditional article format is not made to be broken into segments. With large interruptions between sections, each block had to contribute to the larger narrative, and yet be capable of standing alone.    Finally, the reporting was a challenge since governments and companies were hesitant to discuss the potential downsides of the technologies they are actively pursuing -- especially when those downsides are abstract and not tied to a particular accident or event. </t>
  </si>
  <si>
    <t xml:space="preserve"> Others can learn the power of a good presentation to drive engagement. This project was based on data that had been available for months, but the quality of the presentation and the use of a visual poll to drive people down the page, the clever visualisations and delightful drawings, all served to produce a hit for our newsroom.    As Professor Iyad Rahwan, director of the Center for Humans &amp; Machine said on Twitter: "[It is] quite possibly the most interactive and detailed article covering the Moral Machine to date."    The lesson is that you don't need to be first if you can do it better. </t>
  </si>
  <si>
    <t>https://ici.radio-canada.ca/info/2019/voitures-autonomes-dilemme-tramway/index-en.html</t>
  </si>
  <si>
    <t>Marc Lajoie, Francis Lamontagne, Sophie Leclerc, Éric Larouche, Mélanie Meloche-Holubowski, Santiago Salcido, Kazi Stastna</t>
  </si>
  <si>
    <t xml:space="preserve"> Marc Lajoie is an international award-winning data and interactive journalist who has worked for the Wall Street Journal, the South China Morning Post, and CBC/Radio-Canada. He led a talented team of designers including Francis Lamontagne, Santiago Salcido and Sophie Leclerc, whose whimsical illustrations brought the project to life. The project was edited by Éric Larouche and Mélanie Meloche-Holubowski. The English translation of the text was edited by Kazi Stastna. </t>
  </si>
  <si>
    <t>BBC England Online</t>
  </si>
  <si>
    <t>English councils warned about 'exhausting' reserve cash</t>
  </si>
  <si>
    <t>Investigation,Explainer,Long-form,Open data,Chart,Politics</t>
  </si>
  <si>
    <t>Microsoft Excel,CSV,R</t>
  </si>
  <si>
    <t xml:space="preserve"> When Northamptonshire County Council declared itself nearly bankrupt last February, it sent shockwaves through local government finance.  The East Midlands council had balanced its books by draining its reserves.  Were other councils also getting dangerously close to running out of money? The BBC England data unit used public data to scrutinise the accounts of local authorities and discover which other councils might be in danger. It revealed eleven councils would run out of reserves within four years if their recent levels of spending continued. </t>
  </si>
  <si>
    <t xml:space="preserve"> The story led the BBC news website and led to reaction and debate within the local government sector about the importance of cash reserves as well as the pressures councils are under because they do not know what their funding position will be from year to year. It also highlighted weaknesses in government data, namely the way that “earmarked” and “unallocated” reserves can mean different things to different councils.    The piece helped others to scrutinise the accounts of local authorities paid for and relied upon by millions of people, explaining the methodology used by the Chartered Institute of Public Finance and Accountancy (CIPFA), one of the most trusted expert bodies on the matter in clear terms and ensuring that the views of councils about the analysis and its reliability were represented fully.   It was followed up by local newspapers all over the country as well as local government sector publications.    Councillor Richard Watts from the Local Government Association, explained: "Some councils are facing a choice between using reserves to try and plug funding gaps or further cutting back local services in order to balance the books.   "This is unsustainable and does nothing to address the systemic underfunding that they face. Ongoing funding gaps are simply too big to be plugged by reserves."   Professor Tony Travers of the London School of Economics said: "Emergencies can happen and sudden increases in spending can be needed. Councils need to be resilient or they end up in the position Northamptonshire was in. However, they don't know their funding position from one year to the next." </t>
  </si>
  <si>
    <t xml:space="preserve"> We used R to download, clean and analyse years of government data on council reserves and spending and created an R notebook detailing the process of analysing council accounts to match CIPFA's measure for resilience.   Work was then done in Excel to calculate how many years councils could continue to spend their reserves, based on the changes over the previous three financial years.   R and the BBC's bbplot package were used to provide a simple bar chart showing percentage change in reserves at the councils highlighted. </t>
  </si>
  <si>
    <t xml:space="preserve"> Despite councils themselves being the source of the government data, and the data being classed as national statistics, some local authorities dispute the figures and wanted us to use their own audited accounts instead.   We decided to continue with the government data on the basis that every council had been treated the same and the data had been compiled and published by the same team, rather than different auditors.   Yet we had to ensure we had been fair to all concerned and so a large part of the story was given over to local authorities for them to explain their figures.   For example, some argued that we should not be using their "earmarked" reserves (money set aside for specific projects" as part of the analysis. We did so because Cipfa had done so and because while the money may have been allocated, it was still available to call upon and use should it be needed. Crucially, it had not yet been spent.   Above all, what this project showed was that while many representative bodies and analysts have used this data on many occasions to make claims about council finances, it is very rare for anyone to actually name the individual councils that they may be referring to. And once anyone does start to highlight individual examples, everyone has something they want to say about their own individual circumstances. </t>
  </si>
  <si>
    <t xml:space="preserve"> Aside from understanding some of the terminology around English local government finance, this project was also an example of downloading, cleaning and analysing public data.   As well as the story itself, which focussed on reserves, the analysis we did in the research phase involved subsetting data and using regex to find specific spending types that we wanted to look at, such as social care.   We did the same when we then settled on looking at cash reserves.   It was also an exercise in data cleaning, for example dealing with columns imported as characters rather than numeric data.   Above all, however, it is an example of ensuring fairness, of seeking expert advice and of making sure that weaknesses and doubt are given appropriate weight. </t>
  </si>
  <si>
    <t>https://www.bbc.co.uk/news/uk-england-48280272</t>
  </si>
  <si>
    <t>https://github.com/BBC-Data-Unit/council-reserves</t>
  </si>
  <si>
    <t>Daniel Wainwright and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</si>
  <si>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</si>
  <si>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The state of the vaccination – Why 7000 people die needlessly every day</t>
  </si>
  <si>
    <t>Investigation,Long-form,Health</t>
  </si>
  <si>
    <t>Adobe,Microsoft Excel,CSV,R,RStudio</t>
  </si>
  <si>
    <t>This was a data-driven investigation into one of the defining health issues of the age, and – as we showed – is resulting in the needless daily deaths of 7,000 people. Embracing a data-led perspective and working with a large dataset with millions of entries allowed us to take a wider perspective and see the big picture and complexity of the problem. The piece put into context many of those media stories –e.g. measles outbreaks- as well as demonstrate the scale of the ongoing need for vaccination and examine to what extent misleading information and the anti-vax movement had and</t>
  </si>
  <si>
    <t xml:space="preserve"> The finished piece was rapturously received by organisations that aim to protect people from disease – Save The Children and UNICEF among them.    Save The Children said: “thank you for the superb, superb data piece on vaccination. In particular the focus on the toll from pneumonia, an issue we’ve been campaigning on for the last few years – often, it feels, in a vacuum! So a huge boost to team morale to see vaccination and pneumonia in the spotlight, and delivered so well.”    Unicef, who tweeted out the piece to their 7.9 million followers, said: “Thank you so much for these fantastic pieces, they are excellent!”    The piece was accompanied by a second story where we collected case studies which humanised the analysis.     Up to ten million unique users visit Sky News website and app every week, and this investigation received far higher for engagement than average.     The story was also broadcast on Sky News channel, breaking the traditional process of being first on TV and then online.    It has also an impact in the data community about our use of the data visualisation tool, Flourish, and its scroll down template. Sky News was the first media in using this quality from Flourish and, afterwards, several data team from different countries got interested in replicating it. </t>
  </si>
  <si>
    <t xml:space="preserve"> The data for this story came from the Global Burden of Disease, an international research program coordinated by the Institute for Health and Metrics and Evaluation (IHME) at the University of Washington, and the WHO-UNICEF Joint Report.     The raw dataset we started with contained almost 8 million of observations, so we used the programming language R to explore it.     With R Studio we were able to filter the specific data needed for our analysis and we applied statistical models to find patterns and make calculations. We used a wide range of methods from simple statistics as aggregations, percentages, rates or percentages changes to correlations and logarithmic interpolations.    Some of the R libraries used were Tidyverse, reshape2, readxl, ggplot2, plotly, and gghighlight. The last three helped to produce visualisations (some of them interactive) on the R Notebook where the analysis was done. This notebook was later shared with the experts and the reporter to explain the findings through text and graphics.    Despite using R to visualise during the analysis process, we used the data visualisation tool Flourish for the published story.     Flourish had a by then hidden functionality to create scroll-down visualisations that no one else in the industry had used it before. Installing its SDK we could transform a Flourish story which moves horizontally to a vertical interactive experience.     We displayed the visualisation in portrait mode by calculating the width and height of the browser viewport and applying this to a dedicated embed developed utilizing JavaScript on the front end to interact and utilize Flourish SDK    The performance of the chart rendering was optimised by adopting a 'lazy loading' technique where loading of visualisations is deferred shortly before they are to be displayed to the user.  </t>
  </si>
  <si>
    <t xml:space="preserve"> This project involved months of work, for which was essential getting the specific data. There hadn’t been story without it as we were not aiming another piece based on single cases. But finding this data was one of the hardest tasks.     Not many organisations compiled this type of information and institutions as WHO warned us about not using their data due to methodology issues.     There were also concerns with the list of vaccine-preventable diseases. Although WHO has an established list, some experts differ, and this was considered in our analysis. But nor the Global Burden of Diseases or any other database found had information about all diseases.     Reaching leading institutions in the field, we were able to find a robust database, and here started the second hardest part: understanding the data. The technical terms and some issues with the data –e.g. population sizes for some diseases in some age groups were not big enough in all countries – made it necessary to work closely with specialists. Fortunately, we kept a fluent and constant relationship with experts.    This project also involved a good command of statistics, not only to carry out the analysis but to facilitate the communication with researchers and implement their indications. Proper knowledge of the tools and techniques used by experts and statisticians like R simplify the revision process. The IHME offered to review our analysis and we shared it in the R Notebook.    As for the visualisation process, we innovate in the storytelling, creating a scroll down visualisation never used at Sky News. This made an impact internally and built bridges between departments that have been very useful in later projects. Although we used an external tool, we used it like nobody did it before and our example was followed by other data teams in different countries. </t>
  </si>
  <si>
    <t>&lt;ul&gt;    Even if the source of the data is trustworthy, it would be advisable to contact them if your analysis slightly differs from what they explain in the methodology. The first dataset I found was on World Health Organisation website but just after speaking to them I realised it was not suitable for our analysis.        Approaching data sources can save time to the reporter, as some of them can be interesting voices to interview and include in the story.         Collaborating with experts makes your analysis more rigorous, but researcher and journalists understand time differently. It is also recommendable agreeing with them on a formula to express academically correct how the analysis was developed (e.g. in the methodology) while keeping the story clear and engaging for the audience.        Be updated with tools and techniques and explore them further to understand the whole potential a tool has to make the most of it.     &lt;/ul&gt; &lt;ul&gt;    Identify colleagues with different skills useful in a data project, try to engage them to your project and build bridges with their departments that can be reused in the future. The collaboration between the designer, the developer and the data journalist was key to produce the main visualisation.      &lt;/ul&gt;</t>
  </si>
  <si>
    <t>https://news.sky.com/story/why-7-000-people-die-needlessly-every-day-11770982</t>
  </si>
  <si>
    <t>https://news.sky.com/story/dead-blind-comatose-the-victims-of-not-vaccinating-11773487</t>
  </si>
  <si>
    <t>https://news.sky.com/story/pneumonia-disease-that-kills-most-children-worldwide-on-the-rise-in-uk-11859928</t>
  </si>
  <si>
    <t>Carmen Aguilar García, Philip Whiteside, Alessandra Rizzo, Ed Hollinghurst, Katarina Duvnjak, Matthew Simpson.</t>
  </si>
  <si>
    <t xml:space="preserve"> Carmen Aguilar is the data reporter at Sky News. She was responsible for gathering and cleaning the data, producing the analysis in which the story was based and creating the visualisations. Carmen has more than 10 years of experience in media from Spain, Chile and the UK.     Philip Whiteside is the international news reporter for the Mobile Team at Sky News. He was in charge of interviewing experts and writing the final story. Before joining Sky News in 2013, Philip worked as a roving foreign correspondent, covering wars in Afghanistan, Israel/Gaza and Georgia, revolutions in Egypt and Tunisia and disasters in Haiti, Japan and Pakistan.    Ed Hollinghurst has more than 10 years of Front End engineering experience. He worked with the Data Journalism team to develop the vaccination visualisation concept as well as liaising with the Flourish team on the technical aspects of the implementation.    Katarina Duvnjak is a Sky News designer, and she was responsible for creating the brand look of the piece. She developed the colour palette and image treatment. Katarina has been a member of the design team at Sky for four years.     Matthew Simpson is the digital art director at Sky News. He was in charge of providing direction for the creative and ensuring it aligns with Sky News brand. Matthew has 15 years of experience and has been with Sky for over eight years.    Alessandra Rizzo is a chief sub-editor of the Mobile Team at Sky News. Alessandra helped shape the story by giving it structure, breaking it into sections and editing the copy and the graphics. She has worked as a correspondent for The Associated Press in Rome and as a senior sub-editor for Reuters in London before joining Sky News.   </t>
  </si>
  <si>
    <t>Editorial dashboard to monitor ads spending on social media</t>
  </si>
  <si>
    <t>Investigation,News application,Fact-checking,Elections,Politics</t>
  </si>
  <si>
    <t>Scraping,Json,R,RStudio,Node.js</t>
  </si>
  <si>
    <t xml:space="preserve"> The dashboard was part of a wider Sky News project: Under the Radar, which monitored the impact political actors were having on social media during the 2019 general election campaign.    It was an interactive tool which combined and visualised aggregated data in a single place. It tracked periodical publication of ads on Facebook, Google and Snapchat by the main UK parties and political operators.    It measured daily spending on these social platforms, the performance of ads published and demographic information about the audience reached. This allowed us to understand how these political actors were using social media to target voters. </t>
  </si>
  <si>
    <t xml:space="preserve"> We wanted to reveal how parties were fighting the election on social media, but the relevant information was not easily accessible for non-data journalists.    The dashboard collected, analysed and presented that data in a single tool, making the information easily available for non-data reporters who could use it whenever and wherever they needed it.    Using this tool, Sky News published several stories about political ads spending on social media, parties’ strategies on these platforms, and characteristics of the audience reached.    It gave us the first hint about political ads on Facebook disappearing days before the election, in what we later confirmed with researchers to be a "catastrophic" loss of transparency and accountability.    While creating the tool, we explored the different methods each social media platform used to publish their data. This gave us a better understanding of their transparency policies and their problems, and we could verify obstacles in their mechanisms to access the information.    Academics valued this knowledge and we have been later interviewed by researchers about our experience working with social media libraries and their data.    The fact that we created the tool before the general election was called involved better management of the resources during the actual campaign. The dashboard automated the process of gathering data, analysing it and visualising it. That freed the data journalist up from repeating these tasks during the campaign, when other data work needed to be done.  </t>
  </si>
  <si>
    <t xml:space="preserve"> Data was gathered using the Facebook Ads Library Report, Facebook Ads Library API, Snap Political Ads Library and Google Political Ads Transparency Report.   Facebook Report offers manually downloadable files ranging in daily, weekly, monthly and three-month detail. Files update at random times and are not archived, so it had to be downloaded on the day. As Facebook prevents basic web scraping, nor does it provide downloadable URL endpoints, we developed on-premises cloud-based back end service with Node.js, which periodically monitored the library and mimicked user’s action of clicking on the download button.   Additional data was collected by Facebook Ad Library API, whose access is granted upon request and app review by Facebook.   Snapchat publishes yearly files updated daily at random times. As with Facebook, we automated the process and developed an on-premises cloud-based service to monitor and download files daily.   Google data was easily accessible through Google Cloud Public Datasets which are updated weekly.   Data collected from each social media platform was normalised and stored in separated Google Cloud BigQuery Datasets. On-premises cloud-based back end services were developed with Node.js utilizing Google Cloud Platform SDK to interact with Google BigQuery datasets.   Using the bigrquery package from the programming language R we accessed the datasets on Google Cloud. Further cleaning was needed in RStudio, especially to normalise names, and we used Tidyverse package to analyse the data and plotly and datatable libraries to create interactive visualisations and searchable tables. That would allow the journalists to easily identify trends, but also search for specific information.   Using the Shiny library from R we created an interactive application deployed in shinyapps.io. We granted access to the App to journalists and editors involved in the Under the Radar project, who could easily access to the updated dashboard from a browser. </t>
  </si>
  <si>
    <t xml:space="preserve"> The compilation and standardisation of the data was complex, as the mechanisms differ from platform to platform and there is no harmonic criteria in the structure of the information.   Facebook posed bigger challenges. Its daily reports are only available manually by downloading a csv file which disappears every 24 hours. To track information for months, we needed to automate the process.   These files only provide a subset of the information we were looking for, so we had to complement it with data collected through Facebook API to understand more details of the ads, like status, impressions, distribution and audience reached.   Access to the API is not public and is being granted upon request and app review by Facebook. Requests to the API are heavily rate-limited in comparison to the number of requests required to collect all relevant data, which at times proved problematic.   Although data from the Facebook Report and the Facebook API were about the same topic and actors, both sets of information were not comparable due to the way Facebook discloses the data.   The process in Snapchat and Google was easier, but both of them offer bulk global data and none of them had a specific tag for the UK elections 2019 which would allow us to easily create a filter on the fields we required.   Snapchat changed the format of its data without prior notice, forcing us to adjust the code, but also giving us a sign to close monitor the data even after building the dashboard, as platforms could make changes which would affect our results.   Names and variables also differ in each platform, which involved cleaning to standardise the data. Due to the criteria and timing in which each platform disclose the information, we had to create different tabs in the dashboard –one per platform. </t>
  </si>
  <si>
    <t xml:space="preserve"> It is required a high integration between the data journalists’ team and the developers’ one, for which it is advisable both teams to understand the other’s job, and the resources and skills they have.    Agreeing on formats and structure of the data in the gathering stage proved to simplify the process later during the analysis phase and the creation of the App.     Google Cloud and bigrquery made the data analysis faster and avoided the data journalist to upload big datasets to RStudio which could have slowed down the process.    Although we always kept in mind the potential stories we could find using this tool, investing in the input part of the project made it easier publishing several stories using information from the dashboard during the campaign process.    It is recommended to include a “Get the data” button in the dashboard if your company use specific tools to visualise, as well as training journalists about how to use the dashboard.  </t>
  </si>
  <si>
    <t>https://skynews.shinyapps.io/Political_Ads_App/</t>
  </si>
  <si>
    <t>https://news.sky.com/story/researchers-fear-catastrophe-as-political-ads-disappear-from-facebook-library-11882988</t>
  </si>
  <si>
    <t>https://news.sky.com/story/general-election-tories-quadruple-spending-on-facebook-ads-11879524</t>
  </si>
  <si>
    <t>https://news.sky.com/story/general-election-how-much-are-parties-spending-on-adverts-11860617</t>
  </si>
  <si>
    <t>https://news.sky.com/story/general-election-jo-swinson-has-a-facebook-problem-11855013</t>
  </si>
  <si>
    <t>Carmen Aguilar García, Przemyslaw Pluta, Peter Diapre</t>
  </si>
  <si>
    <t xml:space="preserve"> Przemyslaw Pluta is an award-winning creative technology leader with more than 10 years' experience in innovation &amp; product development across broadcast and digital platforms. In his current role as the Head of Platform Solutions at Sky, he is responsible for defining, developing and implementing solutions that streamline and simplify complex problems. He led the development team and worked with Editorial and Data Journalism team to deliver integrated services, infrastructure and data strategy for Under the Radar project.    Carmen Aguilar is an award-winning journalist with more than 10 years of experience in several media from Spain, Chile and the UK. She is the data journalist at Sky News working for all platforms in the company. In Under the Radar, she analysed and visualised the data, and she created the App to offer non-data journalists an editorial dashboard to easily find the information. She was also involved in the analysis and visualisation of the stories published online and broadcast, and she worked with both the editorial and development team, making the connection between the two departments.    Peter Diapre is an Assistant Editor at Sky News. Peter is in charge of news video for Sky News’ digital platforms (web, app and social). He worked at the BBC before joining Sky as a TV producer in 2000 and has covered multiple UK and US elections for the channel. He spent five years in Westminster as a package producer and programme editor for Adam Boulton. He studied US politics and history at university. In Under the Radar, he was the manager of the project, providing resources for each team and overlooking the correct development of each part and the efficient communication in every stage of the process.  </t>
  </si>
  <si>
    <t>The Star Media Group Malaysia</t>
  </si>
  <si>
    <t>Malaysia's flood hotspots and rising sea levels</t>
  </si>
  <si>
    <t>Investigation,Database,Open data,Infographics,Video,Map,Environment</t>
  </si>
  <si>
    <t>Animation,Scraping,Json,Adobe,Microsoft Excel</t>
  </si>
  <si>
    <t>On Dec 2, 2019, The Star published a special report made up of two stories, namely: 1. A data-story on flood hotspots in Kuala Lumpur and its surrounding districts (collectively referred to a Flash floods are a longstanding problem for the Malaysian city of Kuala Lumpur and its surrounding areas, collectively is known as the Klang Valley. The floods, which often occur after sudden heavy downpours are due to poorly planned development. The aim of the project was to show readers which areas in the Klang Valley are most flood prone and highlight the importance of prioritising flood mitigation in</t>
  </si>
  <si>
    <t xml:space="preserve"> Data-driven content with interactive visuals is very new for The Star, and the special report is one of our earliest attempts at it.   We received a good response from our readers in terms of pageviews as well as social media comments. This particular project gave us the motivation to continue learning and scale up our data and visual stories.         </t>
  </si>
  <si>
    <t xml:space="preserve">  Flood hotspot story:    We analysed four years of flood data recorded by Malaysia's Department of Irrigation and Drainage.   Data analysis was done on Microsoft Excel, then mapped and visualised using Flourish.   We also embedded a Google Earth Timelapse image of the Klang Valley to show the rapid development in the area over the years.   A video story was also created by our video or the flood hotspot story, with video effects done using Adobe.    Sea-level rise story:    We put together the story, which comprises of interviews with affected padi farmers, photos and videos using Shorthand.   An interactive graphic in the story was done using Genial.ly. We used the free versions of Shorthand and Genial.ly after learning doing some research on which tools we could use, and then learning how to use these tools on out own.  </t>
  </si>
  <si>
    <t xml:space="preserve"> For the flood hotspot story, data scraping and cleanup was done by a two person team and it was the hardest part of the project. The data comprised of flood incident reports by Malaysia's Department of Irrigation and Drainage.   The data is in pdf tables, so we had to scrape using Tabula. We then had to clean up the data, then geocode all the addresses and locations in order to map it out.   We scraped, cleaned up and analysed four years of data not just for the Klang Valley but for all of Malaysia.   This is because we wanted to do another our story which looked at flood prone areas in the east coast of Malaysia.   However, since that story on flood prone areas in the east coast of Malaysia (&lt;a href="https://www.thestar.com.my/news/nation/2020/01/02/34-deaths-and-rm153mil-in-losses"&gt;https://www.thestar.com.my/news/nation/2020/01/02/34-deaths-and-rm153mil-in-losses&lt;/a&gt;) was only published on January 2, 2020, we are not able to submit it.   As such our entry only comprises of two stories from our special report, both of which were published on Dec 2, 2019, which is before the deadline for entries.   We hope our special report will be considered because it is part of our effort to raise awareness on the importance of the environment and climate change, topics which news organisations in Malaysia do not report on enough. </t>
  </si>
  <si>
    <t xml:space="preserve"> I am a beginner  in data journalism. I learnt data journalism on my own, mostly online other than attending a four-day journalism training conducted by Malaysiakini.   It was quite scary to promise my bosses that I could learn data journalism, create data-driven content and also help my colleagues with it - part of my pitch for our news organisation can adopt data journalism.   I made mistakes but I am learning from them. So, if the question is "what can others learn from this project," then my answer is that if I can do this much armed only with a deep interest in data journalism and a refusal to give up, I believe that all other journalists who are considering learning data journalism and applying it can do as well, and even better! </t>
  </si>
  <si>
    <t>https://www.thestar.com.my/news/2019/12/02/these-are-the-flood-hotspots-in-the-klang-valley</t>
  </si>
  <si>
    <t>https://thestar.shorthandstories.com/feature/the-sea-also-rises/index.html</t>
  </si>
  <si>
    <t>https://www.thestar.com.my/news/nation/2020/01/02/34-deaths-and-rm153mil-in-losses</t>
  </si>
  <si>
    <t>Razak Ahmad, Sim Leoi Leoi, Diyana Pfordten, Imran Hilmy, Hemananthani Sivanandam, Amir Aizat Kamaruzaman, Chan Boon Kai</t>
  </si>
  <si>
    <t xml:space="preserve">  Klang Valley flood hotspot story:     Razak Ahmad (News Editor) : Did the flood data analysis for the story, and wrote the Klang Valley flood story.    Diyana Pfordten (Journalist) : Did the data analysis and visualisation.    Amir Aizat Kamaruzaman (Video producer):  Produced a video story.    Sea-level rise story:     Sim Leoi Leoi (News Editor):  Led a team of journalists who worked on the sea-level rise story.    Imran Hilmy, Hemananthani Sivanandam (Journalist):  Conducted the reporting for the story.    Chan Boon Kai (Photographer):  Took photos and videos.    </t>
  </si>
  <si>
    <t>The Daily Star</t>
  </si>
  <si>
    <t>Dhaka: Hazard City</t>
  </si>
  <si>
    <t>Investigation,Open data,News application,Illustration,Infographics,Map,Corruption</t>
  </si>
  <si>
    <t>Microsoft Excel,PostgreSQL,OpenStreetMap</t>
  </si>
  <si>
    <t xml:space="preserve"> Dhaka's growth is almost entirely unplanned urbanisation. It is very common to find chemical warehouses in the same building as residences, and huge skyscrapers without fire exits. As a result, Dhaka saw two of its most horrific fires in 2019 that left over 100 dead. We collected the fire service department's internal survey of how vulnerable the city's buildings are to fire hazards, and disclosed it to the public in an accessible format so that they can choose wisely which school to send their children to, or find out whether a chemical warehouse can blow up their entire neighbourhood.  </t>
  </si>
  <si>
    <t xml:space="preserve"> Our project had two components: a map where people can zoom into their neighbourhoods to find structures vulnerable to fire, and a correspondent newsreport. The map acts as a timeless guide and is still referenced by our audience. As a result of the discourse generated by our project, fire safety became a priority among the general public. The government cracked down on corruption within the agency that issues building permits, filing cases against 23 people. Meanwhile, our audience reached out to us with questions on the building code, and in subsequent reports, we included visualisations and explainers for building safety.  </t>
  </si>
  <si>
    <t xml:space="preserve"> When a chemical warehouse in an old part of the city blew up a whole neighbourhood on February 20, 2019, the fire service department leaked a survey they did of over 2500 buildings in the city. While this is not an exhaustive list by any means, it was still the first time we had any information on what neighbourhoods, or what structures are dangerous. The data was in Bangla and in a .pdf format. Bangla OCR is still in a developmental stage, meaning we all just had to sit down and do basic data entry. The next step was to geocode the addresses, which was a problem because far too many of these addresses did not exist on Google maps. We had to overcome that problem by manually finding latitudes and longitudes of different addresses. Because of the amount of manual work involved, the project took around a month.   </t>
  </si>
  <si>
    <t xml:space="preserve"> We all worked on the project as a side-gig in addition to our respective day-jobs at the newspaper. Datajournalism is still in a very nascent stage within the newsroom, and every bit of effort put into this project represents off-the-clock hours. The only reason this project even materialised is because a group of young reporters believe in the power of datajournalism and how effective it is in conveying important information to the public. The developer who helped us out with the front-end of the project is actually from the office IT team, who has never done datajournalism in his life. A graphic designer who constructs visualisations for print, contributed with the design. If this project is selected, it will help pioneer datajournalism within The Daily Star, and convince our editors to invest more time and resources into it.  </t>
  </si>
  <si>
    <t xml:space="preserve"> We believe that our project has the capacity to teach others in Bangladesh how to think beyond covering just breaking news. We could have simply investigated the two fires and left it at that. Everybody knows that the lack of building safety is an epidemic--but nobody has yet presented the breadth of the problem in the way we did. The government is the largest repository of data in the country, but most of the data is unusable, being preserved in formats that cannot be processed or analysed. In addition, most of government data is hidden to the public. We believe that this project can show people that we have a right to the information that the government holds, and that given the right skills, we can process and present them on platforms to make an impression on the public.  </t>
  </si>
  <si>
    <t>http://campaign.thedailystar.net/city-on-fire/</t>
  </si>
  <si>
    <t>https://www.thedailystar.net/frontpage/dhaka-fire-not-just-hugely-risky-1721887</t>
  </si>
  <si>
    <t>Zyma Islam, Shaer Reaz, Nasir Uddin, Nurul Ferdous</t>
  </si>
  <si>
    <t xml:space="preserve"> Zyma Islam is an investigative journalist at The Daily Star in Bangladesh, with a passion for data-driven reporting. For this project she gathered the data from sources in the government (as hard-copy printouts written in Bangla) and processed the data so as to make it usable.    Shaer Reaz is a journalist, feature writer and data visualiser with The Daily Star, currently serving as the Deputy Editor of the Digital section of the paper. For this project, he took charge of the design and execution of the microsite, and created the corresponding infographics.    Nurul Ferdous is a software architect working as a developer at The Daily Star. In this project, his contribution lay in helping the team geocode obscure Bangladeshi addresses and building the map.    Nasir Uddin Mandal is a web and mobile application developer who developed the front-end of the project.  </t>
  </si>
  <si>
    <t>La Marseillaise, Marsactu, Médiapart, Le Ravi</t>
  </si>
  <si>
    <t>#LaGrandeVacance (The Great Vacancy)</t>
  </si>
  <si>
    <t>Investigation,Multiple-newsroom collaboration,Database,Open data,Infographics,Map,Politics</t>
  </si>
  <si>
    <t>Scraping,Microsoft Excel,Google Sheets,OpenStreetMap,Python</t>
  </si>
  <si>
    <t xml:space="preserve"> #LaGrandeVacance (The Great Vacancy) is a common investigation of multiple-newsroom based in Marseille city, France : La Marseillaise, Le Ravi, Marsactu and Médiapart about how the City of Marseille let dozens of its own buildings rot away. Using 5 424 real-estate transactions operated since 2003 by the city administration -public data recovered from real-estate recorded file- and visual checking, we have concluded that at least 68 buildings located in city-center, own by the city administration, were empty and has not been renovated at all. We also uncovered several dubious transactions involving local entrepreneurs or politicians. </t>
  </si>
  <si>
    <t xml:space="preserve"> With a simultaneous publication in four Marseille media outlets on October 29, 2019, Operation #LaGrandeVacance had some media impact. Several national newspapers and radio stations relayed the operation. The municipality, plunged into silence for many months, finally had to react. At a press conference held a few days before November 5, 2019 - a year after the collapse of two buildings on Rue d'Aubagne - the mayor's office had to admit that it had a degraded real estate heritage and that the insalubrity was not only the fault of private owners.   As is often the case, the mayor, Jean-Claude Gaudin, tried to minimize the phenomenon and assure that he had done everything he could to improve the situation.   Moreover, few months after our investigation, &lt;a href="https://marsactu.fr/ecroue-pour-avoir-loue-un-appart-en-peril-a-des-touristes-david-b-est-un-habitue-du-genre/"&gt;a few unscrupulous landlords who were renting slums were arrested for the first time&lt;/a&gt; since the tragedy in the Rue d'Aubagne. </t>
  </si>
  <si>
    <t xml:space="preserve"> We firtly used Google Sheets to carry out the work of capturing the administrative formalities detailing the purchases and sales of properties by the City of Marseille and its satellites. We did try to do text recognition via PDFs of the scanned documents, but the result was imprecise, so we had to enter them one by one in a Google Sheets document. However, the formalities did not include an address but cadastral data. We had to develop a script (Python / selenium web driver) to scrap the addresses corresponding to these cadastral data one by one (see how it worked on &lt;a href="https://www.youtube.com/watch?v=EQnQJhzk9Is&amp;feature=emb_title"&gt;this Youtube video&lt;/a&gt; or in the article in link 4). This allowed us to avoid a long and tedious manual input. We also created a list of nearly 1000 buildings concerned by a dangerous structure notice or included in a public-led renovation project, sometimes using Tabula to read PDFs. We used Outwit hub to extract and list the officers behind the companies involved in the transactions, OpenRefine to clean the data (adresses, names...). Finally, we used R studio to carry out the data analysis. Once the data had been entered and checked, we used Google Street View to view the addresses of the damaged properties and, in particular, to use the function to compare photos taken in previous years. We then supplemented this work with physical site visits.  Most of our communications took place by email and then via a Slack platform created for the occasion. </t>
  </si>
  <si>
    <t xml:space="preserve"> The task of manually entering the more than 5,000 administrative formalities was clearly the most challenging part of this survey. We got the paperwork in paper format, printed out, so we had to scan it and convert it to PDF. Despite this, the text recognition did not work properly. We therefore had to manually enter the data (name of the buyer, name of the seller, date of the deed of sale, cadastral reference, etc.) and fill in our Google Sheets. Each employee was responsible for entering a range of formalities (from 1 to 250, from 250 to 500, etc.). After this lengthy input, we had to check once again that the data entered was free of errors. To do this, each person was responsible for checking the entry made by a colleague.   Once the data was verified, we had to cross the data using pivot tables to isolate the only properties in the city, compare purchase and sale prices, identify sellers who had made a profit, etc. Next, we had to trace the chronology of each building to find out if the town hall was still the owner at the time of our investigation.  This work was then completed by a field survey to see the buildings, interview the neighbours to find out how long a building had been in this state, when the last works were carried out, etc. </t>
  </si>
  <si>
    <t xml:space="preserve"> This work is unprecedented in the history of the Marseilles press. It is the first collaborative investigation between several local media. It could never have been carried out without the commitment of Nourredine Abouakil, a housing rights activist, who got hold of these administrative formalities and distributed them to several journalists. He then worked to bring these media together to use the data. Given the mass of data, we felt it was necessary to work together. No single media outlet was able to process the data individually.  The collapse of two buildings on Rue d'Aubagne on 5 November 2018, in which eight people died, revealed the extent of the poor housing and unhealthy conditions in Marseille's buildings. The media we represent, which sometimes compete with each other for the rest of the year, felt that the subject was too important to play individually and that dealing with such a subject required this unprecedented alliance.   We have developed a method and tool which could be replicated in cities, at least in France, where the question of housing policies related to public ownership are relevant.    PS  : sorry for any English mistakes, awkward or outright incomprehensible sentences.  Originals articles from Link 1 to 6. English translation of the articles are in a Drive folder (Link 7 below) </t>
  </si>
  <si>
    <t>https://marsactu.fr/comment-la-ville-de-marseille-a-laisse-pourrir-ses-propres-immeubles-par-dizaines/</t>
  </si>
  <si>
    <t>https://www.mediapart.fr/journal/france/291019/marseille-les-68-immeubles-l-abandon-passes-entre-les-mains-de-la-ville</t>
  </si>
  <si>
    <t>https://s3.amazonaws.com/external_clips/3229184/Lead___Montee_des_Accoules.pdf?1572427634</t>
  </si>
  <si>
    <t>https://marsactu.fr/la-grande-vacance-les-coulisses-dune-enquete-commune/</t>
  </si>
  <si>
    <t>http://u.osmfr.org/m/380025/</t>
  </si>
  <si>
    <t>https://marsactu.fr/deux-familles-ont-profite-en-masse-des-ventes-immobilieres-opaques-de-la-ville-de-marseille/</t>
  </si>
  <si>
    <t>https://drive.google.com/drive/folders/1lWvSy97vuJf4CIh23AltHyKdKI_eXCGR?usp=sharing</t>
  </si>
  <si>
    <t>David Coquille, Louise Fessard, Benoit Gilles, Jean-François Poupelin, Marius Rivière, Julien Vinzent</t>
  </si>
  <si>
    <t xml:space="preserve"> David Coquille : Reporter, photographer, David Coquille has been a journalist at the newspaper La Marseillaise since 1996. He was awarded the "Alexandre-Varenne 2007 First Prize of the regional and departmental daily press journalists", for the investigation "Le plateau d'Albion, dix ans après les missiles" (The Albion plateau, ten years after the missiles).   Louise Fessard : Journalist at Mediapart since 2008. After following education and then police issues, she is particularly interested in minorities. She lives in Marseille, and the rest of the time in the TGV (high-speed train Paris-Marseille.   Benoit Gilles : A journalist for 20 years in Marseille, he worked successively for Le Pavé, Marseille l'Hebdo and La Marseillaise before joining Marsactu where he hold the position of editor-in-chief. He is also the founder of this local investigative newspaper. In addition, he produces cartoon reports, notably for Le Ravi.   Jean-François Poupelin : After studying political science and a little less than two years in finance, Jean-François moved to Marseille for a short training in journalism with his collection of Charlie Hebdo in his suitcases. He soon began working for Ravi, a monthly investigative and satirical magazine in the Southeast region. For all the freedom it offers, because there is investigation and because sometimes we have to laugh rather than cry about current events.  That was 14 years ago. Over the years, he takes a malicious pleasure in delving into the financial documents of the local authorities.   Marius Rivière, 27, is a freelance journalist between Paris and Marseille. He works with national media such as Libération, StreetPress, Konbini or local media such as Marsactu or La Marseillaise. He also works with Radio Télévision Suisse and produces independent podcasts. He had the crazy idea to subscribe to Sigma Awards and complete all these sections.   Julien Vinzent works for Marsactu, local pure-player, since 2010. Before #LaGrandeVacance, he lead several data driven investigations. He contributed mainly by curating and analysing the data and supervizing the visualization. He also teaches data journalism at the Journalism school of Marseille (EJCAM).     </t>
  </si>
  <si>
    <t>de Volkskrant, de Correspondent</t>
  </si>
  <si>
    <t>Recommended for you by YouTube: racism, antisemitism and misogyny – How YouTube fuels right-wing radicalization</t>
  </si>
  <si>
    <t>Investigation,Cross-border,Multiple-newsroom collaboration</t>
  </si>
  <si>
    <t>Scraping,D3.js,Canvas,Json,R,Python</t>
  </si>
  <si>
    <t xml:space="preserve"> We investigated what role YouTube plays in the real-life radicalization of viewers. In a collection of written articles, data visualization, videos and a podcast, we shed light on the most important YouTube channels of the ‘reactionary right’. We uncover their connections around themes like antisemitism, anti-feminism and white supremacy and show how this can easily lead viewers down a rabbit hole of increasingly extremist content. To sketch the full picture, we did not only analyze 600.000 videos and 120 million comments from 1500 YouTube channels, but we also tracked down a handful of the commenters that expressed increasingly extremist views. </t>
  </si>
  <si>
    <t xml:space="preserve"> Unlike other research, we did not only look at the videos that the YouTube algorithm recommends, but also unearthed the underlying community of reactionary right channels that follow and feature each other. Moreover, we reconstructed the journey of users through this network using tens of millions of their comments and interviewed some of these people about the development of their views. </t>
  </si>
  <si>
    <t xml:space="preserve"> To uncover the network of reactionary right channels, we compiled a list of YouTube accounts that are considered to be extremist right by anti-fascism experts, academic researchers and various media sources. Using the ‘YouTube Data Tool’ of the Digital Methods Initiative we then collected all followers, subscriptions and featured channels of these accounts. We filtered the resulting collection of channels by hand and iterated this search procedure several times. Of the final 1500 channels we collected the videos, comments and other additional information from the YouTube API, using Python scripts. We also transcribed 400.000 videos using the youtube-dl Python library. Data on the monthly number of views and subscribers of the channels were obtained from Socialblade, which also provides a measure for the influence that popular channels have.   We analyzed these data with the help of statisticians, media scientists and algorithm experts, partially through two hackathon days in september and october. For our understanding, we also simply watched hundreds of the most popular videos we surfaced. </t>
  </si>
  <si>
    <t xml:space="preserve"> The hardest part was to reconstruct the journeys that viewers follow into the increasingly extremist corners of the YouTube universe. For this, it was essential to not only look at the videos themselves, but also the content of the comments. And to track down and interview some of the frequently anonymous commenters.  </t>
  </si>
  <si>
    <t xml:space="preserve"> Data alone does not provide the full answer, you also need to talk to the people that are involved. </t>
  </si>
  <si>
    <t>https://www.volkskrant.nl/kijkverder/t/2019/radicalisering-youtube/</t>
  </si>
  <si>
    <t>https://decorrespondent.nl/9149/aanbevolen-voor-jou-op-youtube-racisme-vrouwenhaat-en-antisemitisme/445528853-0f710148</t>
  </si>
  <si>
    <t>https://www.volkskrant.nl/kijkverder/v/2019/hoe-youtube-rechtse-radicalisering-in-de-hand-werkt/</t>
  </si>
  <si>
    <t>https://www.volkskrant.nl/nieuws-achtergrond/leidt-het-algoritme-van-youtube-je-naar-extreme-content~bea101e3/</t>
  </si>
  <si>
    <t>https://www.volkskrant.nl/kijkverder/2019/youtubenetwerk/</t>
  </si>
  <si>
    <t>https://www.volkskrant.nl/nieuws-achtergrond/zo-onderzochten-wij-radicalisering-op-youtube~bd8cebe8/?_ga=2.152566841.1018213455.1553429656-816711757.1531847512 https://github.com/CorrespondentData/YouTubeExtremism/tree/create_make_setup/DataCollection</t>
  </si>
  <si>
    <t>https://www.volkskrant.nl/video/kanalen/nieuws-achtergrond~c474/series/video-s-waarin-we-iets-uitleggen~s1170/hoe-youtube-rechtse-radicalisering-in-de-hand-werkt~p66891</t>
  </si>
  <si>
    <t>Dimitri Tokmetzis, Hassan Bahara, Annieke Kranenberg, Leon de Korte, Mirjam Leunissen</t>
  </si>
  <si>
    <t xml:space="preserve"> Dimitri Tokmetzis and Mirjam Leunissen are data journalists   Hassan Bahara and Annieke Kranenberg are topical experts   Leon de Korte is information designer </t>
  </si>
  <si>
    <t>de Volkskrant</t>
  </si>
  <si>
    <t>The YouTube-stars of the reactionary right</t>
  </si>
  <si>
    <t xml:space="preserve"> This data visualization shows the strongly connected network of popular YouTube channels with a reactionary right ideology that follow and feature each other. We uncovered this online community during several months of research on how users are exposed to extremist content on YouTube and what role extremist vloggers and the YouTube recommendation algorithm play in the real-life radicalization of viewers.   We reveal the connections between these channels around themes like antisemitism, anti-feminism and white supremacy and show how this can easily lead viewers down a rabbit hole of increasingly extremist content, even if the recommendation algorithm itself is not biassed. </t>
  </si>
  <si>
    <t xml:space="preserve"> One of the hard parts was to identify the thematic character of the different channels. This involved watching many of these YouTube videos (and transcripts) and classifying the type of content. Also tracking down and interviewing radicalized users was difficult. </t>
  </si>
  <si>
    <t xml:space="preserve"> To sketch the full picture you need to consult with the data, experts and users alike. </t>
  </si>
  <si>
    <t>Mirjam Leunissen, Dimitri Tokmetzis, Hassan Bahara, Annieke Kranenberg</t>
  </si>
  <si>
    <t xml:space="preserve"> Mirjam Leunissen and Dimitri Tokmetzis are data journalists   Hassan Bahara and Annieke Kranenberg are topical experts </t>
  </si>
  <si>
    <t>de Volkskrant, Open State Foundation, Pointer</t>
  </si>
  <si>
    <t>Open data</t>
  </si>
  <si>
    <t>How Did Your Neighborhood Vote?</t>
  </si>
  <si>
    <t>Multiple-newsroom collaboration,Database,Open data,News application,Map,Elections</t>
  </si>
  <si>
    <t>D3.js,Json,R,Python</t>
  </si>
  <si>
    <t xml:space="preserve"> This interactive map shows the results of nationwide elections for each of the 9304 ballot boxes in The Netherlands and lets the user zoom in on political parties or localities to find specific patterns and stories. In the past, the election results were only being published at the level of entire municipalities and it took us two weeks to manually collect all of the ballot box results, in a joint effort with the Open State Foundation and Pointer.  </t>
  </si>
  <si>
    <t xml:space="preserve"> Our efforts revealed the lack of nationwide standards and how hard it is to come by the detailed election results in the first place. As a result, the Dutch government now requires a standardized publication of all the ballot box results for future elections. </t>
  </si>
  <si>
    <t xml:space="preserve"> We used R and python for data acquisition and analysis and mapbox and D3.js for the interactive map. </t>
  </si>
  <si>
    <t xml:space="preserve"> The hardest part was to gather all of the ballot box results from every single municipality in a similar format. </t>
  </si>
  <si>
    <t xml:space="preserve"> Faulty standard practices can change for the better if you show interest in having proper access to the data. </t>
  </si>
  <si>
    <t>https://www.volkskrant.nl/kijkverder/2019/stembureaus/index.html#/</t>
  </si>
  <si>
    <t>Mirjam Leunissen, Serena Frijters, Jurriaan van de Reep</t>
  </si>
  <si>
    <t xml:space="preserve"> The authors are data journalists </t>
  </si>
  <si>
    <t>How healthy is your neighborhood?</t>
  </si>
  <si>
    <t>News application,Map,Health</t>
  </si>
  <si>
    <t>D3.js,Json,R</t>
  </si>
  <si>
    <t xml:space="preserve"> National Health Institutes interviewed nearly half a million people in The Netherlands about their health, from chronic illness to smoking and depression. We developed an interactive map, which shows the regional patterns in people’s health and lets the user zoom in on specific neighborhoods to find their own stories. </t>
  </si>
  <si>
    <t xml:space="preserve"> Many local news media extracted stories from our map for their own publications. </t>
  </si>
  <si>
    <t xml:space="preserve"> We used R for data analysis and Mapbox, deck.GL and d3.js for the interactive map. </t>
  </si>
  <si>
    <t xml:space="preserve"> The hardest part was to make the design and performance of the interactive map suitable for both desktop and mobile. </t>
  </si>
  <si>
    <t xml:space="preserve"> With an accessible visualization, including well-chosen filters, people will uncover many more stories than you can possibly find on your own. </t>
  </si>
  <si>
    <t>https://www.volkskrant.nl/kijkverder/2019/hoe-gezond-is-jouw-wijk-gewicht-depressie-alcohol-roken/#/</t>
  </si>
  <si>
    <t>Mirjam Leunissen, Serena Frijters</t>
  </si>
  <si>
    <t xml:space="preserve"> Mirjam Leunissen and Serena Frijters are data journalists </t>
  </si>
  <si>
    <t>Mongolia</t>
  </si>
  <si>
    <t>https://ikon.mn/n/1kd7, https://www.facebook.com/MYOHP/posts/2339558936315747, https://www.facebook.com/watch/?v=415473815937403,</t>
  </si>
  <si>
    <t>Shadow of the pension system in Mongolia</t>
  </si>
  <si>
    <t>Solutions journalism,Multiple-newsroom collaboration,Open data,Infographics,Video,Economy,Employment</t>
  </si>
  <si>
    <t>Animation,Microsoft Excel,Google Sheets</t>
  </si>
  <si>
    <t>Shadow of the Pension system in Mongolia Our story represent a loophole of current Pension system in Mongolia. there are number of reason making the loophole bigger and bigger: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4. Annual loss of</t>
  </si>
  <si>
    <t xml:space="preserve"> Here is the main reason of Pension system's loss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What our story propose is pension system reform, make it multi tier system, adding Base pension to current one.   here is the impacr of the story:    - Mongolian parliament organised working group with 5 parliament members, to research for pension system reform in Jan 2020..    - the forum "Pension system reform " held in Ulaanbaatar, lst december. </t>
  </si>
  <si>
    <t xml:space="preserve"> - Open data. Our team used to open data, from 1212.mn NSO Mongolia, and National Social Insurange Agency, and etc ..    - Doctorial Dissertation of L.Oyuntsetseg, "Pension system refrom, Introducing Base pension system"    &lt;a href="http://bs.num.edu.mn/%D0%B4%D0%BE%D0%BA%D1%82%D0%BE%D1%80-%D0%BB-%D0%BE%D1%8E%D1%83%D0%BD%D1%86%D1%8D%D1%86%D1%8D%D0%B3/"&gt;http://bs.num.edu.mn/%D0%B4%D0%BE%D0%BA%D1%82%D0%BE%D1%80-%D0%BB-%D0%BE%D1%8E%D1%83%D0%BD%D1%86%D1%8D%D1%86%D1%8D%D0%B3/&lt;/a&gt;   - Microsoft excel,  used to calculate future projection, example, number of pensioners and social insurance payers, inflation rate, discount rate, income and cost of Pension system,    - According to our calculation :  Today's 1MNT equal to 8 MNT of 2051,    - Each number represented in our story, have certain calculation.      </t>
  </si>
  <si>
    <t xml:space="preserve"> Our main role, Amgalan, born 1986, male, work as technician with average salary.   At first we asked ourselves:    - When he retire, How much much he could get as pension,    - How many pensioners in Mongolia, in 2051 vs today   - How many people pay social insurance in 2051 vs today   - Which kind of problem Mongolian pension system will face in 2051.    - What is the solution for that.   then do economic calculations on google doc, sheet, slides, to find result.    After having result, we also asked for economics and statistical teachers from NUM, whether our result feasible or not?    then we entered story animation task.          </t>
  </si>
  <si>
    <t xml:space="preserve"> By making the story, We learned how to do future projection and economic calculation .    All the document, data, used in story on the internet.    &lt;a href="https://docs.google.com/document/d/1dJoBQw-Z9macGpnPEEsGMepwb7cqM8gh9Rd2LwZ6SnM/edit"&gt;https://docs.google.com/document/d/1dJoBQw-Z9macGpnPEEsGMepwb7cqM8gh9Rd2LwZ6SnM/edit&lt;/a&gt;   &lt;a href="https://docs.google.com/presentation/d/1X7e-OOZ8FiJOA4t-VTlLmHkOsClXxafrh0PyM2PWxko/edit#slide=id.p1"&gt;https://docs.google.com/presentation/d/1X7e-OOZ8FiJOA4t-VTlLmHkOsClXxafrh0PyM2PWxko/edit#slide=id.p1&lt;/a&gt;   &lt;a href="https://docs.google.com/spreadsheets/d/1o6HfGaCKLdgFfca_95s7M9-Ph5z0J9Q2wbk4N_5Zios/edit#gid=1353384609"&gt;https://docs.google.com/spreadsheets/d/1o6HfGaCKLdgFfca_95s7M9-Ph5z0J9Q2wbk4N_5Zios/edit#gid=1353384609&lt;/a&gt;   &lt;a href="https://docs.google.com/spreadsheets/d/1Ahi1ekimxAXj0TtygGm0fYvINr4AMjDCdEKLPB9_Prw/edit#gid=581536736"&gt;https://docs.google.com/spreadsheets/d/1Ahi1ekimxAXj0TtygGm0fYvINr4AMjDCdEKLPB9_Prw/edit#gid=581536736&lt;/a&gt;   and it is easy to use, understand for others.  </t>
  </si>
  <si>
    <t>https://www.youtube.com/watch?v=95yc5TY9-a4</t>
  </si>
  <si>
    <t>https://docs.google.com/document/d/1dJoBQw-Z9macGpnPEEsGMepwb7cqM8gh9Rd2LwZ6SnM/edit</t>
  </si>
  <si>
    <t>https://docs.google.com/presentation/d/1X7e-OOZ8FiJOA4t-VTlLmHkOsClXxafrh0PyM2PWxko/edit#slide=id.p1</t>
  </si>
  <si>
    <t>https://docs.google.com/spreadsheets/d/1o6HfGaCKLdgFfca_95s7M9-Ph5z0J9Q2wbk4N_5Zios/edit#gid=92154998</t>
  </si>
  <si>
    <t>https://docs.google.com/spreadsheets/d/1Ahi1ekimxAXj0TtygGm0fYvINr4AMjDCdEKLPB9_Prw/edit#gid=581536736</t>
  </si>
  <si>
    <t>Brainstorm team of 4 journalists from different organizations, Otgontugs Ulziisuren, from MCDJ, Davaadulam Davaajav and Batzaya Ganbat, from Mongolian National Radio, Shurentsetseg Sukhbaatar, from LIVETV Mongolia.</t>
  </si>
  <si>
    <t xml:space="preserve"> Brainstorm Team members:   Otgontugs Ulziisuren, data journalist of MCD   Davaadulam Davaajav, editor of Mongolian National Radio   Batzaya Ganbat, investigative journalist of Mongolian National Radio   Shurentsetseg Sukhbaatar, journalist of LIVETV Mongolia </t>
  </si>
  <si>
    <t>Property Week</t>
  </si>
  <si>
    <t>The great Section 106 and CIL scandal</t>
  </si>
  <si>
    <t>Investigation,Database,Infographics,Business</t>
  </si>
  <si>
    <t>Adobe,Creative Suite,Microsoft Excel,Google Sheets,Node.js</t>
  </si>
  <si>
    <t xml:space="preserve"> Ask any developer about their latest big scheme and at some point, they will mutter darkly about the Section 106 or Community Infrastructure Levy (CIL) payments they have had to make.   The payments are meant to finance infrastructure, but there is scant evidence that’s what they are going toward. The suspicion is councils are only spending a fraction of what they take in and the rest has disappeared into a sizeable black hole.   Quite how big, no one knows. There has been no requirement for local authorities to disclose the figures and dozens haven’t. Until now. </t>
  </si>
  <si>
    <t xml:space="preserve"> Our investigation found that more than £2.5bn—or 63%—of the money local authorities took in through the taxes remains unspent.   Several local councillors got in touch to ask us for the data we collected on their borough and the mismatch between what was collected in s106 and CIL development tax and what has been spent. They said they would raise the discrepancies with council leadership to argue for the money to be released for its intended purpose to build new infrastructure.   One councillor said she would use the data and discrepancy in infrastructure spending as a campaign issue as she sought to become an MP in the Dec 12 UK general election.   A developer financier spoke with Property Week and said that he is creating a new business to work to claw back some of the unspent money (and by law owed back to developers) based on our investigation. </t>
  </si>
  <si>
    <t xml:space="preserve"> The starting point for this investigation was crafting and sending Freedom of Information requests to more than 300 local authorities to get annual financial information between 2013 and the end of 2018 showing how much money had been taken in and spent through the s106 and CIL development taxes. At the time this investigation began in early 2019, councils were not required by law to post this information publicly.   As these financial disclosures were received through FOI over months, the data were entered by hand into an Excel spreadsheet to create a unique data set.   Once we had examined and entered data from the financials of 61% of the largest councils throughout the UK—including all London boroughs and the Big Six cities—the data was analysed to find approximate total figures for what local authorities had collected and spent through both tax mechanisms.   To present the final figures we used a combination of Adobe Illustrator and Infogram online and in the magazine to create infographics visualising the collection and spending of these taxes over time. </t>
  </si>
  <si>
    <t xml:space="preserve"> The most painstaking part of this project was organising and conducting the submission of more than 300 Freedom of Information requests and then collating the financial disclosures into a bespoke data set.   The data was entered by hand from disclosures that were given in a variety of formats. Many annual totals of s106 and CIL tax collected and spent by individual councils needed to be calculated by Property Week from voluminous data disclosures. Some financial documents came in the form of non-machine readable PDFs, Word documents, or several Excel files that were not dated correctly. Each disclosure needed to be scrutinized so that we ensured our data set was accurate.   This process took one reporter around six months to complete with some contributions and help from colleagues.   Of the more than 300 councils that were sent FOI request, 43 failed to respond, some refused to disclose their figures, and many others only provided partial data. Sometimes councils pointed to where the data was available publicly. But in many of those instances, a full data set from 2013 to the end of 2018 was spread over multiple PDF documents and needed to be collated or some data was missing. </t>
  </si>
  <si>
    <t xml:space="preserve"> This project will inspire other journalists and draw their attention to the power of the Freedom of Information Act and how it can be leveraged to collect data from disparate local authorities to show a larger picture of what is happening in the UK.   It will show others how collating financial information from multiple local authorities can give the public a better picture, not only of how public money is being spent locally, but how it is being spent across the country and whether there are larger trends beyond those unique to a few localities.   This project could potentially inspire others that it is possible to conduct a large FOI project in the public interest. </t>
  </si>
  <si>
    <t>https://www.propertyweek.com/insight/the-great-section-106-and-cil-scandal/5104449.article</t>
  </si>
  <si>
    <t>Graham Lanktree</t>
  </si>
  <si>
    <t xml:space="preserve"> Graham writes the Intelligence page and handles data analysis and data visualisations for Property Week. Formerly he covered U.S. politics as a staff writer for Newsweek and appeared frequently as a contributor on BBC World News speaking on breaking stories in the American political scene. His previous work has also appeared in Vice UK, The Toronto Star, The Globe and Mail, and The Bureau of Investigative Journalism. </t>
  </si>
  <si>
    <t>YC Valentin Balash</t>
  </si>
  <si>
    <t>modern slavery</t>
  </si>
  <si>
    <t>Documentary,Video,Lifestyle,Economy,Human rights</t>
  </si>
  <si>
    <t>360,Sensor,Personalisation</t>
  </si>
  <si>
    <t xml:space="preserve"> Modern slaves in Russia are people who have become dependent on consumption and turned into credit debtors to banks. Tempted by advertising, they took their first loan without understanding how they would be able to pay it off, and when it came time to repay the debts-it turned out that they did not have a job. </t>
  </si>
  <si>
    <t xml:space="preserve"> Thanks to the release of this story, the state Duma considered the law on new rules for microfinance credit organizations. In particular, the borrower must have a job to get a loan. </t>
  </si>
  <si>
    <t xml:space="preserve"> This video is a documentary investigation, where I studied in detail how the mechanism of seducing people with consumer loans works </t>
  </si>
  <si>
    <t xml:space="preserve"> The hardest part of my job was finding people. who will voluntarily agree to tell you that they are now being harassed and their lives are being threatened. As I have already said. due to the fact that they have no ability to pay. they are forced to hide from collectors. who can beat them or rape them. And there were such cases </t>
  </si>
  <si>
    <t xml:space="preserve"> This project calls for the main human quality of compassion. These people can be treated differently. but no one is immune from this. And how will this world behave if fate chooses such a test and you find yourself in their body? </t>
  </si>
  <si>
    <t>https://www.youtube.com/watch?v=LOV7RGA7bLg&amp;t=6s</t>
  </si>
  <si>
    <t>I am the producer and author of this project</t>
  </si>
  <si>
    <t xml:space="preserve"> Valentin Balash is a professional journalist and television correspondent. I make documentaries as a writer and Director. write a book. Heroes of my stories, people who need help. And I believe that paying attention to their lives can help make this world a better place </t>
  </si>
  <si>
    <t>The Hindu</t>
  </si>
  <si>
    <t>Migration in Tamil Nadu: Case of much ado about nothing?</t>
  </si>
  <si>
    <t>Investigation,Fact-checking,Economy,Employment,Human rights</t>
  </si>
  <si>
    <t>Scraping,Microsoft Excel,Google Sheets,CSV</t>
  </si>
  <si>
    <t>Tamil Nadu, the southern most State of India, is relatively one of the most liberal and progressive in the country. However, the recent anti-immigrant shift in the world politics percolated into the State's policies and parties resulting in nationalist groups calling for "protection" of jobs and resources from "outsiders". The effect such anti-migrant stance had in other States impressed upon the need to nip such sentiments in the bud through hard data and proving that the anti-migrant fear is a concoction of divisive politics. Thats what the story achieves. Using census data we proved that, not only are migrants in</t>
  </si>
  <si>
    <t xml:space="preserve"> Politically, none. However, the effect of such stories will only be known when the concerned issue gets big. As i had mentioned in the description, we chose to deal with the issue in the early stages. When we addressed the problem, only a handful of parties had issued such protectionist calls. However, the main opposition too had voiced such concerns, though in a mild way. If the issue gets big, like most of them do around elections, the hard data we published will come in the way and shed light on the ridiculousness of the claim: "migrants are taking away jobs in Tamil Nadu". The data shows that migrants are not taking away but creating more jobs for the locals as most of them who come to the State are not seeking employment but have come for other needs. As the data is sourced from the Census, given the rationalist origins of the parties in the State, we believe that they will see sense and give up the call. However, the effect it would have had on readers is of far more value. If such parties continue with their anti-immigrant stance, we believe that readers who are also prospective voters, will neglect them in the elections. Which we feel is a prospective impact of the story.    </t>
  </si>
  <si>
    <t xml:space="preserve"> Given the limitations of Census data dissemination in India, we were not in need of advanced tools or technologies. In India, most of the data is available in PDF files. Especially, some of the important documents may even be presented as image PDFs, thereby enhancing the difficulty of culling the data out. In this specific project, the Census data was available in PDFs and also they are arranged in a haphazard fashion. The challenge was to make our way through the maze of unorganised data and not so properly defined columns and make sense of the conclusions. Most of the data was culled out using Tabula and cleaned using microsoft excel. The definitions of columns were not available. Thus sources from Indian ministries and census departments were contacted and the definitions were confirmed. Then we used Tableau to visualise the scatter plots.    </t>
  </si>
  <si>
    <t xml:space="preserve"> As i said before, in India, data is not collected or maintained in a uniform manner. The recent stories in Indian media about government hiding important public data (case in point the household expenditure data and the jobs data which were hidden from public and later leaked) proves the level of influence government has over its statistics department. This makes it a challenging task to fetch data in first place. The next part is about reliability of the data. Most of the column heads in the census data which we used, did not make sense. We had to call up the concerned departments, mail them to fetch those details. Most of them would not respond given the red-tapism in India. Thus, the project, which should have taken just over a week in the Western countries, took us a month to even understand what the data was really about. Then came the problem of ensuring whether the reality on the ground coincided with the data. Whoever we spoke to on the ground felt that the data was wrong. This speaks volums about the wrong perception people have about the number of migrants in the State. The non-belief in the data and the low levels of jobs-migration it was citing led to sources distancing away from the story, saying we are projecting something which was not a reality. This was in a way the success of the hard data which we pulled out, where perceptions were broken and reality was restored. No other Indian news organisation attempted this story despite common availability of census data.      Other than data collection and making sense of the data without proper column heads and ensuring its credibility given the very low levels of jobs-migration it was suggesting, the rest of the project was a breeze.  </t>
  </si>
  <si>
    <t xml:space="preserve"> That, even in mundane data sets, lies the best of the stories. Also, public perception in a politically charged environment will often be skewed and only hard data can restore balance. That, when reporting hard data which goes against public perception, experts will scowl at the data and refuse to comment on the data as it is unpopular.  </t>
  </si>
  <si>
    <t>https://drive.google.com/open?id=1yzFgCdyP6FZ5Uy3ZBw9eAnH6HsocOACr</t>
  </si>
  <si>
    <t>https://www.thehindu.com/news/national/tamil-nadu/migrants-in-tamil-nadu-case-of-much-ado-about-nothing/article29364682.ece</t>
  </si>
  <si>
    <t>Vignesh Radhakrishnan, Pon Vasanth B.A., Udhav Naig</t>
  </si>
  <si>
    <t xml:space="preserve"> Vignesh Radhakrishnan is a senior data reporter with The Hindu. He handles numbers across verticals including sports, economy, business, politics, climate and world affairs.  </t>
  </si>
  <si>
    <t>Debtwire</t>
  </si>
  <si>
    <t>Bitter Harvest: Debt and the Bankrupting of the American Family Farm</t>
  </si>
  <si>
    <t>Investigation,Explainer,Long-form,Business,Agriculture</t>
  </si>
  <si>
    <t xml:space="preserve"> Debtwire Investigations’ feature on a little-known chapter of the US Bankruptcy code available only to small farmers shed light on an area of the law that’s ripe for reform. Our multimedia reporting included a proprietary dataset categorizing all Chapter 12 bankruptcy filings during 2018 that we put together when we realized that no such data existed. We produced a podcast featuring an interview with Senator Chuck Grassley, who sponsored the Family Farmer Relief Act of 2019. The story also tackled the highly personal and traumatic experiences of several individual farmers who made the difficult decision to file for Chapter 12. </t>
  </si>
  <si>
    <t xml:space="preserve"> We were able to determine where the pockets of farming distress were concentrated, both geographically and by farm type. The team combed through every Chapter 12 filing on Pacer for 2018 to compile the data, and concluded that Wisconsin was home to the most Chapter 12 filings by far in 2018, with 10% of all petitions. Not surprisingly, then, by farm type, dairy topped the list with 16% of all US filings last year. Dairy shared the first place position with corn-focused operations, a segment that also came in at 16%.        This proprietary data has been cited by numerous agricultural industry publications, and lead reporter Maura Webber Sadovi received feedback from a range of industry professionals thanking her for creating the much-needed data.         The data is especially important right now, as the ongoing trade wars have had an outsized impact on the farming industry – and in particular on family farmers who have taken out debt to keep up with fast-paced and expensive technological advances. And the personal storiesunderscore the reasons that broadening Chapter 12 eligibility could be a critical lifeline that helps more farmers hang onto their farms.        A few weeks after the story was published, the US Senate finally passed the Family Farmer Relief Act, which extends Chapter 12 eligibility to a broader group of farmers. And in the ensuing months, Chapter 12 filings continue to grow on a year-over-basis. Chapter 12 family farm bankruptcy filings soared in 2019 to their highest level since 2010 as unusually brutal weather heaped more stress on an agriculture sector already reeling from the trade war with China and multiple years of low commodity prices. </t>
  </si>
  <si>
    <t xml:space="preserve"> We knew that Chapter 12 family farm bankruptcies were on the rise but we were looking to dig into them and figure out what was behind the rise by looking for patterns in the type of farm, location of farm and the size of farm.        We used the Pacer search functions to access and download all Chapter 12 filings in the US in 2018. We then created our own master database of the nearly 500 filings, categorizing the data contained in the filings.        We divided up the nearly 500 filings between four reporters and pulled the information based on data from the filings. Where the data was not available in the filings, we called attorneys and farmers to confirm, entailing hundreds of calls. Ultimately we were able to confidently determine that dairy and livestock farms were showing the most signs of distress.    </t>
  </si>
  <si>
    <t xml:space="preserve"> Combing manually through every Chapter 12 filing on Pacer grew more complicated the longer it went on due to the lack of standardized filing forms and descriptions, as well as inaccuracies.       As the process evolved, it became apparent that we had consistent data on farm type and location but farm sizes in terms of acreage was far less available. So after initially hoping to use the data to get a picture of what sizes are farms were filing, we shifted gears to focus more closely on location and farm type.        Ultimately, phone calls to lawyers involved in all 474 of the cases were required in order to properly classify them. One of the wrinkles we addressed is that we needed to reconcile the number of filings available via Pacer versus more static data published by the US Courts quarterly analysis.   In addition, understandably, farmers were not enthusiastic about discussing their bankrupt finances in a public forum. But Maura was able to persuade several farmers to explain their stories and their difficult choices to her on the record, after she to traveled to meet with them in person. One of the on-the-record sources told Maura at the last minute that he no longer wanted to be quoted in the story – and required an arduous persuasion process to get him back on the record!   Also, the weather posed challenges for meetings and getting photos/art. Maura planned to get photos of farmers at a weekly farm auction in Wisconsin but snowstorms to the remote rural area repeatedly prevented the trip. </t>
  </si>
  <si>
    <t xml:space="preserve"> Readers of “Bitter Harvest” could learn about an important lifeline for family farms: the Chapter 12 bankruptcy. Filing for a Chapter 12 bankruptcy is an extraordinarily difficult business and personal decision but it also can enable a family to get a fresh start and avoid “losing the farm.”    Still, the finances that underpin struggling farmers’ challenges–and the specialized relief available to them under Chapter 12 of the Bankruptcy Code for farmers—are often little known or misunderstood. Even some farmers interviewed for “Bitter Harvest” report weren’t aware of Chapter 12’s potential role as a financial solution for their families’ farm-thinking instead that it signaled a farm sale.   Indeed, one bankrupt farmer who was reluctant to go on the record for fear of reprisals in his community ultimately said he felt it was important for him to talk about his bankruptcy and get the word out about the options his fellow farmers had. Readers of “Bitter Harvest” learned about the rise in the bankruptcies as well as the special benefits that are offered farmers, such as lower filing fees and the fact that, unlike in Chapter 11, the judge rather than creditors approve the plan. making it more likely that the reorganization be a roadmap to the future rather than the end of the road.  </t>
  </si>
  <si>
    <t>http://investigations.debtwire.com/bitter-harvest-debt-and-the-bankrupting-of-the-american-family-farm/</t>
  </si>
  <si>
    <t>https://soundcloud.com/user-510253489/debtwire-investigations-podcast/s-jDz9l</t>
  </si>
  <si>
    <t>https://www.debtwire.com/intelligence/view/prime-2962050</t>
  </si>
  <si>
    <t>Maura Webber Sadovi, Maria Chutchian, Farhin Lilywala</t>
  </si>
  <si>
    <t xml:space="preserve"> Maura Webber Sadovi is assistant editor at Debtwire ABS, where she writes and edits stories on commercial real estate finance and securitized debt. Before joining Debtwire in 2015, she wrote the Deal of the Week column for The Wall Street Journal and has written for Bloomberg and the Philadelphia Inquirer. Maura holds a B.A. from Middlebury College and an M.A. in Journalism from New York University.          Maria Chutchian is the associate courts editor at  Debtwire , where she writes and edits stories on large and midmarket Chapter 11 cases, as well as the ongoing Puerto Rico debt restructuring. Before joining  Debtwire  in 2014, Maria was the senior bankruptcy reporter at Law360. Maria holds a B.S. in journalism from Emerson College.     Farhin Lilywala is a reporter at  Debtwire , where she covers high yield bonds. Before joining  Debtwire  in 2017, she freelanced as a production coordinator with the creative publishing company LeBook. Farhin started her journalism career as an editor at various student newspapers and as a researcher for Ian Urbina at the  New York Times . A native of Atlanta, she has a B.A. in journalism and anthropology from New York University. </t>
  </si>
  <si>
    <t>Addendum.org</t>
  </si>
  <si>
    <t>How has your municipality's climate changed?</t>
  </si>
  <si>
    <t>Explainer,Long-form,Multiple-newsroom collaboration,Infographics,Chart,Map,Environment</t>
  </si>
  <si>
    <t>D3.js,QGIS,Json,CSV,R,RStudio,Node.js</t>
  </si>
  <si>
    <t xml:space="preserve"> In one of the hottest summers in recent years, we showed how climate change played out on a local level. We showed rising temperatures and numbers of heat days based on both historical data and projections. The piece rewrites itself based on the users' input location. </t>
  </si>
  <si>
    <t xml:space="preserve"> Local newspapers in most austrian states partnered with us and either republished the investigation or based their local reporting on our findings. </t>
  </si>
  <si>
    <t xml:space="preserve"> All our data sources – both historical temperature data and projected change of indicators – were provided to us as geospatial 1x1km raster files, which we processed using a R pipeline based on Timo Grossenbacher's reproducable ddj template. We used ~2100 municipality centers retrieved from openstreetmap and wikidata to transform the raster data to municipality data, which we then transformed (using javascript) to an interactive story that changes depending on users' inputs.  We also created reports for local papers showing how their regions were affected, which they used for additional reporting. </t>
  </si>
  <si>
    <t xml:space="preserve"> (Use „Wien” as an example input, this will show you data on Vienna)  By raw amount of data, this was our largest (big) data project yet. The hard parts were figuring out how to make the large amount of data legible to our users (and process-able by us), creating a story that could change dependin on the users' input, and supporting other reporters' local reporting. </t>
  </si>
  <si>
    <t xml:space="preserve"> Climate Change can be interesting to both reporting partners and readers if the impacts can be shown on a local level and made legible to non-specialists. The latter was achieved by using the measure of heatdays and not showing relative differences, but for example absolute temperatures. </t>
  </si>
  <si>
    <t>https://www.addendum.org/klima/klimawandel-gemeinden/</t>
  </si>
  <si>
    <t>Danijel Beljan, Gerald Gartner, Markus Hametner</t>
  </si>
  <si>
    <t xml:space="preserve"> The Addendum data team produces personalized, interactive journalism in Vienna, Austria. </t>
  </si>
  <si>
    <t>Shared Living: Mohammed gets fewer responses than Anna</t>
  </si>
  <si>
    <t>Investigation,Long-form,Illustration,Infographics,Video,Politics,Lifestyle</t>
  </si>
  <si>
    <t>Scraping,Google Sheets,R,RStudio</t>
  </si>
  <si>
    <t xml:space="preserve"> We showed that people with foreign-sounding names get fewer replies than people with Austrian-sounding names in Vienna and Graz, the largest cities in Austria. </t>
  </si>
  <si>
    <t xml:space="preserve"> Aside from some public discussion, none. </t>
  </si>
  <si>
    <t xml:space="preserve"> We scraped classified pages for flatshares, used Google Sheets to prevent double-contacting and manually messaged every offer using different names and personas. Hence, we created data that did not exist before.  We also published the reporting using an Instagram-like storytelling format which we developed in-house, since we considered students the target audience for the story. </t>
  </si>
  <si>
    <t xml:space="preserve"> Collecting the data and ensuring that the data collection method does not influence the results.  Coordinating the (and with the) journalism students who took over large pieces of the reporting and data collecting parts of the project.  Putting faces to the data: not only collecting data, but also finding people who would talk to us about their experiences on the record. </t>
  </si>
  <si>
    <t xml:space="preserve"> Collecting your own data allows you to create stories and answer questions that no one else can scoop.  Connecting faces with the data – in this case, also asking people to tell us about their experiences – put the project on a much higher level than it would have been otherwise. </t>
  </si>
  <si>
    <t>https://www.addendum.org/news/wg-suche-mohammed/</t>
  </si>
  <si>
    <t>Danijel Beljan, Gerald Gartner, Amelie Sztatecsny, Annabell Lutz, Elena Zeh, Jara Majerus, Julia Wendy, Maximilian Miller, Vincent Leb, Yona Lévesque</t>
  </si>
  <si>
    <t>BIRN Serbia</t>
  </si>
  <si>
    <t>Serbia - a tax haven and a shelter haven for debtors</t>
  </si>
  <si>
    <t>Investigation,Long-form,Database,Open data,Chart,Map,Corruption,Money-laundering</t>
  </si>
  <si>
    <t>Scraping,Python</t>
  </si>
  <si>
    <t>Agency called World Business Solutions buys indebted companies for profit giving their old owners a fresh start. Our investigation revealed a scheme of 10 people taking over almost 2000 troubled companies from early 2014 by May 2019. All of them combined were 53 million EUR in debt. In most cases, the state was the biggest creditor meaning companies were not paying taxes timely. According to the Serbian law, this scheme was partially legal. Limited Liability Company (LLC) is not the responsibility of the owner or director, but the legal entity, that is the company itself. Prosecution and Police are investigating</t>
  </si>
  <si>
    <t xml:space="preserve">  For the organisation with our scale, the story had an impressive public impact with 26 republications, including some of the major outlets in Serbia such as Al Jazeera, Blic, Danas, N1, RTS, etc. Investigative reporting portal Insajder did a follow-up &lt;a href="https://insajder.net/sr/sajt/tema/15051/"&gt;https://insajder.net/sr/sajt/tema/15051/&lt;/a&gt;.       The video about the residential building with more than 400 companies registred had more than 58.000 views at it was shared via FB and TW (YT - 418 views:TW - 36,540 views, FB – 21, 053 views).      Data visualization sets were praised as Top 10 by GIJN for May 2019. See here &lt;a href="https://gijn.org/2019/06/06/gijns-data-journalism-top-10-european-election-data-via-audio-tax-fraud-parserator/"&gt;https://gijn.org/2019/06/06/gijns-data-journalism-top-10-european-electiondata-via-audio-tax-fraud-parserator/&lt;/a&gt; . Google analytics at &lt;a href="http://javno.rs/"&gt;javno.rs&lt;/a&gt; shows that the story had 13,513 pageviews (Unique Pageviews: 12,507). On top of that, the story was shared 12,262 times and the average time spent on page is 5 min and 37 seconds.  </t>
  </si>
  <si>
    <t xml:space="preserve">  BIRN team combined investigative reporting and data journalism to tell the story about tex heaven in the making. It all started as an accident when my colleague noticed one owner had more than 20 companies registered on his name. Most of them had blocked bank accounts.       Why would someone buy a blocked company, he wondered. After some digging, he came across another case - another owner of hundreds of blocked companies. In just a few months, he would learn from the policeman investigating these cases how this problem is "the cancer of the Serbian economy."     Investigative reporters obtained a list of 10 owners with the most companies through FOI request from Serbian Business Registry. Since the number of companies was changing, the data team has been tracking them daily.      The scraper BIRN team designed was pulling company ID numbers and addresses from the Public Registry. Using that list of company ID numbers, we ran another scraper through the National Bank's Single Register of Accounts Search to gather data on the amount of debt for each company. We compared the same list of companies with the Tax Administration’s List of the biggest debtors determining how much some of them owe for tax. We used Python for analysis and Flourish for visualizations.      While the data team was wrangling the sets, investigative reporters went on the field. They met previously mentioned sources from the police who revealed how "some Belgrade lawyer" was behind it and how the police couldn't find information about his identity. Reporters visited Jasonova 11 St, a residential building in the family neighborhood with more than 420 companies registered on its address. As they were trying to enter, the public bailiff officer was leaving the notice in the lobby failing to find the company's office door.  </t>
  </si>
  <si>
    <t xml:space="preserve">  Exposing an organized debt evasion scheme had its challenges both on the investigative and data side of the production. Data journalists required a lot of precision and nerves.       The biggest challenge was creating an initial dataset in the daily changing environment. To overcome this problem, we conducted two analyses at different points in time. During the first one in February, we developed the code and methodology. In May, a couple of days before the publishing we repeated the process to have fresh data.     New dataset was created by scraping and merging together  different entities from tree publicly accessible databases - Serbian Business Registry, National Bank database, and Tax Administration's List of the biggest debtors.      We created a list of company ID numbers by the owner we obtained through FOI. Extracting ID numbers and Addresses for each company from the Serbian Business Registry was challenging since the website uses reCAPTCHA. Data on the amount of blockage for each company was deeply buried within the National Bank database,  so the scraping process took longer. Tax Administration's List is in PDF format, which required additional cleaning.     We combined all the elements mentioned to determine the total amount of blockage, tax debt, several addresses with a couple of hundreds of companies registered on it. All our findings are available as visualizations in the link section.   </t>
  </si>
  <si>
    <t xml:space="preserve">  This project is a great example of investigative and data journalists working together on revealing different angles of a knotted story. As numbers were setting the direction, the investigative part provided context and human perspective. When data journalists calculated 420 companies registered on one address, investigative reporters visited it to learn neighbors are very concerned about this problem. We believe this project sets a good example for other newsrooms interested in covering complex topics through data and investigative reporting. Findings our data team provided served as leads for investigative reporters or as facts they faced officials with. Not only that we managed to mine the data from different sources offering our readership more information than the official institutions, but we shed light on struggles police investigation was facing regarding this case. Another great resource for other organizations interested in data journalism could be the code we produced for scrapers and analysis.  </t>
  </si>
  <si>
    <t>https://javno.rs/istrazivanja/srbija-poreski-raj-i-utociste-za-duznike</t>
  </si>
  <si>
    <t>https://drive.google.com/open?id=1uR7RMx4YChKwj5va-i_2InvV-oj4TIWS</t>
  </si>
  <si>
    <t>Slobodan Georgiev, Milorad Ivanovic,  Jelena Veljkovic, Aleksandar Djordjevic, Miodrag Markovic,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</si>
  <si>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reporters:     Jelena Veljkovic have been working as a journalist since 1992, mostly covering politics, public finance, corruption, and war crimes. She worked on Radio and Television B92 as news editor, host and the author of the show Truth, Responsibility, Reconciliation, radio show Kaziprst and investigative journalist for TV show Insider. She was the winner of sveral awards for investigative journalism.      Aleksandar Djordjevic has been working as a journalist since 2009. He joined BIRN in 2012 specializing in public finance reporting. Aleksandar was awarded for best media report on monitoring of public spending in Serbia by the United Nations Development Programme.  He was also a finalist at the 2012 National Investigative Journalism Award by the Independent Association of Journalists in Serbia         Data journalism:     Miodrag Markovic is a journalist with strong programming skills in Python and JavaScript required for data analysis, wrangling and visualization, text mining, web scraping and web  development. Miodrag worked for almost two decades as a journalist, reporter, investigative journalist and editor in news magazines, daily newspapers and digital media.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</si>
  <si>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https://medor.coop/</t>
  </si>
  <si>
    <t>The pain of Belgians ("La douleur des belges" in french)</t>
  </si>
  <si>
    <t>Investigation,Open data,Map,Health</t>
  </si>
  <si>
    <t>AI/Machine learning,D3.js,Json,CSV,Node.js</t>
  </si>
  <si>
    <t xml:space="preserve"> Fentanil, Tramadol, Oxycontin, mean   anything to you? In 2018, there has been more then one million Belgian who took, at least once, one of these highly addictive opioid based painkiller. Médor is showing you the cartography of the Belgans in pain. This investigation is aiming at sound an alarm on a possible health crisis in Belgium.    The original article was written in French and has been translated in English for this specific submission.  </t>
  </si>
  <si>
    <t xml:space="preserve"> The article provides a clean and objective way to look at the situation of opioid consumption in Belgium. The story has been driven by the data and the insights extracted from it, not so much from the journalists. We believe the greatest impact this story had on people was simply to provided awareness on an potential health issue. We also collected some testimonies from people trapped in prescription opioid painkiller treatment, this story showed them they were not alone in their pain.  </t>
  </si>
  <si>
    <t xml:space="preserve"> This work was twofold:    &lt;ul&gt;  Cleaning, aggregation, and treatment of the data was performed in javascript using ObservableHQ notebooks. This is providing a great way to replicate and document the data treatment pipelines in full transparency.    The webpage has been developped in React (javascript framework). The visuals were fully implemented in D3.js and the scrollytelling functionality was provided by a react adaptation of scrollama.   &lt;/ul&gt;</t>
  </si>
  <si>
    <t xml:space="preserve"> The hardest part of this project was to fight a priori and really based the story line on facts extracted from the data. This data was provided by the major heathcare mutuality in Belgium which had genuine concerns about the opioid consumption situation. We think our article echo these concerns amongst a larger audiance in much more engaging manner.  </t>
  </si>
  <si>
    <t xml:space="preserve"> Datavisualisation is pretty new in the news world. We would love to share to other news rooms (especially small ones) how we approached the construction of a story based on data and heavily relying on graphical elements to provides comprehensive insights to the readers.  </t>
  </si>
  <si>
    <t>http://medor-opioids.s3-website-eu-west-1.amazonaws.com/ (Translation in english of the original publication)</t>
  </si>
  <si>
    <t>https://medor.coop/nos-series/la-douleur-des-belges/opioides-datavisualisations/ (Original publication in French)</t>
  </si>
  <si>
    <t>Olivier Bailly,  Karim Douieb</t>
  </si>
  <si>
    <t xml:space="preserve">  Olivier Bailly  is one of the founders of Médor (a cooperative news room focussed on investigation story in Belgium). He is amoungst the chief editors of the news paper. He has written award winning papers (prix Belfius 2013 &amp; 2011), teaches journalism and sometime writes novels. Currently focusses (but not only) on the pharmaceutical world in Belgium.    Karim Douieb  is one of the founders of Jetpack.AI (a full stack data science company based in Brussels). He holds a Phd in computer science. He likes every aspect of a data science project: data collection, data aggregation, data mining and dataviz. With this article he made his first step in data journalism.  </t>
  </si>
  <si>
    <t>USA TODAY, The Center for Public Integrity, The Arizona Republic</t>
  </si>
  <si>
    <t>Honorable Mention</t>
  </si>
  <si>
    <t>Copy, Paste, Legislate</t>
  </si>
  <si>
    <t>Investigation,Multiple-newsroom collaboration,Politics</t>
  </si>
  <si>
    <t>AI/Machine learning,Scraping,Microsoft Excel</t>
  </si>
  <si>
    <t xml:space="preserve"> Copy, Paste, Legislate marks the first time a news organization detailed how deeply legislation enacted into law at the state level is influenced by special interests in a practice known as "model legislation." The series explained how model legislation was used by auto dealers to sell recalled used cars; by anti-abortion advocates to push further restrictions; by far-right groups to advocate for what some called government-sanctioned Islamophobia to moves by the Catholic Church to limit their exposure to past child abuse claims. (Published February 6, April 3, May 23, June 19, July 17 and October 2, 2019) </t>
  </si>
  <si>
    <t xml:space="preserve"> People in various states called for legislation to require more transparency about the origin of bill language. Legislators found themselves compelled to defend their sponsorship of model bills.   A public-facing model legislation tracker tool launched in November 2019, allowed journalists and the public to:   --Identify recent model legislation introduced nationally   --Identify recent model legislation introduced in their state   --Perform a national search for model legislation mentioning specific keywords or topics   --Upload a document they have to instantly identify if any language in their document matches any state legislation introduced since 2010   --Look up a specific bill by number to see all other bills matching it   --Look up individual legislators and see all bills sponsored by them that contain model language   As part of the project, local newsrooms were able to identify and interview major sponsors of model legislation and identified key issues that resonated in their state. Those stories explored the reach of model legislation and its surprising impact on policies across the nation.   The combined national and local reporting revealed:   --More than 10,000 bills introduced in statehouses nationwide were almost entirely copied from bills written by special interests   --The largest block of special interest bills — more than 4,000 — were aimed at achieving conservative goals   --More than 2,100 of the bills were signed into law   --The model bills amount to the nation’s largest unreported special interest campaign, touching nearly every area of public policy   --Models were drafted with deceptive titles to disguise their true intent, including “transparency” bills that made it harder to sue corporations   --Because copycat bills have become so intertwined with the lawmaking process, the nation’s most prolific sponsor of model legislation claimed that he had no idea he had authored 72 bills originally written by outside interests </t>
  </si>
  <si>
    <t xml:space="preserve"> No news organization had attempted to put a number on how many of the bills debated in statehouses are substantially copied from those pushed by special interests.   We obtained metadata on more than 1 million pieces of legislation from all 50 states for the years 2010 through 2018 from a third-party vendor, Legiscan. We also scraped bill text associated with these bills from the websites of state legislatures. 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We then compared the two data sets, which proved to be complicated. The team developed an algorithm that relied on natural language processing techniques to recognize similar words and phrases and compared each model in our database to the bills that lawmakers had introduced. These comparisons were powered by the equivalent of more than 150 computers, called virtual machines, that ran nonstop for months. Even with that computing power, we couldn't compare every model in its entirety against every bill. To cut computing time, we used keywords - guns, abortion, etc. The system only compared a model with a bill if they had at least one keyword in common.   The team then developed a matching process that led to the development of an updatable, public-facing tool that reporters and members of the public can use to identify not only past bills but future model bills as they are introduced, while the bills are still newsworthy. </t>
  </si>
  <si>
    <t xml:space="preserve">  It’s hard to overstate how resource-intensive this analysis was. This was our first foray into natural language processing. We had to compare one million bills — each several pages long, with some up to 100 pages in length — to each other. Computationally, scale bought with a lot of complexities. We had to go deep into understanding how to deploy some of the software we used at scale and solve the problems we faced along the way. We spent tens of thousands of dollars on cloud services. We had to re-run this analysis every time we made changes to our methodology — which we did often. The resulting analysis and reporting took more than six months to put together. We obtained metadata on more than 1 million pieces of legislation from all 50 states for the years 2010 through 2018 from a third-party vendor, Legiscan. We also scraped bill text associated with these bills from the websites of state legislatures.In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t>
  </si>
  <si>
    <t xml:space="preserve"> The power of collaboration.   CPI and USA TODAY/Arizona Republic built two analysis tools to identify model language, using two different approaches. USA TODAY's efforts found at least 10,000 bills almost entirely copied from model language that were introduced in legislatures nationwide over the last eight years. CPI’s tool worked to identify common language in approximately 60,000 bills nationwide to flag previously unknown model legislation.    Together the tools allowed for analysis of success from identified model bills and enabled identification of new model legislation.    The computer comparisons, along with on-the-ground reporting in more than a dozen states, revealed that copycat legislation amounts to the nation’s largest, unreported special-interest campaign. Model bills drive the agenda in states across the U.S. and influence almost every area of public policy.     </t>
  </si>
  <si>
    <t>https://www.usatoday.com/in-depth/news/investigations/2019/04/03/abortion-gun-laws-stand-your-ground-model-bills-conservatives-liberal-corporate-influence-lobbyists/3162173002/</t>
  </si>
  <si>
    <t>https://publicintegrity.org/politics/state-politics/copy-paste-legislate/the-multistate-push-to-let-dealers-get-away-with-selling-you-a-defective-car</t>
  </si>
  <si>
    <t>https://www.usatoday.com/in-depth/news/local/arizona/2019/06/19/abortion-laws-2019-how-heartbeat-bills-passed-ohio-missouri-more/1270870001/</t>
  </si>
  <si>
    <t>https://web.model-legislation.apps.fivetwentyseven.com/</t>
  </si>
  <si>
    <t>https://www.usatoday.com/in-depth/news/investigations/2019/07/17/islam-sharia-law-how-far-right-group-gets-model-bills-passed/1636199001/</t>
  </si>
  <si>
    <t>https://www.usatoday.com/in-depth/news/investigations/2019/10/02/catholic-church-boy-scouts-fight-child-sex-abuse-statutes/2345778001/</t>
  </si>
  <si>
    <t>https://publicintegrity.org/politics/state-politics/copy-paste-legislate/big-tobaccos-surprising-new-campaign-to-raise-the-smoking-age</t>
  </si>
  <si>
    <t>This is a team entry.</t>
  </si>
  <si>
    <t xml:space="preserve"> This is a team entry. </t>
  </si>
  <si>
    <t>CalMatters</t>
  </si>
  <si>
    <t>Disaster Days: How megafires, guns and other 21st century crises are disrupting California schools</t>
  </si>
  <si>
    <t>Investigation,Explainer,Solutions journalism,Long-form,Database,News application,Illustration,Infographics,Chart,Video,Map,Politics,Environment,Gun violence</t>
  </si>
  <si>
    <t>Scraping,QGIS,JQuery,Json,Microsoft Excel,Google Sheets,CSV,Python</t>
  </si>
  <si>
    <t xml:space="preserve"> In a dark, disaster-driven version of old-fashioned snow days, California schools are sending kids home in record numbers, slashing weeks of instruction in growing swaths of the nation’s most populous state. The cause? Wildfire and other climate-fueled disasters, largely. But gun violence, the widening we gap and other modern emergencies also contribute. State law doesn’t require the lost class time to be replaced — a policy that is changing because of this series. The findings, unearthed by CalMatters education writer Ricardo Cano, 27, were buried in thousands of pieces of school closure data, which Cano analyzed and reported out. </t>
  </si>
  <si>
    <t xml:space="preserve"> Armed with Cano’s data, California lawmakers have introduced legislation to create a “disaster relief summer school” program to recoup the burgeoning school time being lost to natural disasters in California. It’s difficult, Cano explains, because of the extensive local control school districts are guaranteed under the state constitution. The series also is informing debate over a statewide school bond measure, placed after the series on the March 2020 ballot, to address acute maintenance issues — and to correct inadequacies that were giving poor communities less access than rich ones to state school bond money. It is also underpinning legislation to shore up air filtration and electrical systems at schools to prevent closures for smoke pollution and public safety power shutoffs. And at a time in which a youth climate activism movement has captured the world’s attention, the reporting has galvanized a campaign by students and teachers to push education leaders and institutions to publicly acknowledge how climate change is harming the next generation in California.      </t>
  </si>
  <si>
    <t xml:space="preserve"> We built an interactive app, map and several databases, including the comprehensive tool featured in the series. The main database was built using 17 years of school closure records obtained through the California Public Records Act from the California Department of Education that came in Excel format. Others included a database, compiled and built by Cano, of local school bond spending throughout California dating back to 1998; a Microsoft Access database of large-scale drops in attendance reported to the state over two decades; and real-time announcements by school districts statewide of closures for wildfire or related issues during the first three months of the 2019-2020 school year. Cano spent $79 on a subscription-based online software (&lt;a href="https://slack-redir.net/link?url=http%3A%2F%2FGridoc.com"&gt;Gridoc.com&lt;/a&gt;) that he used to join multiple datasets along the reporting and data-building process.  The source of the main data was attendance waivers California school districts submit to the state when they have to temporarily close down schools for emergencies. The information on the forms, which details key information such as which schools closed, why they closed, and how many instructional days they closed, is self-reported by districts. We primarily used Excel and Google Sheets to clean and build our main Disaster Days database. D’Agostino used PHP to write a script to reshape the state’s data and records we received so that we could begin building and analyzing emergency school closures at the school site level. D’Agostino and Al Elew used the Flask Python web framework – as well as an assortment of tools, including QGIS, JQuery and JSON – to build and house the interactive database and visualizations that readers could use to search our data. Part of the cleaning and building process also involved some webscraping.     </t>
  </si>
  <si>
    <t xml:space="preserve"> To our knowledge, no news outlet prior to us had reported or analyzed this data. Climate change is a big story, and wildfires often break news, but the cumulative impact of climate-driven fires on core institutions such as schools and on kids over the long term is less well reported. CalMatters had to work on a shoestring; we are tiny. The whole project was done by one education reporter (working weekends and nights, while covering a beat), a summer data intern (who also lived at the office for months and stayed on for weeks, to finish), one developer and one line editor. The original data for the main database was riddled with typos, duplicate records and inconsistencies. Because the information was self-reported by schools over nearly two decades, and because California is massive, many unique school sites had multiple name configurations (example: Calaveras High, Calaveras High School, Calaveras HS) or had since changed school names altogether. The initial data came at the school district level (with a field that included a comma-separated list of school sites) and had no relational field we could use to join the databases we needed to build our database of school closures. D’Agostino reshaped the data using a PHP script so each row began to reflect a closure per school site. After several stages of cleaning we developed our own system of codes to create a relational field between the data we had on school closures and the 17 school years’ worth of enrollment data we assembled. After doing a direct join using Gridoc, we still had to manually pair enrollment data for more than 1,000 records. To help account for duplicates in the original state data, we paired every record with a “CDS Code,” a unique, 14-digit code designated to every California public school. </t>
  </si>
  <si>
    <t xml:space="preserve"> We learned at least two lessons: Sophisticated, informative and groundbreaking reporting doesn't necessarily require a massive staff, and there's no replacement for on-the-ground, shoeleather reporting. Disaster Days stemmed from data, but it didn't stop there. As we built our database and analyzed the numbers, we found gripping, untold stories on the cumulative toll fires and disasters have taken on students, teachers and public schools. Cano and photographer Anne Wernikoff hit the road to report how schools have become stretched to the breaking point by disasters that are nothing like the quaint, traditional snow days. Thousands of California students have lost homes to fires in recent years, we found, and the annual loss of days and weeks of instruction have had significant academic costs for many schools. At a time when natural disasters worsened by climate change have affected millions of schoolchildren worldwide — including in developed nations like the U.S. — we believe our effort provides a framework for reporting and data analysis that could be replicated by other journalists to tell an increasingly important story of human impact. We also learned that there is value in creating accurate and reliable data and analysis that quantifies : The data we published spurred a state senator to propose a new policy framework that would allow schools to make up days lost to now-frequent fires and disasters. </t>
  </si>
  <si>
    <t>https://calmatters.org/projects/school-closures-california-wildfire-outage-flood-water-electricity-guns-snow-days-disaster/</t>
  </si>
  <si>
    <t>https://calmatters.org/projects/california-school-closures-wildfire-middletown-paradise-disaster-days/</t>
  </si>
  <si>
    <t>https://calmatters.org/projects/california-wildfires-school-closures-disaster-days-power-outages-blackouts-local-control/</t>
  </si>
  <si>
    <t>https://calmatters.org/projects/california-school-bond-2020-ballot-small-rural-disaster-days/</t>
  </si>
  <si>
    <t>https://disasterdays.calmatters.org/california-school-closures</t>
  </si>
  <si>
    <t>https://www.youtube.com/watch?v=htnVDjgZA4o&amp;feature=emb_logo</t>
  </si>
  <si>
    <t>https://calmatters.org/projects/summer-school-wildfire-blackout-climate-disasters-california-bill/</t>
  </si>
  <si>
    <t>By Ricardo Cano. Database by Ricardo Cano, Mohamed Al Elew, John Osborn D'Agostino. Video/Images by Anne Wernikoff, Randall Benton. Edited by Shawn Hubler</t>
  </si>
  <si>
    <t xml:space="preserve"> Ricardo Cano covers California education for CalMatters. Cano joined CalMatters in September 2018 from The Arizona Republic and azcentral.com, where he spent three years as the education reporter. Cano has been a finalist for three awards, a Livingston Award for Young Journalists honoring outstanding achievement by professionals under the age of 35, an Education Writers Association award for data journalism and two consecutive Arizona Press Club awards for public service journalism.   Mohamed Al Elew is a news developer and former Editor-in-Chief of The Triton, an independent non-profit student newspaper at UC San Diego. He was the summer data intern at CalMatters when he worked with Cano and Osborn D'Agostino on "Disaster Days."   John Osborn D’Agostino is an award-winning web developer, data journalist and game designer. He's worked with CalMatters, The Hechinger Report, and EdSource. He graduated from U.C. Berkeley's Graduate School of Journalism.   Anne Wernikoff is a photographer and multimedia journalist. She's been a multimedia producer at The Hill, an assistant photo editor at National Geographic and a photography intern at KQED in San Francisco. She recently graduated from the UC Berkeley Graduate School of Journalism where she focused on New Media storytelling.   Randall Benton is a prizewinning freelance photographer in Northern California, and former staff photographer at The Sacramento Bee.   Shawn Hubler has been a deputy editor at CalMatters since 2018. Before that, she served for four years on the editorial board of The Sacramento Bee, and spent 18 years as a staff writer and columnist at The Los Angeles Times, where she shared three staff Pulitzer Prizes. She has a PEN Center West Award for literary journalism, and many other awards. </t>
  </si>
  <si>
    <t>https://www.indiaspend.com/, https://www.nytimes.com/, https://in.reuters.com/, https://foreignpolicy.com/, https://scroll.in/, https://undark.org/,</t>
  </si>
  <si>
    <t>Land Conflict Watch</t>
  </si>
  <si>
    <t>Investigation,Explainer,Solutions journalism,Long-form,Breaking news,Cross-border,Multiple-newsroom collaboration,Database,Open data,News application,Fact-checking,Map,Politics,Environment,Corruption,Business,Culture,Women,Agriculture,Economy,Human rights</t>
  </si>
  <si>
    <t>JQuery,Json,OpenStreetMap,Node.js</t>
  </si>
  <si>
    <t xml:space="preserve"> Land Conflict Watch (LCW) is the only comprehensive data-journalism project that digitally maps, collects and publishes data about ongoing land conflicts in India. India’s ambitious agenda for economic growth sets up contests between the industry, the State, the political class and the citizens over the use and ownership of land. LCW has a network of researchers and journalists spread across India, who collect quantitative and qualitative data linked to each conflict. The interactive database helps users including journalists uncover new stories or trends about the impact of land conflicts on the environment, economy, and people.      </t>
  </si>
  <si>
    <t xml:space="preserve"> Land Conflict Watch’s website that has collected over 700 conflicts so far allows any user including journalists to find their own narratives based on their questions related to land and how it intersects with politics, economy, environment, gender, caste, public spaces, indigenous communities, health and education. The website has several filters that allows the user to broaden or narrow down their query so that they get what they are looking for and are also able to analyse the data. Journalists across the world have used this database to write stories of corruption, greed, political avarice, oppression, injustice as well as narratives of protests, movements and social resilience.    A data search on the website about the conflict cases in which communitys' consent was not taken led to an investigative story about how the Indian government and industries forcefully acquired forest land without the mandatory consent of indigenous communities. The story led to a question being raised in the Indian parliament and inquiry was ordered into the matter. Our data has informed debates at critical points such as when the Indian Supreme ordered to evict millions of indigenous people who didn't have land rights papers to live in the forests where they lived. Our data pointed to cases where the government wrongfully denied land rights papers to communities, which journalists used to write stories.    Civil society organisations such as Housing and Land Rights Network use our data in their reports about forced evictions.    The stories that used our data have appeared in international and national media outlets such as  The New York Times ,  Foreign Policy , Reuters, Bloomberg-Quint, IndiaSpend,  Business Standard ,  Hindustan Times , Scroll.in, Newsclick.in, and the Wire. Each story has helped broaden society's understanding of land politics.                 </t>
  </si>
  <si>
    <t xml:space="preserve"> &lt;a href="http://landconflictwatch.org/" target="_blank"&gt;landconflictwatch.org&lt;/a&gt; leverages data visualizations to present the data in new ways to help users discover insights. The website is built with Webflow CMS and hosted on the Amazon Web Services. The home page show all conflicts mapped across the country, built using Mapbox.   LCW uses Airtable as its database. At rest, the data is encrypted using AES-256. In transit, the data is protected using 256-bit TLS encryption. The database is hosted and backed-up on the AWS hosting infrastructure.   The annual report is presented as a dashboard built with Google Charts to power the real-time charts. </t>
  </si>
  <si>
    <t xml:space="preserve"> Although we started collecting data in late 2016 which was put up on a basic website, the user friendly website was launched in October 2019. The most challenging part was to define and segregate various data points about the complex phenomenon that land conflicts are. The goal was to go as deeper as possible in each data point and connect them to macro level land questions so that the users can find what they are looking for and can also analyse it on the website. For example, if a user is looking for mining conflicts in eastern India, she can find their geolocation, when did they begin, which kind of mining is involved, how much land, what kind of land, how many people, what type of community, which government department, which private company, what laws are involved or were violated, whether or not the case is in court, which kind of human rights violations have happened, and a short description of the conflict. Codifying and standardising these intersecting data points made the tech side of things challenging.   Land conflicts have become endemic in land scarce India, and have major implications for the social, political and economic stability of the country. Despite these high stakes the discourse on land conflicts was completely uninformed by data and its analysis, which then hindered workable solutions to resolve those conflicts. Land Conflict Watch identified and filled that gap. But that also meant collecting our own data and evidence. That was also a challenging task given the issues of access because the government authorities in various parts of India do not want the truth to come out. </t>
  </si>
  <si>
    <t xml:space="preserve"> The depth and the vastness of the evidence-backed data present on Land Conflict Watch website makes it a unique journalism enterprise that fills a major gap in the understanding of why land conflicts happen, how they happen, what do they mean for the wellbeing of a country, and how they can be resolved.   Land Conflict Watch serves as an example and a resource of how to create a data based journalistic product about a complex social problem. A database that is constantly informing the discourse around that social problem. Others can also create similar databases or build on this database to contribute in informing a social debate that helps people understand why the world around them works the way it works. </t>
  </si>
  <si>
    <t>https://www.landconflictwatch.org/</t>
  </si>
  <si>
    <t>https://www.indiaspend.com/government-industries-nationwide-dodge-law-take-over-forest-land-without-consent-of-tribal-communities/</t>
  </si>
  <si>
    <t>https://www.indiaspend.com/as-supreme-court-stays-eviction-of-9-5-million-forest-dwellers-heres-how-states-illegally-rejected-land-claims/</t>
  </si>
  <si>
    <t>https://www.indiaspend.com/dalit-battles-for-promised-lands-rage-across-india/</t>
  </si>
  <si>
    <t>https://undark.org/2020/01/06/india-indigenous-trees/</t>
  </si>
  <si>
    <t>https://www.hlrn.org.in/documents/Forced_Evictions_2018.pdf</t>
  </si>
  <si>
    <t>https://foreignpolicy.com/2019/03/17/modis-bullet-train-dreams-are-hitting-rural-roadblocks/</t>
  </si>
  <si>
    <t>Ankur Paliwal, Kumar Sambhav Shrivastava</t>
  </si>
  <si>
    <t xml:space="preserve"> Ankur Paliwal:    Ankur is an independent journalist who mostly writes stories at the intersection of science and social justice. He focuses on the stories of underreported people and places. He has reprorted from India, Ethiopia, Ghana, Tanzania, Kenya, Germany and the United States for  Scientific American ,  Undark ,  Nautilus ,  GQ , PBS and several Indian news publications. He is a co-founder of of Land Conflict Watch, a unique, research-based data journalism project that maps and documents ongoing land conflicts across India. Ankur won the Next Generation of Science Journalists Award 2016 at the World Health Summit in Berlin. He currently lives in New Delhi.   Kumar Sambhav Shrivastava:   A journalist for over a decade, Kumar Sambhav Shrivastava writes on human rights and political economy of India. He is a co-founder of Land Conflict Watch, a unique, research-based data journalism project that maps and documents ongoing land conflicts across India. Sambhav has been awarded the National Award for Excellence in Journalism from the Press Council of India, the Young Journalist from the Developing World Award from the Foreign Press Association of London, the Global Shining Light Award from the Global Investigative Journalism Network and the Asian College of Journalism Award for Investigative Journalism. He lives in New Delhi.  &lt;h1&gt; &lt;/h1&gt;</t>
  </si>
  <si>
    <t>USA TODAY, the Arizona Republic, and the Center for Public Integrity.</t>
  </si>
  <si>
    <t>Copy, paste, legislate: We looked for legislation that was written by special interests. We found it in all 50 states.</t>
  </si>
  <si>
    <t>Investigation,Explainer,Multiple-newsroom collaboration,Database,Open data,Fact-checking,Illustration,Infographics,Chart,Video,Politics,Corruption,Business</t>
  </si>
  <si>
    <t>Animation,Scraping,D3.js,Three.js,Canvas,Json,Adobe,Creative Suite,CSV,R,RStudio</t>
  </si>
  <si>
    <t xml:space="preserve"> 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</si>
  <si>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 xml:space="preserve"> The impact: Fewer model bills, and the special interests behind them, will go undetected.   The phenomenon of copycat legislation is so pervasive that it is difficult to imagine it being curtailed without years of reforms across many states. The impact of our reporting has been felt, however, in dozens of communities, where our stories revealed the motivations behind many model bills and empowered citizens with the knowledge of who is behind them.       We interviewed more than 40 state lawmakers across the country about bills they sponsored. Many said they didn’t know they had introduced a bill written by a corporation or didn’t understand how bill language was crafted to help the company.   One lawmaker in Pennsylvania sponsored more than 70 copycat bills -- without recognizing, he said, the source of the bill in many instances. “I had no way of knowing…” Rep. Thomas Murt said.   The effort continues. As part of the project, we built two tools that give the public access to information on copycat bills in ways that didn’t previously exist.    Our public facing tool -- launched in November and the product of months of development work -- allows online readers to explore tens of thousands of possible model bills by state or keyword. We update it weekly with newly filed model legislation, making this tool a nearly real-time resource.   Our internal tool allows Gannett reporters to explore the copycat bills we’ve confirmed and report on the lawmakers in their local communities who sponsored them. So far, we have trained more than 100 reporters on the tool. </t>
  </si>
  <si>
    <t xml:space="preserve"> How do you find 10,000 needles in 50 haystacks?   That, in effect, is what journalists and developers with  USA TODAY  and  The Arizona Republic  set out to do two years ago: Identify among the roughly 100,000 bills introduced in the 50 states each year what’s been copied from drafts pushed by special interests.   Here’s how we did it.   Using data provided by LegiScan, which tracks every proposed law introduced in the U.S., we pulled in digital copies of nearly 1 million pieces of legislation introduced between 2010 and Oct. 15, 2018. The data included a limited number of bills from 2008 and 2009.   We then asked a dozen reporters covering state legislatures for  USA TODAY  Network newsrooms across the nation to build a list of model bills by searching special-interest groups’ websites, scouring news coverage and interviewing lobbyists and lawmakers. We identified more than 2,100 models, a list that is far from complete because many groups don’t make their models public.   We then used a computer algorithm designed to recognize similar words and phrases and compared each model in our database to the bills that lawmakers had introduced.   These comparisons were powered by the equivalent of more than 150 computers, called virtual machines, that ran nonstop for months.     </t>
  </si>
  <si>
    <t xml:space="preserve"> Our scoring system is based on three factors: the longest string of common text between a model and a bill; the number of common strings of five or more words; and the number of common strings of 10 or more words.   Based on those factors, bills received scores on a 100-point scale. The closer to 100, the more likely a bill was copied from model legislation.   For its analysis,  USA TODAY / Arizona Republic  used only bills that scored 80 or higher. At that level, substantial amounts of text have been duplicated.   Another estimated 10,000 bills below the 80-point threshold were likely copied from model legislation but matched less of the model’s text. Out of caution,  USA TODAY / Arizona Republic  cited in its investigation only bills with substantial portions copied from a model. In addition, if legislators copied an idea but not the precise language, a bill would not be flagged.   Joe Walsh, a former data scientist at the University of Chicago, used what’s known as the Smith-Waterman algorithm to create the Legislative Influence Detector, which also finds similarities between model legislation and bills. His system has been used by reporters around the country to find model bills.   Walsh reviewed  USA TODAY / Arizona Republic’s  investigation and findings and applauded its scoring system for showing when a bill has been substantially copied from model legislation.   “It’s really clear, the numbers are nice and round, and it’s easy to show and explain,” Walsh said. “I wish that we were able to do some of this stuff. I am glad someone is.” </t>
  </si>
  <si>
    <t xml:space="preserve">  Can I examine the results?     USA TODAY / Arizona Republic  continues to search legislation and compare it with known model bills from around the country, furthering its investigation of outside influences on state lawmakers.   Initially, the system is being rolled out to USA TODAY Network journalists for use in reporting on state legislatures.    How were bills categorized?    Special-interest groups, both liberal and conservative, have for years crafted and lobbied for model bills. Generally, the organizations that craft the bills have a clear mission or ideological bent. The American Legislative Exchange Council, the best-known and one of the most prolific model-bill factories, supports conservative ideas and efforts. The State Innovation Exchange, once known as ALICE, is in effect ALEC’s liberal counterpart. We classified bills based on the mission or ideological orientation of the organizations that created each model. In some cases, groups with a conservative bent also push bills that benefit industry. We labeled each bill according to the most dominant characteristic.This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</si>
  <si>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https://www.usatoday.com/pages/interactives/asbestos-sharia-law-model-bills-lobbyists-special-interests-influence-state-laws/</t>
  </si>
  <si>
    <t>https://www.usatoday.com/videos/news/investigations/2019/02/06/buying-our-statehouses-how-copy-cat-bills-become-your-laws/2791495002/</t>
  </si>
  <si>
    <t>https://www.usatoday.com/in-depth/news/investigations/2019/04/03/takata-airbag-gm-ignition-switch-recalls-used-car-dealers-sue-deaths-crashes-honda/3162202002/</t>
  </si>
  <si>
    <t>https://publicintegrity.org/politics/state-politics/copy-paste-legislate/how-we-uncovered-10000-times-lawmakers-introduced-copycat-model-bills-and-why-it-matters/</t>
  </si>
  <si>
    <t>Introductory graphic: Veronica Bravo, Ramon Padilla, Mitchell Thorson, Pim Linders, Rob O'Dell, Michael Squires, Josh Susong, Shawn Sullivan</t>
  </si>
  <si>
    <t xml:space="preserve">    Full project credits:     REPORTING AND ANALYSIS:  Natalie Allison, Chris Amico, Daniel Bice, Giacomo Bologna, Ben Botkin, David Boucher, Jon Campbell, Amy DiPierro, Paul Egan, Dustin Gardiner, Ronald J. Hansen, Greg Hilburn, Greg Holman, Joe Hong, Lisa Kaczke, Keegan Kyle, Kaitlin Lange, Pamela Ren Larson, Aamer Madhani, Patrick Marley, Kelsey Mo, Dan Nowicki, Rob O’Dell, Geoff Pender, Nick Penzenstadler, Agnel Philip, Justin Price, Nick Pugliese, Yvonne Wingett Sanchez, Jeff Schwaner, Chris Sikich, Michael Squires, Matt Wynn    FROM THE CENTER FOR PUBLIC INTEGRITY:  Jared Bennett, Kristian Hernandez, Sameea Kamal, Rui Kaneya, Mark Olalde, Pratheek Rebala, Peter Smith, Liz Essley Whyte    EDITING:  Chris Davis, John Kelly, Amy Pyle, Michael Squires, Kytja Weir  (CPI),  Gordon Witkin  (CPI)     GRAPHICS AND ILLUSTRATIONS:  Andrea Brunty, Veronica Bravo, Lauren Lapid, Pim Linders, Ramon Padilla, Jim Sergent, Shawn Sullivan, Mitchell Thorson    PHOTOGRAPHY AND VIDEOGRAPHY:  Patrick Breen, Chris Powers, Pat Shanahan    DIGITAL PRODUCTION AND DEVELOPMENT:  Robert Barnes, Christian Baucom, Andrea Brunty, Tom Foster, Tyler Hawkins, Spencer Holladay, Ryan Marx, Annette Meade, Josh Miller, Michael Varano, Stan Wilson    SOCIAL MEDIA, ENGAGEMENT AND PROMOTION:  Mary Bowerman, P. Kim Bui, Anne Godlasky, Danielle Woodward   </t>
  </si>
  <si>
    <t>Slavery's explosive growth: How '20 and odd' became millions</t>
  </si>
  <si>
    <t>Explainer,Multiple-newsroom collaboration,Database,Open data,Illustration,Infographics,Chart,Video,Map</t>
  </si>
  <si>
    <t>Animation,D3.js,Three.js,Canvas,Adobe,Creative Suite,R</t>
  </si>
  <si>
    <t xml:space="preserve"> The challenge before the graphics desk was to research and communicate the scale of those directly affected by slavery in the lands that would become the United States. Learn more about this project and its many contributors here: &lt;a class="Hyperlink SCXW66236507 BCX2" href="https://www.usatoday.com/in-depth/opinion/2019/08/21/slavery-america-behind-usa-todays-1619-series-black-history/2032393001/" rel="noreferrer noopener" style="text-decoration: none; color: inherit;" target="_blank"&gt; https://www.usatoday.com/in-depth/opinion/2019/08/21/slavery-america-behind-usa-todays-1619-series-black-history/2032393001/ &lt;/a&gt;     </t>
  </si>
  <si>
    <t xml:space="preserve">   Nichelle Smith, an investigations team editor at USA TODAY, recalls attending a lecture at the Library of Congress in early 2018 where she listened to scholars discuss the landing 400 years ago of enslaved Africans at the British colony of Virginia. A name soon caught her attention: "Angela," among the first Africans brought to Virginia in 1619. Angela survived the first leg from Angola on a slave ship, was taken hostage by British pirates and eventually sold to the commander of Jamestown Island. Her age and the date of her death remain unknown.  Smith, along with Deborah Barfield Berry, Kelley Benham French, Rick Hampson and Jarrad Henderson, spent months meticulously reporting and preparing our ambitious series. They were supported by dozens of USA TODAY colleagues – writers, editors, designers, producers, developers, visual specialists – who produced 1619: Searching for Answers, remembering the first enslaved Africans to be brought to the English-speaking colonies that became America.   </t>
  </si>
  <si>
    <t xml:space="preserve"> We built on innovations from our previous work, combining data analysis, vector animation, JavaScript visualization, and illustration to convey the explosive growth. Our interrn Shuai, working with as seasoned data reporter, compiled detailed records of slavery in the Americas, converting it into succinct visulaizations. Animator Ramon Padilla and illustrator Sheldon Sneed collaboated to create a datavizulazation that transforms into a powerful illustration, making an attempt to convey the vast scale of the impact of slave trade on our nation. </t>
  </si>
  <si>
    <t xml:space="preserve"> The 1619 series, &lt;a href="https://www.usatoday.com/in-depth/news/nation/2019/08/21/wanda-tucker-angola-slavery-1619-history-america-black-family/2016591001/" target="_blank"&gt;1619.usatoday.com&lt;/a&gt;, overseen by Managing Editor Kristen Go,   is an exhaustively researched examination of the journey, the protagonists who defined that moment of history and the pain and repercussions that continue today.   Our journalists traveled from Virginia to Angola and beyond to produce a vivid, multi-part series that includes the Tucker family’s quest to connect with its past.   Wanda Tucker, who traces her family roots to the 1800s in Virginia, has been trying to connect her family history back to   William – the first   recorded   African baby baptized in Virginia, a child born to Anthony and Isabella, survivors of the White Lion ,  a privateer that anchored at Point Comfort, where its captain traded human beings for supplies.   We traveled with Wanda Tucker to Angola; USA TODAY underwrote her journey so we could be alongside her to document her quest, starting at the port city of Luanda and moving deep into the interior to the point of origin of the Portuguese trade, the historic Ndongo Kingdom. Portuguese slave ships, one even named San Juan Bautista   – Saint John the Baptist – would sail from Luanda with innocents below deck, never to see their homeland again.   The historical research was extessive, but the concept itself was the most difficult to acheive. It took multiple iterations and ideas from across the team to get it right.     </t>
  </si>
  <si>
    <t xml:space="preserve"> Pairing reporters of various diciplines and skill levels with visual experts yeilds excellent excellent results, especially when paired with an ambisitous goal.   “I have found myself searching for my own history,” said USA TODAY reporter Berry, who traveled to Angola. “I, too, have done the same. My grandmother’s last name is Tucker, and she was from Virginia.”   Berry recently learned of her own ancestry results while reporting from Angola. She'll tell her compelling family story in coming installments.   "The landing of the first enslaved Africans in 1619 is one of the most important events and dates in our history, but it hasn't been treated as such," said USA TODAY Editor-in-Chief Nicole Carroll. "We set out to correct that. Our goal is to educate and inform Americans about the history that continues to shape and influence the country we are today.”   Carroll also used the project as an opportunity to further educate our newsroom.   Carroll and Smith led a tour of USA TODAY colleagues to the &lt;a href="https://nmaahc.si.edu/" target="_blank"&gt;Smithsonian National Museum of African American History &amp; Culture&lt;/a&gt;, a true public trust. </t>
  </si>
  <si>
    <t>https://www.usatoday.com/pages/interactives/1619-african-slavery-history-maps-routes-interactive-graphic/</t>
  </si>
  <si>
    <t>George Petras, Ramon Padilla, Shuai Hao, Sheldon Sneed, Jim Sergent, Shawn Sullivan, Mitchell Thorson, Javier Zarracina and Mark Nichols, USA TODAY</t>
  </si>
  <si>
    <t xml:space="preserve">  &lt;h2&gt;Meet the team behind this project &lt;/h2&gt;     Reporting and research:  Deborah Barfield Berry, Nichelle Smith, Rick Hampson, Kelley Benham French, Nicquel Terry Ellis     Editing:  Kristen Go, Kelley Benham French     Photography and videography:  Jarrad Henderson      Visual editing:  Christopher Powers, Andrew P. Scott     Graphics and illustrations:  George Petras, Ramon Padilla, Shuai Hao, Sheldon Sneed, Jim Sergent, Shawn Sullivan, Mitchell Thorson, Javier Zarracina and Mark Nichols.    Digital production and development:  Andrea Brunty, Spencer Holladay, Craig Johnson, Ryan Marx, Annette Meade, Mike Varano, Stan Wilson     Copy editing:  Robert Abitbol, Michael B. Smith, Lauren Olsen     Social media, engagement and promotion:  Julie Burton, Dana Mitchell, Alex Ptachick, Cara Richardson, Elizabeth Shell      Communications:  Chrissy Terrell, Hayley Hoefer, Stephanie Tackach     Augmented reality:  Ray Soto, Will Austin, Alan Davies, Alex Daley-Montgomery, Mykal McEldowney (studio recording)  </t>
  </si>
  <si>
    <t>The Arizona Republica and USA TODAY</t>
  </si>
  <si>
    <t>Ahead of the fire</t>
  </si>
  <si>
    <t>Investigation,Explainer,Multiple-newsroom collaboration,Database,Open data,Illustration,Infographics,Chart,Video,Map,Satellite images</t>
  </si>
  <si>
    <t>Animation,Scraping,D3.js,Three.js,QGIS,Canvas,Json,Adobe,Creative Suite,CSV,R,RStudio,PostgreSQL</t>
  </si>
  <si>
    <t xml:space="preserve"> After last year's deadly wildfire in Paradise, California, The Arizona Republic set out to find the places in Western wildfire country that face similar risks.   Working with partner newsrooms in the USA TODAY Network, we found many threatened communities are in our back yards, our vacation spots, and are home to friends and relatives. Understanding the risks across 11 western states is a national story, but in our newsrooms it is a local story, too.         </t>
  </si>
  <si>
    <t xml:space="preserve"> The disaster of the Camp Fire was caused both by fire hazard and human risk factors: who could escape, who could survive. Those hazards and factors are present in hundreds of small communities across the West.   A lookup tool published with the project &lt;a href="https://www.azcentral.com/storytelling/wildfires-risks-map-california-arizona-oregon/" target="_blank"&gt;allows you to see each community's risk factors&lt;/a&gt; in relative to all communities in the West.      </t>
  </si>
  <si>
    <t xml:space="preserve"> Evacuation constraints were calculated by dividing the number of households by the number of major roads that exit a community.   Larson's analysis also estimated the share of residents who live in mobile home parks using Department of Homeland Security infrastructure data. Fire spreads exceptionally fast through mobile home parks, which typically have limited evacuation routes.     Mitchell Thorson, Ryan Marx, Ramon Padilla and Shawn Sullivan of USA TODAY analyzed and visualized the data for display.    As this report shows, when the fire arrives, the risks will be human risks, and preparation might be the difference between a close call and becoming the next Paradise.  </t>
  </si>
  <si>
    <t xml:space="preserve"> Investigative reporter Dennis Wagner, who has covered wildfires in the West for more than 35 years, including the Dude, Rodeo-Chedeski, Wallow and Yarnell Hill fires, reported on the risk factors. For this project, interviewed scientists, forestry officials and community leaders.    Visual journalist Thomas Hawthorne, who covered the aftermath of the Camp Fire, traveled with reporting teams and led the process of developing and editing video stories on each community.    Reporters and visual journalists from across the West joined the effort, identifying communities in their states with high hazard scores and other risk factors. The Desert Sun in Palm Springs, the Redding Record Searchlight, the Coloradoan in Fort Collins, the Great Falls Tribune in Montana, the Salem Statesman Journal in Oregon and the Kitsap Sun in Washington sent teams to interview residents and officials and photograph their communities from the ground and air.    In all, nine reporters and seven visual journalists across eight states found communities working to reduce their risks of wildfire even as they confront the inevitable: Big fires will happen. </t>
  </si>
  <si>
    <t xml:space="preserve"> Reporting for this project began with data reporter Pamela Ren Larson's unprecedented analysis of Western communities at risk for wildfire, including how a disaster in those communities could be compounded by residents’ age and disability, limited road networks, and housing type.   The analysis began with the U.S. Forest Service’s Wildfire Hazard Potential (WHP), which assigns a score to every 18-acre parcel of land in the country. The higher the score, the higher the probability the place will experience a catastrophic wildfire.   That data was paired with more than 5,000 Census-designated places, the most comprehensive information on where people live in the United States. WHP scores were averaged for each community, plus the area one mile beyond their boundaries.   The analysis focuses on communities of fewer than 15,000 households. Large cities’ wildfire potential is most accurately determined by neighborhood, like a canyon community, than the broader metropolitan area. For example, even in a city like Los Angeles, where wildfire is a threat, most of the population lives in areas with low wildfire potential.   Wildfire hazard was combined with the other characteristics that make a community vulnerable to a disaster: percentage of residents who are disabled or elderly; percentage of residents who don't speak English well; whether a community is authorized to broadcast alerts to all cellphones in range; and residents’ ability to evacuate in a disaster. </t>
  </si>
  <si>
    <t>https://www.azcentral.com/in-depth/news/local/arizona-wildfires/2019/07/22/wildfire-risks-more-than-500-spots-have-greater-hazard-than-paradise/1434502001/</t>
  </si>
  <si>
    <t>https://www.azcentral.com/storytelling/wildfires-risks-map-california-arizona-oregon/</t>
  </si>
  <si>
    <t>https://www.azcentral.com/in-depth/news/local/arizona-wildfires/2019/07/22/wildfire-risks-ahead-of-the-fire-about-this-report/1784203001/</t>
  </si>
  <si>
    <t>https://www.azcentral.com/in-depth/news/local/arizona-wildfires/2019/07/22/wildfire-risk-pine-arizona/1427448001/</t>
  </si>
  <si>
    <t>https://www.azcentral.com/in-depth/news/2019/07/22/wildfire-risk-cascade-chipita-park-green-mountain-falls/1460432001/</t>
  </si>
  <si>
    <t>https://www.azcentral.com/in-depth/news/2019/07/22/wildfire-risk-merlin-oregon/1449975001/</t>
  </si>
  <si>
    <t>https://www.azcentral.com/in-depth/news/2019/07/22/wildfire-risk-riggins-idaho/1467623001/</t>
  </si>
  <si>
    <t>Mitchell Thorson, Ryan Marx, Ramon Padilla, Veronica Bravo, Karl Gelles, Shawn Sullivan</t>
  </si>
  <si>
    <t xml:space="preserve">  &lt;h2&gt;Contributing to this report&lt;/h2&gt;     Reporting : Pamela Ren Larson, Dennis Wagner, Jacy Marmaduke, Zach Urness, Anna Reed, Chris Henry, Sam Metz, Damon Arthur, David Murray    Photo and video:  Thomas Hawthorne, Timothy Hurst, Kelly Jordan, Anna Reed, Jay Calderon, Omar Ornelas, Mike Chapman, Rion Sanders, Maghen Moore    Data analysis and graphics:  Mitchell Thorson, Ryan Marx, Ramon Padilla, Veronica Bravo, Karl Gelles, Shawn Sullivan    Digital design:  Spencer Holladay,  Andrea Brunty, Josh Miller    Social media:  Danielle Woodward, P. Kim Bui, Jennifer Hefty, Mary Bowerman    Digital development:   Stan Wilson, Ryan Marx, Craig Johnson, Evan Sundwick    Project manager:  Annette N. Meade    Copy editing:  Becca Dyer, John Paul McDonnall, Kelsey Mo, Robert Abitbol,     Editing:  Michael Squires, Josh Susong    Executive editor:  Greg Burton </t>
  </si>
  <si>
    <t>Alhadaqa</t>
  </si>
  <si>
    <t>The Unwelcomed</t>
  </si>
  <si>
    <t>Investigation,Explainer,Illustration,Chart,Map,Immigration,Human rights</t>
  </si>
  <si>
    <t>D3.js,Adobe,Creative Suite,Microsoft Excel,CSV,R,RStudio</t>
  </si>
  <si>
    <t xml:space="preserve"> Migrants &amp; Refugees are dying crossing borders. In a time period does not exceed 6 years, between 2014 and 2019, the International Organization for Migration (IOM) has recorded 5,506 death or missing incidents of migrants and refugees across borders. I tried to visualize those incidents twinning time and space at which they were happened in an interactive dashboard and throughout a short simple story. </t>
  </si>
  <si>
    <t xml:space="preserve"> Awarded the Pudding Cup of best data driven stories of year 2019. Featured by big names like Alberto Cairo who talked about it in his personal blog and promoted it among his network. From its publishing data (about 4 months ago) till now It has around 6000 views from around the globe. Too many positive feedbacks received talking about how effective is the story and how beautifully it was designed and created. Lastly, a special episode on Dataviztoday Podcast was produced talking about the project, the process of its creation, and how using 2 charts together can make a great impact. </t>
  </si>
  <si>
    <t xml:space="preserve"> I used mainly R for data preparation, analysis and finding the main insights. Then the project was totally programmed and coded using html, css, javascript, d3js. For the illustrations I used Adobe illustrator  </t>
  </si>
  <si>
    <t xml:space="preserve"> The hardest part is the creation of the narrative (the fictional symbolic short story), where i had to go through many true stories that were talking about different stories happened in different locations then concluded all those stories in one symbolic one that may touch every story happened before. Also, the formulation of the main final message that they are wishing to communicate to everybody around the world and specifically to the decision makers. </t>
  </si>
  <si>
    <t xml:space="preserve"> Decide on your main objective and your main message, then make every single decision in service of this main objective. </t>
  </si>
  <si>
    <t>http://alhadaqa.com/2019/08/the_unwelcomed/</t>
  </si>
  <si>
    <t>http://alhadaqa.com/ar/2019/08/the_unwelcomed_ar/</t>
  </si>
  <si>
    <t>https://dataviztoday.com/shownotes/48</t>
  </si>
  <si>
    <t>http://www.thefunctionalart.com/2019/10/the-unwelcomed-mapping-ongoing-tragedy.html?m=1</t>
  </si>
  <si>
    <t>https://pudding.cool/process/pudding-cup-2019/</t>
  </si>
  <si>
    <t>https://www.centerforglobaldata.org/viz-challenge</t>
  </si>
  <si>
    <t xml:space="preserve"> I’m a Mechanical Design Engineer who turned into a Data Scientist, then into a Data Visualization Designer.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Lab, and there I am expressing part of my passion towards data exploration and data visualization.   @mohamad_waked </t>
  </si>
  <si>
    <t>Gizmodo</t>
  </si>
  <si>
    <t>Goodbye Big Five</t>
  </si>
  <si>
    <t>Investigation,Explainer,Long-form,Database,Culture</t>
  </si>
  <si>
    <t>Personalisation,Scraping,Json,CSV,PostgreSQL,Python,Node.js</t>
  </si>
  <si>
    <t xml:space="preserve"> Reporters Kashmir Hill and Dhruv Mehrotra spent six weeks blocking Amazon, Facebook, Google, Microsoft, and Apple from getting their money, data, and attention, using a custom-built VPN. Here’s what happened. </t>
  </si>
  <si>
    <t xml:space="preserve"> The series recieved over one million reads and provided a striking look into how these companies control internet infrastructure, online commerce, and information flows. The piece furthered the existing discourse about technology monopolies and just how integrated they are in our lives.   </t>
  </si>
  <si>
    <t xml:space="preserve"> In our initial analysis, we wanted a basic understanding of how much data was flowing to a tech giant given a specific behavior, so Mehrotra built network monitoring software to independently conduct experiments to gather data. For instance, when Kash wanted to go on a run, she would direct the software to begin monitoring her network traffic and then assign the data-capture a label. This is how Gizmodo linked network activity to specific behavior. The software then used WHOIS lookups to categorize where each packet was headed.   The next step was to actually block outgoing traffic to each tech giant. To do that we first needed to identify the various IP networks that each company operates. Internet infrastructure relies on a certain level of transparency in order for data to be routed appropriately through the multitudes of networks that comprise it. As such, we were able to utilize the &lt;a href="https://github.com/dmehrotra/ThwartingTechGiants/blob/master/AS.csv"&gt;public Autonomous System Numbers of the various tech giants to identify their IP networks&lt;/a&gt;.   Armed with a means to categorize IP addresses,we crafted firewall rules on our VPN to drop packets associated with the five tech giants. A firewall rule specifies criteria for how your computer should handle internet packets. For example, if your VPN spots data traveling to 75.126.39.35 on port  5222,  our packet filter would recognize it as traffic to WhatsApp, a Facebook-owned company, and drop it.  </t>
  </si>
  <si>
    <t xml:space="preserve"> When designing our system, we did not consider how the prevalence of content delivery networks, or CDNs, would affect our blockade. Many websites and apps are not actually sent to your browser directly from their hosting provider. Instead, often times there is a middle-man, a CDN, that acts as a buffer between your browser and the company’s servers.   The reason for this is speed and security. A CDN will store versions of a company’s content in multiple geographical locations in order to deliver it to the end user faster. If you think of the internet as a bunch of wires, instead of as a kind of omnipotent cloud-like thing, the reason for this is quite obvious: the closer you are to your content, physically, the faster you will get it.   For our purposes, what this meant was that when we were blocking the companies that do web hosting as a service—such as Amazon, Google, and Microsoft—websites they host would evade our firewall if they used a CDN from a third party because it didn’t look like the website was being sent from a tech giant. That’s how Airbnb and Gizmodo itself, which are both hosted by AWS, &lt;a href="https://gizmodo.com/i-tried-to-block-amazon-from-my-life-it-was-impossible-1830565336"&gt;broke through our Amazon blockade&lt;/a&gt;. </t>
  </si>
  <si>
    <t xml:space="preserve"> All of our code is open source, and we wrote a tutorial so others can also experience a tech-giant free life.  </t>
  </si>
  <si>
    <t>https://gizmodo.com/c/goodbye-big-five</t>
  </si>
  <si>
    <t>https://gizmodo.com/want-to-really-block-the-tech-giants-heres-how-1832261612</t>
  </si>
  <si>
    <t>https://gizmodo.com/i-tried-to-block-amazon-from-my-life-it-was-impossible-1830565336</t>
  </si>
  <si>
    <t>Dhruv Mehrotra and Kashmir Hill</t>
  </si>
  <si>
    <t xml:space="preserve"> Dhruv Mehrotra in an Investigative Data Reporter at Gizmodo.  His work has been supported by Eyebeam, The ACLU, and NYU's Courant Institute of Applied Mathematics.     Kashmir Hill is a technology reporter at The  New York Times.   </t>
  </si>
  <si>
    <t>The Wall Street Journal</t>
  </si>
  <si>
    <t>The National Debt: Visualized</t>
  </si>
  <si>
    <t>Explainer,Database,Illustration,Infographics,Chart,Politics,Economy</t>
  </si>
  <si>
    <t>Scraping,D3.js,JQuery,Json,Adobe,CSV,Node.js</t>
  </si>
  <si>
    <t xml:space="preserve"> Breaking down the U.S. National Debt into digestible and quantifiable ways. </t>
  </si>
  <si>
    <t xml:space="preserve"> Was discussed in the U.S. congress. Several congressman tweeted it out to their constituents </t>
  </si>
  <si>
    <t xml:space="preserve"> I used a scraper to grab the daily number from the Treasury department and calculated it down to the closest second. Talked with the Treasury about the breakdown and visualized it using 'scrollytelling' </t>
  </si>
  <si>
    <t xml:space="preserve"> Working with the Treasury to have daily access to the latest number and making sure that traffic from our site wasn't pinging their site too often causing it to crash. Why should it be selected? Because it gives viewers real time up-to-the-second access to just how much debt the U.S. owes and by showing just how massive this number is and what it means going forward for the country. </t>
  </si>
  <si>
    <t xml:space="preserve"> How big the U.S. debt truly is. Who owns all of it. How many other things the debt can buy. </t>
  </si>
  <si>
    <t>https://www.wsj.com/graphics/us-national-debt-visualized/</t>
  </si>
  <si>
    <t>Brian McGill</t>
  </si>
  <si>
    <t xml:space="preserve"> Brian McGill is the multimedia editor in The Wall Street Journal's Washington Bureau. McGill works as part of WSJ's national team focused on politics and economics.    Prior to joining WSJ, McGill worked as a news artist for National Journal, The Tampa Tribune and the Springfield (Mo.) News-Leader. He received his degree from the Missouri School of Journalism at the University of Missouri. </t>
  </si>
  <si>
    <t>SWI swissinfo.ch</t>
  </si>
  <si>
    <t>Women artists struggle for visibility in Swiss museums</t>
  </si>
  <si>
    <t>Investigation,Infographics,Arts,Culture,Women</t>
  </si>
  <si>
    <t>Google Sheets,CSV,R</t>
  </si>
  <si>
    <t xml:space="preserve"> Just a quarter of Swiss museum exhibitions over the past decade have featured women artists, according to our research. We contacted 125 Swiss art museums by e-mail to ask them if they could send us a list of all the temporary, individual and collective exhibitions organised between 2008 and 2018, by gender. We received data from 73 museums, and for seven others, we were able to get the data directly on their website. </t>
  </si>
  <si>
    <t xml:space="preserve"> It triggered a national debate on the representation of women in the art world and calls for mandatory quotas.  </t>
  </si>
  <si>
    <t xml:space="preserve"> Here is a link to the data on the procedure, definitions, method and data analysis: koa87.github.io/2019-06-museums/?_sm_au_=iVVfSSNQN5q6vnFB    The preprocessing and analysis of the data was conducted in the R project for statistical computing. The RMarkdown script used to generate this document and all the resulting data can be downloaded under this link: koa87.github.io/2019-06-museums/rscript.zip .   Through executing main.Rmd, the herein described process can be reproduced and this document can be generated.  </t>
  </si>
  <si>
    <t xml:space="preserve"> Definitions: museums resisted being compared to other museums.    Queer artists: Since the main topic of our research is the visibility of female artists, as compared to male, we decided to adopt a binary gender definition when asking the museums for their data. However, not everybody identifies with one of these genders. Thus, when sending us the requested information, some of the museums pointed out that in the same period they exhibited queer artists as well. These artists were not included in the final numbers.  </t>
  </si>
  <si>
    <t xml:space="preserve"> Data is everywhere and can shed light on areas where institutions don't want to provide answers. </t>
  </si>
  <si>
    <t>https://www.swissinfo.ch/eng/female-artists-switzerland-exhibitions/45013956</t>
  </si>
  <si>
    <t>Alexandra Kohler, Céline Stegmüller</t>
  </si>
  <si>
    <t xml:space="preserve"> Céline just graduated from the Académie du journalisme et des médias (AJM) at the University of Neuchâtel but has been filming, writing and interviewing people all over Switzerland long before that. She joined swissinfo.ch in 2018 as videojournalist for Nouvo in English.   Alexandra completed a Bachelor's degree in Media and Communication Studies and English Literature in Fribourg, Switzerland, followed by a Master's degree in World Politics and Society in Lucerne. After seven years at the NZZ as news editor and data journalist, she joined Swissinfo in 2019. Here she creates data and visually-driven stories.  </t>
  </si>
  <si>
    <t>The Courier</t>
  </si>
  <si>
    <t>ScotRail apology tracker</t>
  </si>
  <si>
    <t>Breaking news,Illustration,Chart,Politics,Business</t>
  </si>
  <si>
    <t>Scraping,CSV</t>
  </si>
  <si>
    <t xml:space="preserve"> The story used data scraping, analysis, and visualisation to track customer satisfaction levels with the main Scottish rail network - Scotrail. </t>
  </si>
  <si>
    <t xml:space="preserve"> The impact of the project was to highlight variations in customer satisfaction that are not availble in other formats and to correlate this with the many times throughout the year we have reported on service disruptions.   Due to the nature of the contract Abellio/ScotRail they are not generally subject to FOI requests (with small exceptions such as cimmunications with the government agencies they come into contact with etc). This was therefore a more creative way to collect data to quantify the nature of the issues with the business.     </t>
  </si>
  <si>
    <t xml:space="preserve"> This project starts out in Workbench:   https://app.workbenchdata.com/workflows/9628   I used workbench to beging scraping tweets from the @ScotRail twitter account. As Workbench is limited by the twitter api to only pull the last 3000 or so tweets - I left the scraper running with the tweets set to auto-accumulate.    Continuing in workbench I used a series of regex extractions, excel formulae, and data transformations to calculate the number of times the ScotRail account used the word "sorry", "apologies", or "apologise" every day and calculate the % of tweets every day that were apologies.   This scraper has been used a few times, and for visualisation I would either use Flourish or Datawrapper.  This time I used datawrapper. </t>
  </si>
  <si>
    <t xml:space="preserve"> The project was not intended to be used on the day it was.   I have had the scraper running for nearly a year and was intending on doing a full analysis when I had a year of data. However, on the 18th of December the Scottish Government announced that they were stripping Abellio (the parent company) of the national rail contract due to the consistent performance issues - which seemed like a perfect time to show our data.   I then had to take the data from Workbench and pull out key dates, investigate the reasons behind these, and produce a visualisation within a few hours. As such, the final graphic isn't as polished as I would have liked, but such are the limitations of working in a small newsroom limited to open source/free resources. </t>
  </si>
  <si>
    <t xml:space="preserve"> Having scrapers/tools set up and running like this can come in hugely handy to add to breaking news at the right time. </t>
  </si>
  <si>
    <t>https://www.thecourier.co.uk/fp/news/scotland/1044954/graph-shows-scotrails-mountain-of-sorry-tweets-in-2019-with-111-in-a-single-day/</t>
  </si>
  <si>
    <t>https://app.workbenchdata.com/workflows/9628</t>
  </si>
  <si>
    <t>https://www.thecourier.co.uk/fp/news/local/fife/1044869/scotrail-scottish-government-strips-abellio-of-rail-contract/</t>
  </si>
  <si>
    <t>Lesley-Anne Kelly</t>
  </si>
  <si>
    <t xml:space="preserve"> Lesley-Anne Kelly is the sole data journalist at DCT Media, covering The Courier and the Press &amp; Journal, in Scotland.   She's originally from Glasgow but now lives in Dundee with her husband and dog. Her main tools are Excel, R, OpenRefine, with bits and pieces of everything else as the project dictates.   She loves turning her projects into visualisations and was once called "the most super of superusers" by Katie Riley of Flourish. </t>
  </si>
  <si>
    <t>The Dundee drug death crisis</t>
  </si>
  <si>
    <t>Quiz/game,Chart,Politics,Health</t>
  </si>
  <si>
    <t>Microsoft Excel,R,RStudio</t>
  </si>
  <si>
    <t>The Courier is a regional newspaper based in Dundee and Dundee is in the grips of a drugs death crisis - at various points in the last few years Dundee has had the highest drug death rate in Europe, and arguably the world. We created several data driven stories as a result of the yearly drug death publication from the National Records of Scotland, as well as to coincide with a Drugs Deaths Commission that was set up in Dundee to tackle the crisis. The first story provided is the article created the morning the statistics were released, which has</t>
  </si>
  <si>
    <t xml:space="preserve"> With the first story we aimed to provide an in depth analysis of the statistics as they were released. The impact was raising the profile of the crisis and educating readers as to the magnitude of it.   With the second story - we talked about how to show people the path that many drug users in our city go down. We do so much reporting on the crisis that we wanted to do something a bit different - so we used Twine to create a "choose your own adventure" interactive story. We received lots of feedback that whilst it was grim, it had the desired effect of helping people to understand the various issues and everything that comes into play with individuals at the forefront of the crisis. </t>
  </si>
  <si>
    <t xml:space="preserve"> For the initial report I used a mixture of Excel and R, and visualisations were down in Flourish.   For the second report we used very not technical post it notes to storyboard, and it was built in Twine.  </t>
  </si>
  <si>
    <t xml:space="preserve"> It's such an emotive subject and we were very aware of the sensitivities around it. Once we had a prototype together we went through the story with an organiser of a local rehab program, to check for accuracy and tone and made tweaks from there.   The paths in the story are based on years of reporting (particularly in court and seeing the snap choices and decisions that led to the outcome) and every end point (and many in between) are backed up with local data and statistics. </t>
  </si>
  <si>
    <t xml:space="preserve"> Thinking outside the box in how we present important stories so that they dont just get lost. </t>
  </si>
  <si>
    <t>https://www.thecourier.co.uk/fp/news/936367/breaking-scotland-has-highest-rate-of-drug-deaths-in-europe-according-to-shocking-new-stats/</t>
  </si>
  <si>
    <t>https://www.thecourier.co.uk/fp/news/local/dundee/961506/how-hard-is-it-for-a-dundee-drug-user-to-get-clean-find-out-with-our-interactive-simulation/</t>
  </si>
  <si>
    <t>https://www.thecourier.co.uk/wp-content/uploads/twine/A-Close-Path-Final.html</t>
  </si>
  <si>
    <t>Lesley-Anne Kelly and Paul Malik</t>
  </si>
  <si>
    <t xml:space="preserve"> Lesley-Anne Kelly is the only data journalist at DCT Media, working for both The Courier and the Press and Journal.   Paul Malik is the Politics Editor of The Courier. </t>
  </si>
  <si>
    <t>The impact of China's version of GPS</t>
  </si>
  <si>
    <t>Investigation,Map,Politics</t>
  </si>
  <si>
    <t>Scraping,QGIS,Python</t>
  </si>
  <si>
    <t xml:space="preserve"> We investigated China's ambition in the space. China launched 18 positioning satellites BeiDou in 2018 alone and now operates more satellites than U.S.'s GPS. We used the satellite planning data and calculated the daily maximum number of observable satellites at each capital city in the world. As a result, we figured out that the majority of countries have security concerns from the growing number of BeiDou. </t>
  </si>
  <si>
    <t xml:space="preserve"> We published the article both in Japanese and English. Both received high engagement from our readers especially from outside Japan. Our analysis was mentioned in the annual report of the U.S.-China Economic and Security Review Commission, also in the executive summary (See the Project link 2). </t>
  </si>
  <si>
    <t xml:space="preserve"> We scraped the data from the tool offered by U.S. receiver company Trimble. Trimble's GNSS (Global Navigate Satellite System) planning tool is very helpful to understand where satellites circulate. We used Selenium with Python and collected the number of observable satellites for each country. To plot the data for each capital city in the world, we used QGIS for mapping. </t>
  </si>
  <si>
    <t xml:space="preserve"> Japanese government operates its own positioning satellite QZSS and feels a threat by China's ambition in the space. We tried to collect interviews from government officials and experts, but they were reluctant to speak about China's strategy. Our colleague visited Washington D.C. to ask comments for our analysis.    Initially, we tried to visualize the orbit for every satellites by using 3D modelling, but accurate visualization was very difficult and we chose to visualize it on a static world map as a number of satellites observable from each capital city in the country. </t>
  </si>
  <si>
    <t xml:space="preserve"> What we learned from this article is that simplifying the complicated data is very important. Also, it is possible to tell a story about national security issues by using publicly available data.     </t>
  </si>
  <si>
    <t>https://asia.nikkei.com/Business/China-tech/China-s-version-of-GPS-now-has-more-satellites-than-US-original</t>
  </si>
  <si>
    <t>https://www.uscc.gov/annual-report/2019-annual-report</t>
  </si>
  <si>
    <t>Kazuhiro Kida, Shinichi Hashimoto</t>
  </si>
  <si>
    <t xml:space="preserve"> Kazuhiro Kida learned data journalism through Lede program at Columbia Journalism School in 2018 and now leads data projects in the newsroom. He has more than 17 years of career as a reporter and has basic skills of programming.   Shinichi Hashimoto is a member of the Investigative reporting team at Nikkei. </t>
  </si>
  <si>
    <t>KCIJ Newstapa</t>
  </si>
  <si>
    <t>Journalism Reform Dashboard</t>
  </si>
  <si>
    <t>Investigation,Database,Open data,News application,Chart</t>
  </si>
  <si>
    <t>D3.js,Json,Google Sheets,CSV</t>
  </si>
  <si>
    <t xml:space="preserve"> The Dashboard unveiled Korean media industry’s deformed business model. Thanks to such odd, Korea-specific business models, media outlets rarely go out of business.    Korean media outlets - both print and broadcast - often publish advertorials not notifying that they’re ads, as if they’re actual news stories.    The outlets also organize business forums targeting executives at businesses and government organizations. They almost force the organizations to buy conference tickets or sign up for multi-million-KRW programs. These strategies are aimed at attracting PR budget - beyond simply obtaining ads.    KCIJ launched the Dashboard to unveil the status quo and abolish such practice. </t>
  </si>
  <si>
    <t xml:space="preserve"> Media industry insiders vaguely knew how Korean media companies make money, but there has been no news story unveiling the status quo with actual data. We’ve collected news and payment data and opened the database to public.    The KCIJ’s Dashboard is the first of its kind in local media industry to build up a database of published advertorials and another database of each government organization’s PR expenditure payment breakdown. As new data comes in with new advertorials being published, we regularly update the Dashboard.   After KCIJ’s stories were released, a group of Korean lawmakers submitted a bill to regulate advertorials to the National Assembly in December last year. The bill requires media outlets to notify advertorials as ads and impose fines if an outlet fails to comply.   We’ll continue the series until the bill passes the Assembly and become legislated. </t>
  </si>
  <si>
    <t xml:space="preserve"> The Dashboard visualizes data in different formats such as bar charts, line graphs, tree maps and bubble charts, using data visualization libraries like D3.js and Chart.js. We developed the website with Vue.js, one of JavaScript frameworks.    As the Dashboard has to be regularly updated with new advertorials being published every day, we designed the website with Google Spreadsheet to allow all participants of this project can easily add new data any time. We coupled the Dashboard and Google Spreadsheet so that any changes made on the Spreadsheet can be reflected instantaneously on the Dashboard. </t>
  </si>
  <si>
    <t xml:space="preserve"> KCIJ collected and reviewed tens of thousand news stories to spot advertorials, build a database and compare it with the database from Korea Advertising Review Board. To gather government and quasi-government organizations’ PR expenditure records, we attempted different methods including FOIA request.    Publishing advertorials not indicating it’s an ad and selling conference tickets are two abnormal and somewhat unethical revenue stream for a media outlet’s business model. It is a unique topic that only a non-profit independent newsroom like KCIJ can report objectively. </t>
  </si>
  <si>
    <t xml:space="preserve"> One can understand advertorial publishing trends in Korean newspapers and broadcast channels, by ranking of media outlets in numbers of published advertorials, ranking of advertisers, and size of government organizations’ PR expenditure spent on advertorials.   One can view above-mentioned data by media outlets and advertisers. The data is available month by month and year by year. Links to each advertorial story are also provided.   One can easily grasp the size of government expenditure spent on advertorials and buying conference tickets with visual elements like tree maps and bubble charts.  </t>
  </si>
  <si>
    <t>http://pages.newstapa.org/n1907</t>
  </si>
  <si>
    <t>https://newstapa.org/article/V8aIX</t>
  </si>
  <si>
    <t>https://newstapa.org/article/cWY7i</t>
  </si>
  <si>
    <t>https://newstapa.org/article/hrUGK</t>
  </si>
  <si>
    <t>https://newstapa.org/article/JE-I-</t>
  </si>
  <si>
    <t>https://newstapa.org/article/i5Iz3</t>
  </si>
  <si>
    <t>https://newstapa.org/article/TTprn</t>
  </si>
  <si>
    <t>Dongyoon Shin, Dahye Yeon, Sangjin Han, Joohwan Hong, Kangmin Kim, Songyi Lim, Kichul Kim, Youngcheol Shin, Joonsik Oh, Sangchan Lee, Hyeongmin Jeong, Hyeongseok Choi</t>
  </si>
  <si>
    <t xml:space="preserve">  Dahye Yeon    Yeon is a data journalist who joined KCIJ-Newstapa in 2016. She has done data analyses in two massive projects in 2016 "Medals and Power" and the "the Collaborators of Park Geun-Hye and Choi Soon-Sil regime," both of which largely involved data analyses and fact-checking procedures.    Songyi Lim    Lim Songyi is a data journalist with KCIJ-Newstapa’s Data Journalism team. She specializes in data visualisation and produces interactive visualization web pages. She has been working as a data journalist since 2016, and has participated in Newstapa’s ongoing featured investigation ‘Centenary of the Republic special report: Who rules Korea’.     Kangmin Kim    After joining KCIJ-Newstapa in 2013, Kim took a part in different data-driven stories, "NIS Scandal Allegedly Manipulated Public Opinion on Twitter to Influence the 2012 Presidential Election," "The Nuclear Revelation 2014" and "Medals and Power." He was also heavily involved in data analysis for breaking news such as the impeachment of ex-president Park Geun-hye. He also participated in a data analysis project, which unveiled high-level public officials' personal assets.      *Due to word limits, we only provided bios of data journalists who participated to this project.   </t>
  </si>
  <si>
    <t>Shrinking shape of water</t>
  </si>
  <si>
    <t>Explainer,Solutions journalism,Map,Satellite images,Environment</t>
  </si>
  <si>
    <t>QGIS,Microsoft Excel,Google Sheets,CSV,OpenStreetMap</t>
  </si>
  <si>
    <t xml:space="preserve"> In 2015, Chennai - the capital of Tamil Nadu, the southern most State of India - faced a devastating flood which killed hundreds and displaced many more. However, in 2019 it faced a water scarcity. While climate change is partly to blame, government apathy combined with public disregard for water resources resulted in bone-dry reservoirs, sewage-polluted rivers, lakes shrinking due to construction. While the government needed to be reminded of its responsibility towards its citizens, people need to know the extent of damage inflicted upon the water bodies due to their callous nature. In two parts, we achieved that.  </t>
  </si>
  <si>
    <t xml:space="preserve"> The story was shared widely on twitter and facebook. It was also noted and appreciated by opposition members of the State assembly. However, the government was as usual silent.   Interestingly, north-west monsoon rains in 2019 exceeded the expected levels in Chennai. This time around, the residents were ready. Many apartments in the city had rain-harvesting technology in place. Reports of individual houses and apartments saving lakhs of liters of rain water and using it for daily needs were heart-warming. However, what role the two-part story played in this new beginning cannot be measured. As The Hindu, the paper I work for, is the number one daily in terms of circulation in Chennai, i think we can safely assume that it did play a significant role. The groundwater levels too improved at the end of 2019 compared to the levels seen in the previous years.      </t>
  </si>
  <si>
    <t xml:space="preserve"> Satellite images from Copernicus Sentinel, LandSat (USGS/NASA) were procured for various time periods by zooming into various lakes and water bodies in Chennai. Using the maps, water surface extent was calculated and compared across time periods. While the former method was used to visually convey the decrease in water extent, the latter was used to convey the same using hard data.    In the second part of the story, we mapped how construction projects by both the government and the civilians reduced the city’s lakes in size. To do this, the old maps of the lakes were snapshot from Digital Globe and Landsat and processed using google engine. Comparisons with lake extent in 1954 (sourced from a map developed by the US govt at that time) and satellite maps shot in 1973 were carried out.    Similarly, the small rivers which criss-cross the city were mapped and all the sewer canals which drained into them were identified and plotted. The authorities can now precisely know the meeting point of sewer drains and rivers and curb the menace.          </t>
  </si>
  <si>
    <t xml:space="preserve"> The hardest part was collection of old maps and making sense of them. Also, it was tough to set the exact zoom levels thereby enabling comparison of maps. Cloud cover was a challenge, because similar dates must be maintained as much as possible to make the comparisons valid (if the dates are not similar then  comparison becomes a farce as seasons vary wildly in India). Digitising old maps was difficult, especially mapping the lake extent from old maps was a challenge. If it was not done accurately, then it cannot be compared to present day maps to show the level of reduction in lake levels due to construction of buildings. Rivers that criss cross Chennai had to be followed inch by inch to see where the sewer canals meet them. It's a painstaking process given that sewer canals are extremely narrow and thus wont get highlighted in google maps often.  </t>
  </si>
  <si>
    <t xml:space="preserve"> Random collection of old maps showing the extent of river and lakes may sound futile, however that's precisely what helped in making the core of our argument. Collect old files whenever you come across and archive them using referenceable labels, one day you will find a use in them.  </t>
  </si>
  <si>
    <t>https://drive.google.com/open?id=1_RabaAxahnwxgfbh_FOoIDgX21_WPBrt</t>
  </si>
  <si>
    <t>Vignesh Radhakrishnan, Raj Bhagat Palanichamy, K. Lakshmi</t>
  </si>
  <si>
    <t xml:space="preserve"> Vignesh Radhakrishnan is a senior data reporter with The Hindu. He handles numbers for the Daily across all verticals including sports, business, economy, politics, climate and daily news stories.  </t>
  </si>
  <si>
    <t>China's ambitions in international payment system</t>
  </si>
  <si>
    <t>Chart,Economy</t>
  </si>
  <si>
    <t xml:space="preserve"> China is building its own international payment system, CIPS (Cross-Border Interbank Payment System) to compete with global standard SWIFT. The participation from global banks is growing, but the exact volume of transactions was not well known. We collected the PDF files from the Chinese central bank, People's Bank of China and scraped data written in Chinese. We figured out that transaction volume increased dramatically in recent years and pointed out that it would transform the global payment system landscape. </t>
  </si>
  <si>
    <t xml:space="preserve"> The engagement from the financial sector was exceptionally high. Japanese banks are expanding their business in China and after the article, the movement has accelerated. We think it was a best timing to publish the article. </t>
  </si>
  <si>
    <t xml:space="preserve"> We used python package 'pdftotext' and regular expression to extract the figure from the PDF written in Chinese. </t>
  </si>
  <si>
    <t xml:space="preserve"> Since scraping data from Chinese government official site is prohibited, we needed to download a large amount of PDF files manually. Also, regular expression didn't work for some special characters. </t>
  </si>
  <si>
    <t xml:space="preserve"> We learned that regular expression worked for Chinese langueage. </t>
  </si>
  <si>
    <t>https://asia.nikkei.com/Business/Markets/Rise-of-the-yuan-China-based-payment-settlements-jump-80</t>
  </si>
  <si>
    <t>Kazuhiro Kida, Masayuki Kubota, Yusho Cho</t>
  </si>
  <si>
    <t xml:space="preserve"> Kazuhiro Kida and Masayuki Kubota are data journalists and lead the project. Yusho Cho is the bureau chief of Shanghai and supported the project. </t>
  </si>
  <si>
    <t>Factcheck.kz</t>
  </si>
  <si>
    <t>Aslan Seitov</t>
  </si>
  <si>
    <t>Investigation,Explainer,Database,Open data,Fact-checking,Illustration,Infographics,Chart,Culture</t>
  </si>
  <si>
    <t>Adobe,Microsoft Excel,Google Sheets,CSV</t>
  </si>
  <si>
    <t xml:space="preserve"> Our team tried to think about the impact of cultural and political issues on choosing name to newborn children. We made the hypothesis on this and with help of open data and visualization tools found out that yes, culture and politics has straight impact on choosing name to newborns.  </t>
  </si>
  <si>
    <t xml:space="preserve"> Among journalists this article became so popular even local TV chanel asked for interview. But at the same time it is very interesting because every person has a name so this topic is really for everyone. People understood that their names are not special and their parents was just following the trends. For exmaple for now we can show some actions of Islamization in Central Asia region. How we can describe it? I don't know but that's the fact. And among all of the negative news this reliable and at the same time funny article based on data makes people think about it and understand that they may be under impact of some manipulations but they even don't know about this. Of course, after reading this article they going to be more sceptic about everything and I hope they will check information and try to be more objective.  </t>
  </si>
  <si>
    <t xml:space="preserve"> We used government open data which I think we can rely on. Because there is no need to manipulate with this data. We used excel to clean the data and rarely google sheets' tools for cleaning. After making flat table we got the cleanest data that we can use for visualization. Mostly we used Flourish. For free I can do there almost everything. Living in Kazakhstan and generally being from Cetral Asia is quite uncomfortable for getting data or for access some services. But floursh is for everyone and for free.  </t>
  </si>
  <si>
    <t xml:space="preserve"> Of course the hardest thing was to find the idea and to work with data. But I enjoyed it. At this moment we didn't know about scraping so we are proud of ourselves for making such interesting content with using minimum skills with working with data. </t>
  </si>
  <si>
    <t xml:space="preserve"> May be vizualization. And searching tools for google. And short ways to use them.  </t>
  </si>
  <si>
    <t>https://factcheck.kz/socium/aleksandr-vs-aruzhan-istoriya-kazaxstana-v-imenax-novorozhdyonnyx/</t>
  </si>
  <si>
    <t>Aslan Seit, Myahriban Seyitlieva, Madina Bulatova, Mavzuna Tabarova, Zulfiya Raisova</t>
  </si>
  <si>
    <t xml:space="preserve"> Factchecker, Journalist,    Not journalist, but can use Excel   Teacher in Kostanay State University    Journalist from Tajikistan   Hardworking journalist </t>
  </si>
  <si>
    <t>7x7 online-journal</t>
  </si>
  <si>
    <t>Regional Kings of State Auctions</t>
  </si>
  <si>
    <t>Investigation,Open data,Fact-checking,Corruption</t>
  </si>
  <si>
    <t>Personalisation,Microsoft Excel</t>
  </si>
  <si>
    <t xml:space="preserve"> The quality of food in schools, medicines for patients, repair and construction of housing and roads often causes deserved discontent among Russians. The state regularly spends billions of rubles for these purposes through the public procurement system. And in every region there are people who managed to adapt their business to huge budget money, and usually these are not some “Putin friends” from Moscow, but their own - local ones. "7x7" represents the "kings of government orders" of the Murmansk and Vladimir regions, the Republics of Karelia and Chuvashia.           </t>
  </si>
  <si>
    <t xml:space="preserve"> The main impact is that society, residents of small cities, through our investigations, found out which businessmen have close ties with regional governments and officials. Russian reality is such that it is practically impossible to directly influence this situation, but usually in such situations both businessmen and officials become more careful when allocating budget money. They begin to fear publicity. </t>
  </si>
  <si>
    <t xml:space="preserve"> Journalists of our online magazine used the public procurement database. There is information about all auctions, the winners of which received budget money. Having compiled a list of the largest entrepreneurs close to the state, journalists used economic databases to determine the relationships between the companies. Then each journalist wrote about 10 requests for information to state authorities and companies, interviewed company employees and competitors. </t>
  </si>
  <si>
    <t xml:space="preserve"> The most difficult part of the project is the analysis of a large amount of data. These are thousands of government purchases. Journalists wrote out the sum of the contracts for each of them, put them together and got the TOP-10 entrepreneurs who got rich at the expense of budget money. </t>
  </si>
  <si>
    <t xml:space="preserve"> The most important result of the project is that readers have learned that often companies receive profitable government contracts only because they are friends with officials, and not because they are good businessmen. This is indirect corruption. </t>
  </si>
  <si>
    <t>https://lr.7x7-journal.ru/koroli/</t>
  </si>
  <si>
    <t>https://semnasem.ru/koroli/koroli-murmansk</t>
  </si>
  <si>
    <t>https://semnasem.ru/koroli/koroli-kareliya</t>
  </si>
  <si>
    <t>https://semnasem.ru/koroli/koroli-chuvashiya</t>
  </si>
  <si>
    <t>https://semnasem.ru/koroli/koroli-vladimir</t>
  </si>
  <si>
    <t>SYKTYVKAR</t>
  </si>
  <si>
    <t>Gleb Yarovoi, Sergey Markelov, Natalya Petrova, Vladimir Prokushev, Anna Yarovaya (producer)</t>
  </si>
  <si>
    <t xml:space="preserve"> Gleb Yarovoi, Sergey Markelov, Natalya Petrova, Vladimir Prokushev are journalists of the regional online magazine "7x7", each of them has experience from 3 to 10 years. But for most of them, this was the first experience in investigative journalism. In their work, journalists paid much attention to corruption, the impact of politics on decisions, protests and public initiatives.     </t>
  </si>
  <si>
    <t>TASS Russian News Agency</t>
  </si>
  <si>
    <t>Getting the Pulse on Blood Donations in Russia</t>
  </si>
  <si>
    <t>Explainer,Documentary,Fact-checking,Illustration,Infographics,Map,Health</t>
  </si>
  <si>
    <t>Adobe,Creative Suite,Microsoft Excel</t>
  </si>
  <si>
    <t xml:space="preserve"> The special project tells us about why it is essential to become a donor and how the issue of blood donation has changed in Russia over the past ten years. There is the interactive tile grid map of Russia, which shows how donations have been progressing nationwide on five key parameters. In addition, the project answers key donation questions and dispels the most popular blood donation myths. </t>
  </si>
  <si>
    <t xml:space="preserve"> Blood donation is a very important part of health care in many countries. We put together some unique statistics, comparing data, went through the history of the situation and outlined the blood donation problems in Russia. </t>
  </si>
  <si>
    <t xml:space="preserve"> We have used Microsoft Excel and Tableau Desktop to data analysis, Adobe illustrator to create diagrams and visualizations, and Procreate to make various illustrations. Project was built using Readymag, HTML, CSS and JavaScript. </t>
  </si>
  <si>
    <t xml:space="preserve"> One of the toughest things to come up with a story for the regular donors and a wider audience. There are two parallel storylines in TASS special project for that reason. In the end, the reader would know how much he or she would have donated during reading the material. This widget was one of the hardest part for developers. </t>
  </si>
  <si>
    <t xml:space="preserve"> This TASS special project is to create conditions to draw attention to the blood donation problems in Russia. The main message of the project is to tell why it is necessary to donate blood and why it should be done regularly. Illustrations, visualizations and maps are designed to motivate readers to donate some blood. </t>
  </si>
  <si>
    <t>https://donor-krovi.tass.ru/</t>
  </si>
  <si>
    <t>Author: Timur Fekhretdinov Editors: Sabina Vakhitova, Artyom Ivolgin Designer: Vasily Yegorov Illustrator: Daria Yastrebova Developers: Anton Mizinov, Andrey Strizhkov</t>
  </si>
  <si>
    <t xml:space="preserve"> TASS Infographics Studio and Special Projects team were based in Moscow in 2016. The main direction of our activity is infographic and multimedia projects about history, science, technology and art. </t>
  </si>
  <si>
    <t>Mercator. It's a Flat, Flat World</t>
  </si>
  <si>
    <t>Long-form,Documentary,Illustration,Infographics,Map,Arts,Culture</t>
  </si>
  <si>
    <t>D3.js,Three.js,QGIS,Json,Adobe,Creative Suite</t>
  </si>
  <si>
    <t xml:space="preserve"> The interactive digital special project "Mercator. It’s a Flat, Flat World" tells the story of a famous map, published in 1569 by the flemish cartographer Gerhard Mercator. We describe the historical and scientific context of the epoch and share the personal story of its' creator. The key visual of the project is the map itself. We point at the mistakes, some curious facts and the unconditional advantages of this innovative projection, that glorified Mercator's name. </t>
  </si>
  <si>
    <t xml:space="preserve"> Gerardus Mercator has made a purely innovative map projection which is still used in some fields. A trace of Mercator’s heritage is found even in space research: all images of the Earth taken by the Sentinel-2 and Landsat satellites are shown in his projection. However, we think, it's important to remind the audience, especially those who eager to rely upon maps while debating about the omnipotence of their countries. In reality Russia is not as big as this popular projection shows us. In reality, Russia is nearly half the size of Africa. Greenland seems to be the same in magnitude as South America, though in actual fact it is only one-eighth of its territory. Canada is only a little bit larger than the United States, yet it looks twice as big. Maps may breed risky delusions. And as we've observed, these comparisons of depiction of Russian territories in different projections actually raised discussion among readers. Sometimes it's useful to doubt. </t>
  </si>
  <si>
    <t xml:space="preserve"> All the pictures were created in Adobe Illustrator and the map as a key visual was collected and processed in QGis. The site itself was built in HTML and Javascript, using Data Visualization Libraries </t>
  </si>
  <si>
    <t xml:space="preserve"> The hardest part was to digitalize the map correctly. Today only three surviving printed copies of the map are known and are kept in the National Library of France, the Maritime Museum Rotterdam and the Basel University Library. All three sets of sheets are slightly different from one another, quite possibly because time had no mercy on the paper that the map had been printed on. Another tricky point was to translate the text on the map from Latin to Russian. </t>
  </si>
  <si>
    <t>https://mercator.tass.com/</t>
  </si>
  <si>
    <t>Authors: DARIA DONINA, TIMUR FEKHRETDINOV Editors: SABINA VAKHITOVA, KRISTINA NEDKOVA Illustrator: ANASTASIA ZOTOVA Art director: ANTON MIZINOV Translator: ANDREI STARKOV Style editor: PHILIP AGHION</t>
  </si>
  <si>
    <t>Decline of East District: the rent is not the only cause.</t>
  </si>
  <si>
    <t>Explainer,Solutions journalism,Long-form,Database,Open data,Chart,Map,Business,Culture,Economy</t>
  </si>
  <si>
    <t>D3.js,Json,Google Sheets,CSV,R,RStudio</t>
  </si>
  <si>
    <t xml:space="preserve"> By combining data of shops rental(rentalprice, shops-being-empty-for-rent time, numbers of shops waiting to be rented ) and MRT travel volume, we explored whether the East District of Taipei is really in decline as other media have said. The fact of"EastDistrict is declining" was later proved by the data we collected. We then tried to find out the causes and possible solutions through interviews. </t>
  </si>
  <si>
    <t xml:space="preserve"> This feature tried to use data as evidences to confirm whether the phenomenon of"EastDistrict  Declining" is true rather than just seeing other media reports individual shops’ closing. We did not set an assumption at the beginning. Instead, we started from examining data, asking questions from the data, trying to figure out different factors of the causes.  We then consulted experts and local shop owners with data we found, trying to be an alternative model of investigative reporting. </t>
  </si>
  <si>
    <t xml:space="preserve"> We used html to convert the data from Taipei City Office of Commerce that was originally in the format of excel file and with inconsistent columns into analyzable csv format.  Next we used R studio for data cleaning. The shopping districts areas were assigned by Taipei City Office of Commerce. We selected shop addresses that are in the area of East District. After locating these addresses, we examined whether the number of shop-opening was reducing and the number of shop-closing is increasing on yearly basis.  Finally, by using d3.js to visualize the set of data, we used d3 to draw a simplified version of the map. With locations of the shops, we can see numbers and locations of shops that were opened or closed in different years on the map. The set of maps became the animation of this feature’s landing page. In the text, we cooperated with real estate industry businessmen to obtain shop rental information. After collating Taipei MRT travel volume within the time period required by the feature, we compared it and found that the rents of East District have declined, but visitors has also declined. On the contrary, the rents in Ximending area have increased, but visitors has continued to soar. </t>
  </si>
  <si>
    <t xml:space="preserve"> The most difficult part is to find evidence of  "Declineof East District".Although there are rental data of major shopping districts of Taipei provided by real estate developers, we were still lack of original data to back up the claim. As a result, we studied original shops registry and closure data from Taipei City Office of Commerce. We located shopsin East District from addresses, then comparedthe opening and closing datesone by one. Finally we came out with the data set that shows shop statues of each address in seven years. The sourceconfirmed that East District is indeed in decline. This kinds of approach of data and question-asking have not be seenin other Taiwanese mediaoutlets.  </t>
  </si>
  <si>
    <t xml:space="preserve"> it can be learnt that not to presume a conclusion at first, using data as a starting point then to explore various possible answers. When there is no original information and only secondary information provided by others, people can try to use the government's public information to find an algorithm that can answer questions we discussed about. For stories or events that have already be reported by other media outlets, try to examine them from the perspective of data, some new findings or angles may surface.  </t>
  </si>
  <si>
    <t>https://www.readr.tw/project/eastern-district-of-taipei</t>
  </si>
  <si>
    <t>Producer: Chien Hsin-chan Executive Producer: Chen Tzy-Tyng Journalist: Liu Tzu-Wei Design: Hsu Ling-Wei Photographer: Li Chao Yen Data: Chien Hsin-chan Web developing: Tan Hsueh-Yung</t>
  </si>
  <si>
    <t xml:space="preserve"> The development of information news in Taiwan media is still not perfect at present. Although the READr is only a small information newsroom, it is almost one of the few relatively well-established teams in Taiwan. Therefore, many of the topics produced by READr have an indicative impact on the development of data journalism in Taiwan.       READr is not just a data newsroom, it is also a digital innovation team. Therefore, we always hope to make breakthroughs in every topic, not just using traditional news methods to tell stories.       The difference between our team and the general data newsroom is that the members have a background in engineering and photography. Therefore, the various roles of the team members(includingjournalists, designers, engineers, community managers, product managers, etc.), everyone's opinions are equally important. Each member can make the best contribution based on his own experience and professionalism. Without the framework of traditional thinking, the team can make the report more creative and also keep the news professional by presenting stories in a true and complete way. </t>
  </si>
  <si>
    <t>Who are the Internet Water Army from China that Twitter confront?</t>
  </si>
  <si>
    <t>Investigation,Explainer,Breaking news,Open data,Elections,Politics</t>
  </si>
  <si>
    <t>R,RStudio</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</si>
  <si>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within three days,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</si>
  <si>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be.For example, we found that many accounts werefansof Korean pop singers in the past. </t>
  </si>
  <si>
    <t xml:space="preserve"> We use R to cleaning, analysis data. Using web crawlerto collect the information from other accounts who interacted with these deleted accounts. We also use Gephi to visualize the connections between these accounts.  </t>
  </si>
  <si>
    <t xml:space="preserve"> During operation, the maximum number of data reach millions. To visualize the huge amount of data, and uncover the meaning behind them is difficult, but very interesting. When almost all the media only quoted Twitter news release, we are the first media to analysis their data. </t>
  </si>
  <si>
    <t xml:space="preserve"> How to analyze data from a number of social networking sites quickly and find their interaction patterns and associated with each other, dig out the official press release did not say a thing. </t>
  </si>
  <si>
    <t>https://www.readr.tw/post/2017</t>
  </si>
  <si>
    <t>Producer: Chien Hsin-chan Journalist: Lee Yu Ju Design: Chen Yi-Chian Data: Lee Yu Ju, Chien Hsin-chan, Kuan Hsien Wu, Li Chao Yen, Chen Yen-Yu</t>
  </si>
  <si>
    <t>How Did Twitter Identify Large Clusters of Accounts Amplify Messages Related to The Hong Kong Protests?</t>
  </si>
  <si>
    <t>Investigation,Explainer,Cross-border,Database,Open data,Infographics,Elections,Politics</t>
  </si>
  <si>
    <t>AI/Machine learning,R,RStudio,Python</t>
  </si>
  <si>
    <t xml:space="preserve"> On August 19, 2019, Twitter published for the third time the behavior of the political cyber army they monitored, and publicly deleted the profile of the account. We try to figure out the activity characteristics of deleted accounts by machine learning, to speculate on the possible reasons for Twitter to delete these accounts, and to find a way to identify the "cyberarmy".       We found that the deleted twitter accounts did have some special behavior characteristics. This is the first time in Taiwan that media has applied machine learning to news reports. </t>
  </si>
  <si>
    <t xml:space="preserve"> On the published data, we can use a scientific method to deduce the reason behind the data, and use the result and insight as a report, so that readers can have a better context to understand the circumstances under which Twitter was deleted these accounts, and how they define them with the support of Twitter materials, and find out what kind of patterns the Cyber Army has discussed in recent years, and what they will actually look like.This report is not just about data visualization or simple analysis to find insights, but through a greater amount of data and machine learning methods, using computer science to return to a more realistic situation.   This also allows us to find that in the field of data journalism, in fact, there are more analysis methods available to do the report. This allows data journalism not only to find correlation or cause and effect through cross-analysis of the data, but to drill down into the data to find more facts. </t>
  </si>
  <si>
    <t xml:space="preserve"> The most important part of this topic is the machine learning. In machine learning, how to find the suitable model is the most important. So we tried several basic and important models, including Decision Tree, Xgboost, and Randomforest. At the beginning, the data must be cleaned to be usable in the Python sklearn module, and the fields that we think are important and can be analyzed are used as learning characteristics.   In Twitter ’s published of deleted accounts, it includes two groups of accounts and all content posted by users in the two groups of accounts were published. So we can take one group as the object of learning and the other group as the object of verification. Of course, there needs to be a sufficient number of random Twitter accounts and the published content of these accounts as a control group for learning and verification. To ensure that the model we use has good results with the parameters set for the model. </t>
  </si>
  <si>
    <t xml:space="preserve"> In order to better achieve the effect of machine learning, it is really important to find a sufficient number of random Twitter accounts and the content that these accounts have published. Because if there is no way to have a sufficiently random account, under the mechanism of machine learning, it will make the computer too easy to find the corresponding features for grouping. And compared to the 940 accounts published by Twitter, we also need to ensure that we can find a close number of accounts so that machine learning can have enough data to learn.   At present, more complete Twitter account information and published content are probably on the Internet's AI data platform Kaggle, but most of the datasets on Kaggle will generate data with certain specific attributes and insufficient data fields. Finally, we found that the two data sets have complete fields, so we used some of the data from these two data sets, and obtained the Twitter accounts of some public figures, and then went to grab the postings of these accounts, following After the data set is mixed, it is divided into training group and verification group. Only in the end can a better training result be achieved. </t>
  </si>
  <si>
    <t xml:space="preserve"> At present, for most data journalism, we are very focused on comparing data sets, or finding correlations between different data sets, trying to find the cause of these data, or understanding the various results obtained under conditions. In some cases, it may be that more computer science methods (such as machine learning) can be used to actually find closer to the facts and actually affect the cause of the results. Although in general, AI and machine learning both use existing data to predict or achieve one of the results we expect. But machine learning can also be used as another kind of reverse engineering, telling us under what conditions, the final results will become those we already know.   Therefore, although we are not using the general application of machine learning to predict future results, how to make good use of these different technologies to complete more scientific reports is also what we can learn from this process. </t>
  </si>
  <si>
    <t>https://www.readr.tw/post/2029</t>
  </si>
  <si>
    <t>Producer: Chien Hsin-chan Journalist: Lee Yu Ju Design: Chen Yi-Chian Data: Chien Hsin-chan, Hung Chih-Chieh</t>
  </si>
  <si>
    <t>When A Group of Volunteers With Religious Background Enter Primary School Classrooms Teaching ‘Life Education'</t>
  </si>
  <si>
    <t>Investigation,Open data,Illustration,Chart,Culture</t>
  </si>
  <si>
    <t>Json,Google Sheets,RStudio</t>
  </si>
  <si>
    <t xml:space="preserve"> In August 2019, some people accused that a Christian background of allegations of"RainbowLoving Family Life EducationAssociation" become volunteers of elementary school, spread particular religious idea in the time before the formal curriculum. What they had taught not only suspected of illegal content, but also shows the system of volunteers lack of good practices. Even parents can not understand what these volunteers had taught to the children. We investigated the 2632 elementary schools in Taiwan, found that 40% of the volunteer groups of had religious background. </t>
  </si>
  <si>
    <t xml:space="preserve"> These religious volunteers caused huge criticism in Taiwan, many parents found out that if they want to know who is teaching their children, absolutely no one can provide them information.We did something even the government could not do. We expose all elementaryschools which have volunteers stationed, and presented through visualization who these groups are and where these groups. We also offer interrogator so that parents can quickly query. </t>
  </si>
  <si>
    <t xml:space="preserve"> This project uses google sheet to arrange data, and fetch data through google sheets API. And we use CSS and Vue.js to visualize data. </t>
  </si>
  <si>
    <t xml:space="preserve"> The most difficult part is to get information on more than two thousand elementary schools. We cooperated with a few of city councilors to get a small part of the information, and mostof the information was directly call the school to ask. We havea total of more than two thousand phonecall. When this issue has been criticized in Taiwan, without knowing the whole picture of the situation, the fear is easy to be enlarged. For example, many people will simply just start criticizing those who volunteer to help others, and think they all are people who want to pass specially religious thought. Through our survey the whole picture, so that readers can objectively understanding this issue. </t>
  </si>
  <si>
    <t xml:space="preserve"> If only reported certain cases, lack of whole picture, it is easy to cause panic. The report should be responsible to provide the whole picture to the readers, data can be done about it. </t>
  </si>
  <si>
    <t>https://www.readr.tw/project/extra-curriculum</t>
  </si>
  <si>
    <t>Producer: Chien Hsin-chan Executive Producer: Lee Yu Ju, Chen Tzy-Tyng Journalist: Huang Yi-Hsun, Lee Yu Ju Design: Chen Yi-Chian Web developing: Tan Hsueh-Yung</t>
  </si>
  <si>
    <t>Disclosing Taiwan Merchants Receive Subsidy from China Government.</t>
  </si>
  <si>
    <t>Investigation,Explainer,Long-form,Database,Open data,Illustration,Chart,Politics,Economy</t>
  </si>
  <si>
    <t>Json,Google Sheets,R,RStudio</t>
  </si>
  <si>
    <t xml:space="preserve"> Taiwan enterprises Want Want Group was broke the news that they receive a lot of Chinese government subsidies on facebook, causing public discussion. And on June 2019, there was a"againstChina infiltrate media" parade broke a record number of participants in Taiwan. These cases shows the“Chinafactor” anxiety of Taiwanese people. We drill down through more than 100 thousand copies earnings Taiwan to understand the trends in Chinese government grants, but also interpret the significance grants for the reader, to provide a comprehensive perspective about this issue. </t>
  </si>
  <si>
    <t xml:space="preserve"> We survey Taiwanese business in China and Hong Kong, found China government issued a subsidy of NT $ 66.3 billion for the 42 Taiwanese business in the past 10 years. There were three groups accounted for 60% of the subsidy. Subsidy may be followed on the size of the company, the industry situation and even political positions related. We also found that, although the China government frequently used subsidies to attract talents, but the status of Taiwan businessman in recent years has been not as in the past. </t>
  </si>
  <si>
    <t xml:space="preserve"> This project is made by Vue.js and the official router library to implement a single page application. In this project, we use fullPage.js to create a fullscreen scrolling experience landing page before the article page, and we use IntersectionObserver to implement section detection within the article so that readers can always know which section reading right now, we use HTML anchor to let readers jump to the section they interested quickly, all these features create a better experience when reading a long-form article. </t>
  </si>
  <si>
    <t xml:space="preserve"> The most difficult part is to search for the company's earnings in different China, Hong Kong Web site, case by case basis and recorded on file. We went through a total of more than eight thousand copies earnings, meaning that opened more than 8,000 pages, in order to fully disclose such information. However, we thought thatthan to talk about some certaincases, to provide the reader a wholepicture of the issueis a more responsible act. </t>
  </si>
  <si>
    <t>https://www.readr.tw/project/china-company</t>
  </si>
  <si>
    <t>Producer: Chien Hsin-chan Executive Producer: Lee Yu Ju, Chen Tzy-Tyng Journalist: Chen Li Ya Researcher:Lee Yu Ju Data:Lee Yu Ju, Li Chao Yen, Hsu Ling-Wei Design:Chen Yi-Chian Web developing: Hsiung Kai Wen</t>
  </si>
  <si>
    <t>How Did The Internet Water Army From China Amplify Messages Related to The Hong Kong Protests on Twitter?</t>
  </si>
  <si>
    <t>Explainer,Database,Open data,Crowdsourcing,Illustration,Politics</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</si>
  <si>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</si>
  <si>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 </t>
  </si>
  <si>
    <t>https://www.readr.tw/post/2028</t>
  </si>
  <si>
    <t>Producer: Chien Hsin-chan Journalist: Lee Yu Ju Data: Lee Yu Ju, Chien Hsin-chan, Kuan Hsien Wu Design:Chen Yi-Chian</t>
  </si>
  <si>
    <t>The Buran. The Soviet space shuttle success story</t>
  </si>
  <si>
    <t>Long-form,Documentary,Illustration,Infographics</t>
  </si>
  <si>
    <t>3D modelling,Adobe,Creative Suite,Google Sheets</t>
  </si>
  <si>
    <t xml:space="preserve"> This special project is dedicated to the 30th anniversary of the first and only flight of the spaceship "Buran". The "analysis of the flight" goes into detail about the most difficult stages of the Soviet rocket plane’s mission, including the landing, which for the first time in history was fully automatic.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
  </si>
  <si>
    <t xml:space="preserve"> This special project is dedicated to the 30th anniversary of the first and only flight of the spaceship "Buran".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The "analysis of the flight" received positive attention and feedback from users and professional community. </t>
  </si>
  <si>
    <t xml:space="preserve"> We have used Adobe illustrator to create plans for the the spaceship and 3Ds Max and V-Ray to make realistic technical illustration. Project was built using HTML, CSS and JavaScript. </t>
  </si>
  <si>
    <t xml:space="preserve"> One of the most complex (and complicated) visualizations of the project is a detailed 3D model of the Buran. It contains image of all 38 000 heat-resistant tiles. </t>
  </si>
  <si>
    <t xml:space="preserve"> The "analysis of the flight" goes into detail about the most difficult stages of the Soviet rocket plane’s mission, including the landing, which for the first time in history was fully automatic. </t>
  </si>
  <si>
    <t>https://buran.tass.com/</t>
  </si>
  <si>
    <t>Authors: KRISTINA NEDKOVA, TIMUR FEKHRETDINOV Editors: ALEXANDER BYCHKOV, SABINA VAKHITOVA Style editor: PHILIP AGHION 3D-model: ALEXANDER VOLKOV, ANASTASIA ZOTOVA Photo-editor: PAVEL KUKOLEV Video editor: MAXIM MAKAROV Art Director: ANTON MIZINOV</t>
  </si>
  <si>
    <t>Database,Open data,Fact-checking,Illustration,Video,Elections,Politics</t>
  </si>
  <si>
    <t xml:space="preserve"> Taiwan’squadrennial presidential elections, candidates run in full swing, there are a lot of news output every day, but is this information true or false? Starting from September 2019, we have turned the public conversations of presidential candidates into texts through crowd-sourcing, and we have worked with 14media and research institutions to check them. We have also served readers in the only presidential debate. Provide instant fact checks. </t>
  </si>
  <si>
    <t xml:space="preserve"> The project generated 5,990 video clips, plus 24 direct donations of transcripts. The total transcript hours reached 48 hours. At least 1432 netizens volunteered to participate as transcripts or transcript verification volunteers, and the transcript completion rate has never been lower than 50%.        So far, 3227 conversations have been separated from public speeches, of which 678 contain verifiable content, and 11 media have completed 230 checks, of which 47 error messages and 60 one-sided facts have been found. 13 media partners used the audit data to make in-depth application reports. </t>
  </si>
  <si>
    <t xml:space="preserve"> This plan is primarily through third-party services. We upload the video to youtube and segment the video with parameter settings. Then create a google form to use the question form to help users fill in the transcript content and verify that the transcript is correct, and finally import the data into the database created with google sheet. </t>
  </si>
  <si>
    <t xml:space="preserve"> The concept of Open data is not popular in the news media because exclusivity is the most important thing in the news.       However, after many communications and discussions, we established a common goal: to give voters in Taiwan an objective choice and to reproduce the important role of the media-presenting the facts. And that made all the difference, to make the project work.      </t>
  </si>
  <si>
    <t xml:space="preserve"> The role of the news media has recently been entertained, but we believe that as media people, we still hope that news should give readers the truth. It is difficult to challenge the needs of readers, and it is even more difficult to combat reading rate. But as long as we gather the media together, we can do it. And the concept of open data is like this, sharing and opening data to maximize social benefits, and this will be the core value of READr unchanged. </t>
  </si>
  <si>
    <t>Producer: Chien Hsin-chan Executive Producer: Lee Yu Ju, Chen Tzy-Tyng Design: Hsu Ling-Wei, Chen Hsing Ying Web developing: Chen Tzy-Tyng, Tan Hsueh-Yung Data: Li Chao Yen</t>
  </si>
  <si>
    <t>Climate change: Tree planting rise 'needs to happen quickly'</t>
  </si>
  <si>
    <t>Explainer,Long-form,Open data,Chart,Map,Environment</t>
  </si>
  <si>
    <t>AI/Machine learning,Microsoft Excel,CSV,R,RStudio,Python</t>
  </si>
  <si>
    <t xml:space="preserve"> Experts on climate change say a huge programme of tree planting is needed if the UK is to have any chance of reducing its carbon emissions to effectively zero.  The BBC England data team examined just how many trees have been planted, and whether the government is on course to meet its ambitious targets.  And it personalised the story by providing local versions so readers could see how many trees had been planted in their area with government funding.   The story fulfills one of the BBC’s key priorities to report the effects of climate change on the environment.  </t>
  </si>
  <si>
    <t xml:space="preserve"> BBC News ran programming across multiple platforms highlighting both the level of local tree-planting as well as the scale of the challenge ahead in meeting the Committee on Climate Change's recommendations for carbon cutting. As well as a story on the BBC News website we also provided shorter versions and radio,  geographically tailored to different regions of England that told people the number of trees planted in their area and linked to the longer story from our local news topic pages, thanks to natural language generation software, allowing us to give audiences a story tailored to where they live.   Radio colleagues also had access to scripts written using the same natural language generation tools, listing all of the local councils in their areas and the number of government-funded trees planted since 2010. These scripts were written as though they would be ready for a presenter to read out if they so wanted but in practice were used as the building blocks for regional broadcast content, providing the essential local data in an easy to digest way, coupled with the essential national level context. It avoided colleagues needing to wade through long explanatory notes or filter spreadsheets in order to get to the data that mattered to their audiences. We often provide localised figures in our stories but often these will end up focusing on a few places, whereas this project - containing figures for more than 300 individual local authority districts - gave us the chance to use the local, more personal, aspect as a way into the story for the audience. </t>
  </si>
  <si>
    <t xml:space="preserve"> The main data visualisations were created using R and the BBC's bbplot and mapping packages, including an annotated time series highlighting planting rates going back to the 1970s and the geographical breakdown of new trees planted in England with government funding since 2010.   The accompanying local stories and local radio scripts were written using Arria's natural language generation software, with local data filling in the gaps in sentences but also being used to change the structure of each paragraph according to the data it contained. Python was used to combine local authorities into their respective BBC radio station area.   This workflow produced a story for each local authority district in England, with one summary story for all of London.   Each of the stories contained relevant local statistics that were also put in a national and regional context. The local versions of the story linked to the longform article about the UK trend.   The &lt;a href="https://www.bbc.co.uk/news/live/uk-england-devon-49083027" rel="nofollow"&gt;liveblog for Devon and Cornwall&lt;/a&gt;, for example, includes an &lt;a href="https://www.bbc.co.uk/news/live/uk-england-devon-49083027?ns_mchannel=social&amp;ns_source=twitter&amp;ns_campaign=bbc_live&amp;ns_linkname=5d4023a672af49066398061b%2643%2C800%20government-funded%20trees%20planted%20in%20Torridge%20in%20eight%20years%20%262019-07-30T15%3A50%3A52.716Z&amp;ns_fee=0&amp;pinned_post_locator=urn:asset:87aa3ecd-6caa-44a0-9315-fc9e5c962986&amp;pinned_post_asset_id=5d4023a672af49066398061b&amp;pinned_post_type=share" rel="nofollow"&gt;update about Torridge&lt;/a&gt;, one on &lt;a href="https://www.bbc.co.uk/news/live/uk-england-devon-49083027?ns_mchannel=social&amp;ns_source=twitter&amp;ns_campaign=bbc_live&amp;ns_linkname=5d4023a951ae87065597c850%2660%2C600%20government-funded%20trees%20planted%20in%20West%20Devon%20in%20eight%20years%20%262019-07-30T14%3A47%3A44.446Z&amp;ns_fee=0&amp;pinned_post_locator=urn:asset:adc3b7ff-64b7-4d34-b514-6c4e7aae3ca8&amp;pinned_post_asset_id=5d4023a951ae87065597c850&amp;pinned_post_type=share" rel="nofollow"&gt;West Devon&lt;/a&gt;, one about &lt;a href="https://www.bbc.co.uk/news/live/uk-england-devon-49083027?ns_mchannel=social&amp;ns_source=twitter&amp;ns_campaign=bbc_live&amp;ns_linkname=5d4023a851ae87065597c84f%2655%2C500%20government-funded%20trees%20planted%20in%20East%20Devon%20in%20eight%20years%20%262019-07-30T14%3A27%3A49.596Z&amp;ns_fee=0&amp;pinned_post_locator=urn:asset:7ea49b7c-8042-48a6-ba83-702f5225a50a&amp;pinned_post_asset_id=5d4023a851ae87065597c84f&amp;pinned_post_type=share" rel="nofollow"&gt;East Devon&lt;/a&gt;, another about &lt;a href="https://www.bbc.co.uk/news/live/uk-england-devon-49083027?ns_mchannel=social&amp;ns_source=twitter&amp;ns_campaign=bbc_live&amp;ns_linkname=5d4023a328b0fb067d70ed59%2676%2C100%20government-funded%20trees%20planted%20in%20South%20Hams%20in%20eight%20years%20%262019-07-30T14%3A25%3A10.100Z&amp;ns_fee=0&amp;pinned_post_locator=urn:asset:d5a1244d-05fc-4e47-aa71-d8423f2a4b92&amp;pinned_post_asset_id=5d4023a328b0fb067d70ed59&amp;pinned_post_type=share" rel="nofollow"&gt;South Hams&lt;/a&gt;, the &lt;a href="https://www.bbc.co.uk/news/live/uk-england-devon-49083027?ns_mchannel=social&amp;ns_source=twitter&amp;ns_campaign=bbc_live&amp;ns_linkname=5d40239d28b0fb067d70ed56%26No%20government-funded%20trees%20planted%20on%20the%20Isles%20of%20Scilly%20in%20eight%20years%20%262019-07-30T13%3A48%3A41.226Z&amp;ns_fee=0&amp;pinned_post_locator=urn:asset:36c2ec48-d375-45c6-98d1-e7ffe17a1be9&amp;pinned_post_asset_id=5d40239d28b0fb067d70ed56&amp;pinned_post_type=share" rel="nofollow"&gt;Isles of Scilly&lt;/a&gt;, and another about &lt;a href="https://www.bbc.co.uk/news/live/uk-england-devon-49083027?ns_mchannel=social&amp;ns_source=twitter&amp;ns_campaign=bbc_live&amp;ns_linkname=5d4023b751ae87065597c852%2620%2C000%20government-funded%20trees%20planted%20in%20Exeter%20in%20eight%20years%20%262019-07-30T13%3A45%3A01.105Z&amp;ns_fee=0&amp;pinned_post_locator=urn:asset:80b0d07f-8ee2-4831-977b-5b6306c375ac&amp;pinned_post_asset_id=5d4023b751ae87065597c852&amp;pinned_post_type=share" rel="nofollow"&gt;Exeter figures&lt;/a&gt;     </t>
  </si>
  <si>
    <t xml:space="preserve"> We were looking at a subject and a theme for coverage but also trying to build knowledge about how we can use data and technology to power local journalism in the future.   Just because climate change is of huge interest, particularly for younger audiences, does not mean that every story about it will connect with people.   The project therefore had to be relatable.    We knew that the issue of tree planting and tree removal had been of great interest after protests about felling in Sheffield, Yorkshire.   So the task was to find data that showed what was happening with trees across the country and then make that relevant to our audiences.   This was where the idea of natural language generation came in, using shorter stories on the rates of planting since 2010 as a way into the story for our audiences.   A technical challenge of this was that stories had to be tagged with a relevant location identifier in order to appear on the BBC’s online local topic pages.   As part of the process, BBC News Labs built a tool to preview stories and the related tags before they were sent to the BBC’s online news content management system for publication.   The logistics involved in publishing such a high volume of localised stories in one day was also a challenge, with the output of stories on the BBC publishing system more typical of a large live news event. </t>
  </si>
  <si>
    <t xml:space="preserve"> It is possible for data to tell audiences how a story is locally relevant to them.    This is often done with interactive maps, dashboards and postcode lookup tools. However, with natural language generation we have the opportunity to provide entire stories that are locally relevant.   We can unlock public datasets and tell them in a language, style and tone that makes them accessible to audiences.   Far from being any sort of replacement for journalists, this is a means of enhancing the work they would already do to open up the data that was previously only there for those who knew where to find it.   Automated content can be combined with more in-depth reporting to play to the strengths of both, making stories more relevant to a wider range of audiences, without having to rely solely on automated versions of the story.   The story also demonstrates the role that liveblogs and other rolling coverage platforms (e.g. Facebook pages) can play in serving automated content to bring new audiences to in-depth content.   This was an experimental piece for BBC England but the technology has been used by other teams in the BBC's general election results coverage, with semi-automated stories providing the constituency by constituency results.   The trees project is also a story of collaboration between newsrooms.   The scripts we wrote and sent out to colleagues gave them access to the data relevant for the local audiences they served without requiring them to sort and filter spreadsheets or try to piece their story together from multiple rows of a CSV. </t>
  </si>
  <si>
    <t>https://www.bbc.co.uk/news/uk-england-47541491</t>
  </si>
  <si>
    <t>https://github.com/BBC-Data-Unit/tree-planting</t>
  </si>
  <si>
    <t>https://bbcnewslabs.co.uk/news/2019/salco-trees/</t>
  </si>
  <si>
    <t>https://bbc.in/370kSi9</t>
  </si>
  <si>
    <t>https://bbc.in/3a88gqP</t>
  </si>
  <si>
    <t>Daniel Wainwright, Rob England, Paul Bradshaw, Conor Molumby</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</si>
  <si>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Rob England  has been working for the BBC England Data Unit for just over a year, unearthing original stories on a wide range of topics from climate change to homelessness. He was previously a reporter for BBC News online in the South West - covering Devon, Cornwall and the Channel Islands - an assistant producer at various BBC radio stations in southern England and a researcher for investigative programmes for ITV. In 2016, Rob graduated with an MA in Broadcast Journalism from Cardiff University. He is on Twitter &lt;a href="https://twitter.com/England_Rob_"&gt;@England_Rob_&lt;/a&gt;.    Conor Molumby  is a journalist in BBC News Labs. His work focuses on data, automation, newsroom tools and new audience experiences. He previously worked as a business news reporter and in enterprise software. </t>
  </si>
  <si>
    <t>The Irish Times</t>
  </si>
  <si>
    <t>How green are Ireland's homes?</t>
  </si>
  <si>
    <t>Investigation,Database,Open data,Infographics,Environment</t>
  </si>
  <si>
    <t xml:space="preserve"> This project examined how energy efficient Ireland's homes are using data published by Ireland's Central Statistics Office (CSO) from 2009 to 2019. The data as presented in the article allowed readers to understand how efficient houses are both on a national and local level by utilising the data collected on homes which have had energy assessments carried out. The data also documented the dominant type of heating used in each county.  </t>
  </si>
  <si>
    <t xml:space="preserve"> With climate change to the forefront of many people's minds, this story provided an insight both into the energy efficiency of Ireland's homes and also showed how reliant the country is on using fossil fuels to heat them. Analysing the data showed that just one in 20 homes has the top energy rating of A, the majority of these in Dublin, the capital. The county with the lowest number of A rated homes was in Leitrim, the least populated part of the country, which along with Roscommon, also had the  highest proportion of G rated homes (the least energy efficient rating) in the country. While analysing the data showed discrepancies in the energy efficiencies between different counties, it also showed the differences in energy ratings within each of the Dublin postcodes showing that older, more "established" areas (ie Dublin 4), had less A rated houses than "newer areas", further away from the city, such as Dublin 13 which had the highest number of A rated houses in Dublin.     </t>
  </si>
  <si>
    <t xml:space="preserve"> The primary tool I used for this project was Google Spreadsheets. I downloaded the information from the CSO website and carried out all cleaning and analysis using this programme. The cleaning primarily involved grouping different ratings together to provide an easy to understand picture of each rating (ie merging together A1 and A2 ratings to give an overall A rating for each county). This was done in line with the SEAI's own categorisation of ratings (ie A, B, C). I then ran simple analysis by filtering the various columns to ascertain the counties with the highest - lowest energy ratings etc. I also ran calculations to ascertain the number of houses and apartments BERs had been carried out in so I could inform the reader ie, "One-fifth of all assessments have been carried out in apartments, with the rest being houses". I also used Google Spreadsheets when analysing the main space heating fuel used in each home and again used the filter option to ascertain if there were any fuels that were more dominant in some counties than others (ie the reliance on solid fuel in Offaly). Datawrapper was then used to create the graphs.  </t>
  </si>
  <si>
    <t xml:space="preserve"> There has been much talk in Ireland, as in most countries, about climate change and the steps needed to reduce our carbon footprint. I believe this article should be considered as retrofitting of homes and making them more energy efficient is one of the issues that comes up often in the context of fighting climate change and as such I felt it necessary to examine how efficient, or indeed inefficient, our homes really are and provide some context through data around the issue. I believe the article does just that; gives an insight into the true energy efficiency of our homes on a national scale and also provides insight into our reliance on fossil fuels (particularly gas and oil) to heat our homes. I believe this project adds to the important conversation around climate change and analysing and presenting the data as per the article gives people a greater understanding of not just the scale of retrofitting that may be required to reduce our home's energy consumption and therefore carbon footprint, but also how their home, particularly for those with a low rated home, is having some impact on emissions. The most difficult part of the project was the condsieration given to how to present it in an easy way for the reader. While maps were considered and tested, presenting the graphs in the format found in the article was found to be the easiest way for the viewer to get to grips with the data. </t>
  </si>
  <si>
    <t xml:space="preserve"> From this project other journalists could learn the value of looking past the press releases issued by bodies such as the Central Statistics Office and examining the vast amount of data that informs them to see what other stories can be gleaned from the data.  </t>
  </si>
  <si>
    <t>https://www.irishtimes.com/news/environment/how-green-are-the-homes-in-your-county-only-one-in-20-houses-has-top-energy-rating-1.4106088</t>
  </si>
  <si>
    <t>https://www.cso.ie/en/releasesandpublications/er/dber/domesticbuildingenergyratingsquarter32019/</t>
  </si>
  <si>
    <t>https://docs.google.com/spreadsheets/d/1c5ejoXWnRkidQYEaQbwepVS3mOnT90LJszMqFpm7wTo/edit?usp=sharing</t>
  </si>
  <si>
    <t>https://docs.google.com/spreadsheets/d/12l8SQxL0omnI8dCagOmPkxNBa6vRC6OnFpf_yDxZPDs/edit?usp=sharing</t>
  </si>
  <si>
    <t>Nora-Ide McAuliffe</t>
  </si>
  <si>
    <t xml:space="preserve"> Having graduated with an MA in Journalism from Dublin City University in 2015, I have worked with The Irish Times as a digital production journalist since 2016 on the breaking news team. In 2019 I graduated with a professional diploma from a one year part-time data journalism course at University College Dublin. While still a digital production journalist, I now also work on data projects covering a wide range of topics. &lt;a href="https://www.irishtimes.com/profile/nora-ide-mcauliffe-7.4138302"&gt;https://www.irishtimes.com/profile/nora-ide-mcauliffe-7.4138302&lt;/a&gt; </t>
  </si>
  <si>
    <t>The Irish Times, University College Dublin</t>
  </si>
  <si>
    <t>What has your MEP been doing for the last five years?</t>
  </si>
  <si>
    <t>Investigation,Database,Chart,Elections,Politics</t>
  </si>
  <si>
    <t>Scraping,Google Sheets</t>
  </si>
  <si>
    <t xml:space="preserve"> In the run up to the European Parliament elections in May 2019, this project highlighted the "performance" of Irish members of the European Parliament (MEPs) under eight different areas using data collected by the European Parliament from 2014-2019 and made available on their website under each MEP's profile.  </t>
  </si>
  <si>
    <t xml:space="preserve"> The impact of this project highlighted to readers how active their MEP had been in the past five years under areas such as attendance, contributions to plenary debates, their work as rapporteur or shadow rapporteurs on reports and opinions, the number of motions for resolution put forward etc. While the article did not paint a whole picture of all of the MEPs activities during their tenure, it did give readers an understanding of how their MEP performed in certain areas compared to other Irish MEPs from their constituency or outside of it. The article was published three days before the European election while candidates were still canvassing for support.  </t>
  </si>
  <si>
    <t xml:space="preserve"> I primarily used Microsoft Word, Google Sheets, ParseHub and Datawrapper. As the data was collected by the European Parliament and made available on its website under each MEP, in some cases it was possible to copy and past the information into Google Sheets and count up for example, oral questions or motions for resolution and get the number for each MEP in this way. To ascertain the attendance of each MEP, I clicked into each session of the parliament from 2014-2019 (http://www.europarl.europa.eu/plenary/en/minutes.html#sidesForm), pasted each session into a Word Document, searched each MEPs name which gave me the number of times each MEPs name appeared and then went through entry to check if they had been marked as absent or present. ParseHub was used in particular to ascertain the number of Written Explanation of Vote by each MEP due to the sheer number of explanations provided and the format it was provided in by the European Parliament which was not conducive to copying and pasting into a Google Spreadsheet due to the way it was presented on the website.  </t>
  </si>
  <si>
    <t xml:space="preserve"> Compiling the database was quite time consuming due to the amount of copying and pasting required, particularly in capturing the attendance data which involved individually clicking into each parliamentary session over five years and copying and pasting the information into the Word Document. Figuring out the exact set of commands in order for ParseHub to collect the information I wanted was also quite challenging as it took me a while and numerous readings of explainers and YouTube videos before I found the right combination that I needed. I believe this project should be selected as it used readily available data in an interesting and fresh way to show readers something that they otherwise would not have known about unless they went through each of the MEPs profile on the European website themselves and had days to spare doing so.  Further, for those MEPs seeking re-election, it gave voters something other than the candidates' manifesto to consider as they could see they could easily see the candidates' record in certain key areas, though the data presented. </t>
  </si>
  <si>
    <t xml:space="preserve"> Other journalists can learn that sometimes a combination of simple tools such as Google Spreadsheets and Microsoft Word can be used effectively to navigate through data.  </t>
  </si>
  <si>
    <t>https://www.irishtimes.com/news/politics/what-has-your-mep-been-doing-for-the-last-five-years-1.3899736</t>
  </si>
  <si>
    <t>https://www.europarl.europa.eu/meps/en/home</t>
  </si>
  <si>
    <t>https://docs.google.com/spreadsheets/d/1lV3RkiV-L1zk2pyGndwtvOoz5BP_bRwHrHOlLx9Eago/edit?usp=sharing</t>
  </si>
  <si>
    <t>https://docs.google.com/spreadsheets/d/1q6rnOMVxc1Wqgl8n9xZKl9P9w0D_Zw0-6mYus18_frI/edit?usp=sharing</t>
  </si>
  <si>
    <t>Divorce rates in Ireland</t>
  </si>
  <si>
    <t xml:space="preserve"> In the run up to the referendum on divorce in Ireland in May 2019, this project set out to look at rates of divorce in Ireland since 2000, four years after divorce was legalised in 1996. Before the May referendum (which passed), to apply for a divorce, couples had to be living apart for four of the five previous years and the 2019 referendum asked voters if they wish to remove this condition or keep it in the constitution.  </t>
  </si>
  <si>
    <t xml:space="preserve"> The impact of the project was that it showed readers what the rate of divorce was really like in Ireland and showed the counties with the highest and lowest rates of divorce from 2000-2017.  This gave voters greater context around divorce in Ireland in the lead up to the referendum. It also highlighted to readers the divorce rate in their own county from 2016-17 and the number of applications received to give them a snapshot of divorce  in their own area. It also informed people of the number of divorce applications from 2000-2017 to see how the numbers have fluctuated over time.  </t>
  </si>
  <si>
    <t xml:space="preserve"> For this project I used divorce data collected by the Court Service of Ireland and used Google Sheets to create the database and to carry out the analysis. I also used population data from the Central Statics Office in order to calculate the rate of divorce per 1000 population in each county.  </t>
  </si>
  <si>
    <t xml:space="preserve"> This was a relatively straightforward data story that did not include many challenging elements.  </t>
  </si>
  <si>
    <t xml:space="preserve"> NA  </t>
  </si>
  <si>
    <t>https://www.irishtimes.com/news/social-affairs/carlow-has-highest-divorce-rate-in-ireland-data-shows-1.3898759</t>
  </si>
  <si>
    <t>http://www.courts.ie/courts.ie/library3.nsf/pagecurrent/80c3478a9bd754f680258014002e8c05?OpenDocument&amp;Start=1&amp;Count=1000&amp;Expand=21&amp;Seq=1</t>
  </si>
  <si>
    <t>https://docs.google.com/spreadsheets/d/1Qc8xMYVsORSE0IjFV-NT1_q64JdZCP_MXxvJ0pu3F40/edit?usp=sharing</t>
  </si>
  <si>
    <t>100 days of protests rock Hong Kong</t>
  </si>
  <si>
    <t>Explainer,Long-form,Breaking news,Database,Fact-checking,Mobile App,Illustration,Infographics,Chart,Video,Map,Politics</t>
  </si>
  <si>
    <t>Animation,QGIS,Adobe,Creative Suite,Microsoft Excel,Google Sheets,CSV,OpenStreetMap</t>
  </si>
  <si>
    <t xml:space="preserve"> “100 days of protests rock Hong Kong” was created to help readers navigate a fast-moving and complex story. As many details began to get blurred in the noise and chaos surrounding the protests in Hong Kong, our graphics team set out to bring clarity and inform a curious international audience about the underlying causes.   The protests began on June 9, 2019, when a million people demonstrated against an amendment to an extradition bill and quickly snowballed into a mass leaderless anti-government movement. The events that followed captured the world’s attention. </t>
  </si>
  <si>
    <t xml:space="preserve"> Using data we were able to provide readers with an impartial bird’s-eye view of the first three months of the civil disturbances that captured the world’s imagination.    To date the piece has received more than 57,000 unique views and a 4:50 minute read-time. Journalists and academices have told us they regularly refer to it in order to verify the sequence of events. The story also resulted in invitations for the team to talk at various international conferences and events </t>
  </si>
  <si>
    <t xml:space="preserve"> We also analysed video footage and photographic records, exploring and filtering the data manually. We categorised the type of violence and weapons used by both sides on a case-by-case basis and built a meter to indicate to readers the level of violence showing how it ebbed and flowed.    We combined on-the-ground reporting with charts, maps, DataViz, illustrations, videos and photographs to create a visual narrative and timeline.   To incorporate every protest into a single story required the use of almost 100 photos for visual evidence. We also employed time lapse videos to record the mass protests that brought the city to a virtual standstill. Twenty locator maps compare legal and illegal demonstration routes and we also recorded the location of all demonstrations to show how quickly the protests spread from the Central business district to new towns bordering mainland China. More than 14 explanatory diagrams were created to analyse the use of tear gas, laser pointers, rubber bullets etc. </t>
  </si>
  <si>
    <t xml:space="preserve"> The hardest part of this project was keeping up with the fast-moving events. We needed to plan ahead so that we could realease the story on the annivesary of the 100th day of the protests. </t>
  </si>
  <si>
    <t xml:space="preserve"> We believe "100 days of protests rock Hong Kong" is a great example of how to use data to keep an emotive narrative impartial </t>
  </si>
  <si>
    <t>https://multimedia.scmp.com/infographics/news/hong-kong/article/3027462/hong-kong-100-days-of-protests/index.html?src=arcade</t>
  </si>
  <si>
    <t>Pablo Robles, Darren Long and Dennis Wong</t>
  </si>
  <si>
    <t xml:space="preserve"> The South China Morning Post’s graphics team is based in Hong Kong and brings together a team from four continents with diverse backgrounds to tell stories visually. Our goal is make the complex simple. </t>
  </si>
  <si>
    <t>Has the number of Irish Ministers going abroad for St Patrick's day increased?</t>
  </si>
  <si>
    <t>Investigation,Politics</t>
  </si>
  <si>
    <t xml:space="preserve"> Each St Patrick's Day (March 17th) Irish ministers and other government members go abroad to promote Ireland and maintain links with Irish emigrants around the globe. This project looked at these visits since 2011-2019 (during the Fine Gael administration) and found the number of countries visited by the Government on St Patrick’s Day has increased sevenfold since 2011 with a greater focus on Europe, Asia and South America.  </t>
  </si>
  <si>
    <t xml:space="preserve"> This project highlighted the changing and expanding nature of the Irish government's St Patrick's Day visits abroad since 2011. It highlighted how not only how the number of countries visited has expanded, but hand in hand with that, how the number of government members sent overseas to represent Ireland, has also increased significantly.  </t>
  </si>
  <si>
    <t xml:space="preserve"> Google Sheets, Datawrapper and Tableau were the main tools used for this project. Google Sheets was used to create the working database and used for simple analysis on the data collected. Datawrapper and Tableau were used to create the charts for the article.  </t>
  </si>
  <si>
    <t xml:space="preserve"> The most difficult part of the project was compiling the database. The information was collected using government press releases, government expenses, individual minster’s newsletters, and Irish Times news articles to ensure accuracy of countries visited and the minsters who visited them. These measures were needed as often the final destinations or the ministers’ itineraries were changed (ie a Minister due to go to France may have ended up not goign at all due to an issue that cropped up in the days leading up to the trip) and a new press release was not issued with the updated information and so ensuring accuracy involved going beyond relying on the initial government release. I believe this project should be considered as it was a very fresh take on the annual St Patrick's Day trips abroad and the data showed how the St Patrick's Day  programme has been expanded in recent years to not only include a greater number of US cities, but also the Middle East and South America.  </t>
  </si>
  <si>
    <t xml:space="preserve"> Other journalists can learn that a story being covered each year will allow for a lot of data on the matter to be built up and that can allow for a fresh angle on the issue.  </t>
  </si>
  <si>
    <t>https://www.irishtimes.com/news/politics/mapped-where-do-all-the-ministers-go-on-st-patrick-s-day-1.3822975</t>
  </si>
  <si>
    <t>How many hours a day is your police station open?</t>
  </si>
  <si>
    <t>Investigation,Database,Map</t>
  </si>
  <si>
    <t xml:space="preserve"> This project looked at the opening hours of Garda (police) stations in Ireland to ascertain what opening hours around the country were truly like. My analysis found that almost 60 per cent of Garda stations are open for three hours or less Monday to Friday while many are closed at the weekend.  </t>
  </si>
  <si>
    <t xml:space="preserve"> Cuts to Ireland's police force and in particular the rise of crime in rural Ireland has been a top issue in Ireland for the last number of years. While much has been reported about the full closure of Garda stations, cuts to personnel and resources, the issue of opening hours in stations that are still functioning has been less reported on. The impact of this project was to illustrate what opening hours in areas that have Garda stations are truly like to allow people gain a better understanding of how frequently or indeed infrequently their station is open. By illustrating the data through a map, readers' were not only able to look at specific opening hours for all stations around the country, they were also, due to the colour scheme of the map, able to see the spread of 24 hour Garda stations and their locations.  </t>
  </si>
  <si>
    <t xml:space="preserve"> I used Google Spreadsheets to create the database and to run the data analysis in this project. The main calculation techniques I used were addition and percentage calculation to find out the number of stations open one hour, two hours etc. Tableau was used to visualize the data.  </t>
  </si>
  <si>
    <t xml:space="preserve"> There were a few challenging aspects to this project. One was the creation of the working database as this involved copying and pasting the information from the 564 Garda station directory made available online, into Google Sheets which took a considerable amount of time. Another challenging aspect was having to phone some Garda stations to confirm their opening hours (as the Garda press office could not confirm) as it was evident some of them had not been entered incorrectly (ie giving hours as 2am to 6pm in rural areas which I believed seemed strange, this for example usually turned to to be 2pm -6pm) but trying to get hold of a garda in the station to confirm the correct hours, was, in some cases difficult and took a number of attempts, often over a few days, due to the limited opening hours etc. Also due to the nature of the data and the database I created, calculating the opening hours of each station had to be done manually and so this was also quite time consuming when coupled when having to double and triple check the work. I believe this project should be selected as it puts the much disucssed issue of Garda resourcing into a data context in a way that has not been done before. Through the data, readers can get a real insight into Garda opening hours and what the current state of play is regarding this aspect of policing on both a local and national level.  </t>
  </si>
  <si>
    <t>https://www.irishtimes.com/news/crime-and-law/six-in-10-garda-stations-open-for-three-hours-at-most-on-weekdays-1.3988627</t>
  </si>
  <si>
    <t>https://www.garda.ie/en/Contact-Us/Station-Directory?preview[theme_id]=201040452&amp;preview_as_role=end_user&amp;use_theme_settings=false?p=u</t>
  </si>
  <si>
    <t>https://docs.google.com/spreadsheets/d/1GlRDEqLOcJ8hGFlEMJ3Ic7S1EAOKNVWF7BMJCqRmjDo/edit?usp=sharing</t>
  </si>
  <si>
    <t>The Elephant (www.theelephant.info)</t>
  </si>
  <si>
    <t>Who is Policing the Police? Kenya's Lame Duck Oversight Mechanism</t>
  </si>
  <si>
    <t>Investigation,Explainer,Solutions journalism,Long-form,Database,Open data,Fact-checking,Politics,Gun violence,Human rights</t>
  </si>
  <si>
    <t>After years of clamoring by the civil society and other actors within the human rights fraternity, Kenya eventually established a civilian led statutory Independent Policing Oversight Authority (IPOA) in 2012. The agency was mandated to oversee the working (and reforming) of the country's police service, its core designation being receiving complaints from vicitms of police excess. At the end of its inugiral six year term, IPOA had received nearly 10,000 complaints against the police, and had secured a paltry 3 convictions, a performance which elicited heavy criticism from the Kenyan public. This piece investigates the workings of IPOA using data</t>
  </si>
  <si>
    <t>No individual piece of journalism either by a Kenyan or foreign journalist has ever reported on the workings of the country's Independent Policing Oversight Authority (IPOA) the way this piece of longform reportage did as will be evidenced in its ten parts, where each segment speaks to a specific component of what makes IPOA what it is, bottlenecks and all. For starters, in the course of researching on the piece, I made contact with the leadership of the agency requesting evidence based answers as to how IPOA is working to address the now over 12,000 complaints by aggrieved civilians against the Kenya police, seeing that the agency now has a new management board which took its leadership in late 2018. These querries forced the agency to compile a 15 page report, which was an exclusive. As such, since the release of IPOA's 2018 end of term report when it's inaugural board was exiting office, the report given to me by the agency was the second comprehensive communication the agency was giving to the Kenyan public, albeit through a journalist. The leader of the agency's technical committee told me as much. This means that apart from being the go to piece of journalism by anyone looking to read on Kenya's struggling police oversight mechanism (including by a UN Special Rapportuer who commended the reporting), this project became the trigger which jolted IPOA back into action, a reminder that the public is watching, and that if they imagined no one was questioning their workings, then my querries were a reminder that someone had an eye on them. The project forced IPOA to do what it is supposed to do but it wasn't doing, which is to release substantive progress reports, the one instigated by me being their second comprehensive report in 8</t>
  </si>
  <si>
    <t xml:space="preserve"> The push for the establishment of a civilian led police oversight mechanism in Kenya had been in the works for decades before the country's 2010 inaugurated new constitution provided for such a provision in law. It however took a further push and pull for the agency to finally take shape two years later in 2012. As such, reporting on this subject meant going back memory lane, meaning speaking to civil society players who had been part of the journey and revisiting tens of relevent reports, including WikiLeaks cables which evidenced the push by both the American and British embassies in Nairobi for the establishment of such an agency while the Kenyan state resisted. I therefore dug up a lot of historical references to illustrate the long journey travelled.   The second step was for me to assmeble data collected since the 2012 establishment of the agency, where up to date there have been over 12,000 verified reported cases of police malpractice, a good percentage being cases of extrajudicial killings in Nairobi slums. This data was then juxtaposed with the historical demand for IPOA, yet upon its establishment, the agency has so far managed only 6 convictions, to mean that either the agency isn't fit for purpose, or as some suspect, it was set up to fail.   After visiting the archives and connecting the dots from the need for IPOA, its establishment, the monumental number of cases in its hands, and its documented poor performance, I then investigated why the agency was under perfroming, backing this up with corresponding data including low budgets and a lack of adequte members of staff. I then concluded by weaving in recommendations, based on police recruitment data, which showed a flawed recruitment pattern. The project therefore not only reported IPOA's failures, but offered a way forward.  </t>
  </si>
  <si>
    <t xml:space="preserve"> One of the hardest element in this project was the opaqueness of both the Kenya Police and the Independent Policing Oversight Authority (IPOA), such that no individual employee of either the police or IPOA (including their spokesmen) wishes to be quoted on record for speaking for their respective institutions. This therefore meant canvasing through the use of personal referals and the likes, to a point where the IPOA had to convene a board meeting for them to respond to my querries since non of its board members wished to be seen to be the ones speaking on behalf of the agency.   After going around the opacity, the other lingering challenge remained the eternal threat to journalists seen to be poking their noses in police malpractices, since it exposes both the police as law breakers while simultenously blowing the cover of mitigating agencies such as IPOA and the Kenya police's internal affairs unit, both of which receive thousands of complaints against the police annually but are forever dragging their feet in prosecuting wrong doers. Tackling this subject is therefore seen as threatening the peace within the police and the oversight agencies, thereby putting the journalist's safety at risk.   Lastly, working on this project and looking at the attendant risks confimed the limited cover journalists have, since depite reporting these potential dangers to editors and grant givers (the project was as a result of a grant awarded to me by the Institute of War and Peace Reporting), it remained apparent that for the most part, journalists are left to their own devices. All that was offered were half hearted promises that in case of any danger some form of intervention would follow, yet there was no evidence or written commitment about the same, including their declining to offer relevant insurance policies.          </t>
  </si>
  <si>
    <t>The big take away from this project is that no matter how voluminous, sensitive and complicated the data is, applying the skill of narrative and weaving through the data set a step at a time eventually yields a readable, informative and enjoyable piece of journalism, even if the subject matter is sad and heartbreaking. This project reminds journalists that in staying true to the profession's primary role of informing/educating/entertaining the public and holding power to account, it is important to not forget that these should be coupled with the need to employ language, technology and similar aids so as to remain a good storyteller. For without getting audiences hooked/enagged to a story, then the story may not serve the purposes its meant to. The project therefore illustrates the need for getting the right mix of facts and figures and marrying them to elaborate storytelling, what one may call a win-win scenario. The second point the project presents is that data has to be made accessible to diverse audiences in the most simplified version possible without losing its essence and legitimacy. Sometimes, the whole concept of data journalism may seem inaccessible to either journalists or audiences, something which this project has successfully demystified through proper step by step context building in an informative and entertaining/readable fashion, eventually giving the heavy data a soft landing since it comes cushioned in relatable and accessible enablers. The other point this project enhances is that a lot of quality data is under ultilized. This is because in countries such as Kenya, a lot of governement agencies release piles of data domiciled in their websites, which no one hardly capitalizes on. This is therefore a reminder of the huge volumes of readily available data t utilization doesn't have to be boring or limited to . under</t>
  </si>
  <si>
    <t>https://www.theelephant.info/features/2019/12/05/who-is-policing-the-police-kenyas-lame-duck-oversight-mechanism/</t>
  </si>
  <si>
    <t>https://www.theelephant.info/features/2019/07/11/my-sons-are-dead-a-mothers-cry-for-justice/</t>
  </si>
  <si>
    <t>https://www.theelephant.info/features/2019/08/08/dying-for-justice-who-killed-oscar-kingara-and-george-paul-oulu/</t>
  </si>
  <si>
    <t>https://www.wikileaks.org/plusd/cables/09NAIROBI1014_a.html</t>
  </si>
  <si>
    <t>https://www.the-star.co.ke/news/big-read/2018-05-13-weve-done-all-thats-humanly-possible--ipoa/</t>
  </si>
  <si>
    <t>https://www.awaazmagazine.com/volume-16-issue-1/cover-story/item/1062-motion-without-movement-an-insider-s-reflection-on-policing-reforms</t>
  </si>
  <si>
    <t>http://www.ipoa.go.ke/wp-content/uploads/2018/05/IPOA-BOARD-END-TERM-REPORT-2012-2018-for-website.pdf</t>
  </si>
  <si>
    <t>Mwalimu Mati</t>
  </si>
  <si>
    <t xml:space="preserve"> Isaac Otidi Amuke’s Op-Eds, longform reportage and nonfiction have been published by the literary journal  Kwani? (Nairobi) , Commonwealth Writers (London), Wasafiri (London), World Policy Institute (Washington, D.C.), Adda Stories (London), Solitude Atlas (Stuttgart), The New African Magazine (London), The Chimurenga Chronic (Cape Town), BBC Storyworks (London), The Mail and Guardian (Johannesburg), The Sunday Nation (Nairobi) and The Elephant (Nairobi). He contributed  Safe House , the title piece for '' Safe House; Explorations in Creative Nonfiction''  (Dundurn/Cassava Republic 2016) – an anthology of nonfiction from Africa edited by Ellah Wakatama Allfrey. He received the 2013 Jean Jacques Rousseau Fellowship from the Akademie Schloss Solitude in Stuttgart, Germany, was a finalist for the 2016 CNN Multichoice African Journalist of the Year Awards in Johannesburg, South Africa – where he received the Highly Commended Features Award – and was shortlisted for the Gerald Kraak Award in 2018 in Johannesburg, South Africa. He has previously attended a number of writing workshops including the 2014 Commonwealth Writers Nonfiction Workshop in Kampala, Uganda, the 2015 Farafina Creative Writing Workshop in Lagos, Nigeria, and the 2015 African Writers Trust (AWT) Editorial and Publishing Workshop in Kampala, Uganda. In 2017, he was commissioned by Penguin Random House to co-author the forthcoming memoir of South Sudanese actor, model and UNHCR Goodwill Ambassador Ger Duany. In 2019, he received a double grant from the Institute of War and Peace Reporting (IWPR), resulting in five pieces of longform journalism focusing on criminal human rights reporting published by The Elephant. He works as a freelance journalist in Nairobi, Kenya and is working on a memoir on asylum seeking among other nonfiction book projects.     </t>
  </si>
  <si>
    <t>Hong Kong protests: key events of six months of anti-government anger</t>
  </si>
  <si>
    <t>Explainer,Long-form,Open data,Illustration,Infographics,Chart,Video,Map,Politics</t>
  </si>
  <si>
    <t>Scraping,QGIS,Canvas,Adobe,Creative Suite,Microsoft Excel,Google Sheets,CSV</t>
  </si>
  <si>
    <t xml:space="preserve"> Hong Kong’s streets have been consumed by chaos and destruction since the anti-government movement sprang into life in June. Protesters have locked horns with riot police in often violent clashes. We used data to show how the crisis has seen the transport system paralysed and businesses with mainland China links attacked, while the government continues to refuse to cede to all five demands from protesters. </t>
  </si>
  <si>
    <t xml:space="preserve"> By combining on-the-ground reporting with charts, maps, DataViz, illustrations, videos and photographs we were able to create a visual narrative and timeline to bring clarity and inform a curious international audience about what was happening in Hong Kong. The data also provided an impartial bird’s-eye view of the first six months of the civil disturbances that captured the world’s imagination.  </t>
  </si>
  <si>
    <t xml:space="preserve"> To report the “Key events from Hong Kong’s anti-government protests” we monitored daily coverage over six months of protests that roiled Hong Kong. We analysed live coverage from our frontline reporters and studied photos and videos from our own journalists as well as other trusted news sources and combined them with daily police briefs.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t>
  </si>
  <si>
    <t xml:space="preserve"> As the protests dragged on, lurching between peaceful protests and violent clashes, many details began to be lost in the noise as the government, police and protesters tried to to control the narrative for their own ends. The South China Morning Post graphics team addressed this by combining objective and factual data with photographic and video evidence to distil events to their essence. We used the scale of the video/photo to indicate the level of violence of an event – the larger the image the greater the level of violence. We made sure to include all events and provide context to avoid bias to police or protesters </t>
  </si>
  <si>
    <t xml:space="preserve"> All the data was collected manually and interpreted visually to show readers key events for the first six months of protests. Reporting the data this way makes it easy for readers to understand the complex series of events at a glance. </t>
  </si>
  <si>
    <t>https://multimedia.scmp.com/infographics/news/hong-kong/article/3032146/hong-kong-protests/index.html?src=arcade</t>
  </si>
  <si>
    <t>Pablo Robles</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</si>
  <si>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</si>
  <si>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mind Media (Groupe mind - Frontline Media)</t>
  </si>
  <si>
    <t>Adtech Finder</t>
  </si>
  <si>
    <t>Explainer,Database,Chart,Business</t>
  </si>
  <si>
    <t>Scraping,Google Sheets,CSV</t>
  </si>
  <si>
    <t xml:space="preserve"> mind Media is a French business outlet dedicated to analyze online advertising and companies specialized in advertising technologies. We have developed a tool that allows us to know, for each website that sells online advertising, the list of some of the service providers to which it is connected. It allows us to follow the impact of the main adtech trends and the relationships between its actors. We have drawn many articles from it since 2017. And we've developed an interface to let our subscribers to directly query our database for their own analysis.  </t>
  </si>
  <si>
    <t xml:space="preserve">  Context : online advertisement is now powered by tracking tchnologies, open auctions and managed by trading desks. Transparency is a legal requirement and the ability to identify and monitor technology providers gives an overview of a publisher's strategy.   The analysis of these files allows us to shed light on the market on several points: what technological architectures have the publishers implemented to sell their inventories (video, banners, native advertising) on desktop and mobile web? How many resellers do they work with? With which SSPs have they signed a commercial contract? Our study showed that a large number of SSPs are competing for the inventory of French publishers, despite a concentration around the main sellers in the market. We also showed that the sub-agencies generally work with the same SSPs as the publishers themselves.    We also use it as a thermometer to track certain trends in online advertising. French publishers are increasingly adopting header bidding? The number of their sales partners continues to grow, with an increasing use of resellers.    This tool also allowed us to reveal the names of the first publishers to connect to Eyeo's ad exchange, the German company that ironically is behind the world's most used adblocker, Adblock Plus. We also discovered the signature of some contracts between adtech companies and ad agencies, such as Deezer with the Triton Digital audio adexchange, or the presence of DMP Weborama at a Dutch publisher, the Telegraaf Media Groep, for "an R&amp;D project". </t>
  </si>
  <si>
    <t xml:space="preserve"> In 2017, adtech did not shine by its transparency and it was urgent to reassure advertisers who were struggling to understand the workings of programmatic advertising (automation of transactions) and saw a significant portion of their investments captured by fraudsters. A practice in vogue at the time, known as "domain spoofing", consisted of usurping publishers' domain names in order to pass themselves off as the publishers to the brands and thus take a share of their advertising revenue.    To remedy this, the Internet Advertising Bureau (IAB), the professional association in charge of putting order in online advertising, created the Ads.txt system in May 2017: each publisher is required to write on a text file at the root of its site - for example at the url lemonde.fr/ads.txt address - the list of service providers (SSP (supply-side platform) and adexchanges (market place for online advertising)) that it authorises to sell its advertising space. Buyers thus know that if a service provider who is not on the list tries to sell it to them, they are probably dealing with a fraudster.    At the beginning of 2018, to make it easier for us to keep track of the subject, we developed a crawler that visits more than 800 websites every night, which we have associated with nearly 400 publishers in the United States and Europe. In order to obtain usable statistics, several long correspondence tables, which we have created ourselves, make it possible to associate several advertising domains with a single adtech and several websites with a single publisher.    We export the results in .csv format in order to analyse them with Google Sheet and Excel. </t>
  </si>
  <si>
    <t xml:space="preserve"> A crawler automatically imports into a database, every night, the ads.txt file of 827 websites (the list of URLs can be found here), operated by 368 content publishers from nine of the world's largest advertising markets: the United States, the United Kingdom, France, Germany, Italy, Spain, Portugal, Belgium and the Netherlands.    In each of these countries, we have relied on audience sources (Similar Web) and selected the most important publishers, often members of a professional organization, such as Digital Content Next in the United States, the Association of Online Publishers in the United Kingdom, or the Asociacion de Medios de Informacion in Spain. In France, we have also included several e-commerce sites - those with the largest audiences - whose revenues are increasingly derived from advertising.    We currently crawl the sites of 124 publishers in France, 76 in the United States, 37 in the United Kingdom, 23 in Germany, 44 in Italy, 22 in Spain, 12 in Portugal, 15 in Belgium and 13 in the Netherlands.    We made sure to link each URL to a publisher, each publisher to a category (media, e-commerce...) and to a country (France, USA...). In the case of France, we even went so far as to specify the control room associated with a publisher.    Similarly, to make it easier for Ads.txt Scan users to read the relationships between publishers and service providers, we have associated each advertising system domain name with the company that owns it (271 at the end of August 2018). For example, if appnexus.com is displayed in an ads.txt file, the user interface of our monitoring tool will display Xandr. As a result of mergers and acquisitions in adtech, a provider may be attached to several advertising domain names, not always very explicitly. </t>
  </si>
  <si>
    <t xml:space="preserve"> Market intelligence and the path to exclusive content for B2B medias is directly linked to our ability to monitor online datas and traces. As an organization strategy the integration of data analysts in the newsroom should be mandatory. In some ways a new tradition of modern muckrackers is born.    This project, as well as several others initiated by mind Media, illustrates how journalists can use the digital traces left by companies that experiment open data somewhat in spite of themselves, to get around the communication wall. This allows us to better understand their activity and to shed light on certain practices that are rarely known to the uninitiated, by finding answers to questions that companies never address in their press releases and press conferences, and about which they deliberately remain vague in interviews.    Our newsroom has a dozen journalists, each specialized in covering relatively opaque sectors (media and online advertising, finance, health, etc.). The data-journalism unit has trained and sensitized them so that they know how to identify data sources that are not very visible to the uninformed eye: APIs, lists, Excel and PDF files hosted on the websites of professional unions, ministries, certifying bodies... We also sometimes scrape the HTML code from the websites of the companies we study or their accounts on social networks.   In addition to the Ads.txt files, we have for instance specified the type of data collected by online advertising actors thanks to another IAB initiative, the Global vendor list of the Transparency &amp; consent framework. We showed which mobile advertising trackers, especially geolocation trackers, are installed in French media applications, thanks to the open platform Exodus Privacy.     </t>
  </si>
  <si>
    <t>https://www.mindnews.fr/article/17056/ads-txt-scan-1-3-les-editeurs-francais-ont-encore-augmente-le-nombre-de-leurs-vendeurs-et-revendeurs-programmatiques/</t>
  </si>
  <si>
    <t>https://www.mindnews.fr/article/17008/ads-txt-scan-2-3-250-ssp-et-adexchanges-ont-acces-a-l-inventaire-d-au-moins-un-editeur-francais/</t>
  </si>
  <si>
    <t>https://www.mindnews.fr/article/17018/ads-txt-scan-3-3-qui-sont-les-prestataires-qui-figurent-dans-le-fichier-des-editeurs-americains-et-europeens/</t>
  </si>
  <si>
    <t>https://www.mindnews.fr/ads-txt-scan</t>
  </si>
  <si>
    <t>https://www.mindnews.fr/article/12535/ads-txt-scan-presentation-et-methodologie/</t>
  </si>
  <si>
    <t>Aymeric Marolleau</t>
  </si>
  <si>
    <t xml:space="preserve"> Aymeric Marolleau is in charge of data journalism within the group mind. In this position, he helps its four editorial teams (mind Media, mind Fintech, mind Health, Planet Labor) to produce data-driven articles and to put data at the heart of the work of its journalists. From 2015 to 2018, he was a specialized media and adtech journalist at mind Media. He has been an economic journalist for about ten years. In 2013, together with Capital magazine, he won the Prize for the Best Investigation as part of the "Magazines of the Year" awards, organised by the Syndicat des éditeurs de la presse magazine (SEPM), for a data-journalistic work on the remuneration of major French bosses. </t>
  </si>
  <si>
    <t>Mothers in Serbia feel the brunt of new law</t>
  </si>
  <si>
    <t>Solutions journalism,Open data,Crowdsourcing,Women</t>
  </si>
  <si>
    <t xml:space="preserve">  BIRN team designed a digital maternity leave calculator after new Law on financial support to families with children was addopted leaving the public confused.  Citizens can use it for calculating compensations, finding forms and deadlines for submission. They can compare if they lost or gained with the new law, how to split the leave with a partner or how the law applies to a child with disabilities. The calculator is a central part of the article which explains the context in which controversial law was adopted, exposing some of its core flaws through six in-depth interviews with mothers.   </t>
  </si>
  <si>
    <t xml:space="preserve">  The article reached over 100,000 people through social media, the tool was used more than 4000 times during the first month.      We launched the data crowd-sourcing campaign through social media calling women to fill in the form and help us harvest the data.  A month after it was published, we managed to collect more than 4000 inputs.       In this way, we tried to measure the effects of the law as well as raise awareness among the public about this important issue.     This project helped us overcome the lack of official data. Instead of analysis, we offered our readership a tool to navigate through complex and unclear procedures.  This was our response in the situation where the Ministries denied access to reports and data about the implementation of the controversial law, despite the Commissioner's decision in our favor.     On the bright side, the project was recognized by Bebac.com, the largest website in Serbia on family planning and pregnancy with more than 250 000 registered users. The maternity leave calculator BIRN team developed is embedded on their website and the application.     The project was significant for decision-makers as well since they organized a working meeting with the civil society representatives a week after the article was published. Prime minister Ana Brnabic, Ministry of Labour, Employment, Veteran and Social Policy Zoran Djordjevic and Minister without portfolio responsible for demography and population policy Slavica Djukic-Dejanovic set together with more than 10 NGO's and showed interest in fixing problematic law.  </t>
  </si>
  <si>
    <t xml:space="preserve">  BIRN team analyzed Law on financial support to families with children and different maternity leave policies to develop an algorithmic model of the legal procedure. This was the first step in creating Baby's first abacus an online tool that compares the user's inputs with the legal norms.      Instead of informing our readers - while on the leave your compensation can not be higher than 3 average monthly salaries, we thought - type your monthly income here and see where you stand.      By developing this calculator we found a way to craft the information for each reader. Young families can use it to understand the basic steps of maternity leave procedures, deadlines, and forms. The ones with more children can inform themselves what the new law brings, whether they can apply for state aid and longer leave. Both can use it to compare the allowance between the partners and choose how to split the leave. Also, the calculator offers the users to compare whether they gained or lost with the law changes.      In the end, users are asked to leave their data for the research purpose as part of the first data crowdsourcing campaign. In the future, our goal is to make this code open-sourced so people from different parts of the world can improve and easily implement it.  </t>
  </si>
  <si>
    <t xml:space="preserve">  The hardest part of this project was finding relevant data. On the institutional level, our access was denied so we couldn't work with the relevant sources. The data crowdsourcing campaign was far from perfect too. It mainly reached women from two larger cities with above-average salaries meaning it wasn't helpful with large scale conclusions. Also, there were a lot of unfinished questionnaires or the ones with inconsistencies.     In that way, we failed to understand the bigger picture trough data, whether the new law made it worse for Serbian mothers on average.       On the other hand, our tool raised awareness among the women about the importance of open data, explaining them how it could be used for better understanding of problems our communities face and the legislative part that regulates it. We learned the sad lesson about our goverment too who failed to understand the importance of sharing the data and mesuring the effect of the laws with it.       The article we wrote offers answers to the questions mentioned, political and social context in which this change was made.  Interviews with women from different social backgrounds, areas, and salaries show they are feeling the same - like the system failed them when they need it the most.  </t>
  </si>
  <si>
    <t xml:space="preserve">  This project is a good example of doing data journalism in countries with closed governments.      Our initial idea was to obtain a dataset of maternity leave beneficiaries analyze it to answer questions such as - who are Serbian mothers today, where they live and work, how much they get while pregnant, is that more than they had before the new Law.       After a few failed attempts, when we asked the Minister of Labour and Social Issues why they are denying us access, he said: This data is important to the state and If we wanted you to analyze it, we would have called you to be a part of a working group.      At this point, we knew we should get creative. So, the main lesson we learned from this project was to use situations like this to our advantage and adapt along the way.      Our response was to make a digital maternity leave calculator that would serve as a questioner. In that way, we could meet the demand for information both on individuals and the level of community. We launched the first data-crowding campaign through social media and partner organizations to collect data directly from citizens and inform them about the importance of open data.  </t>
  </si>
  <si>
    <t>https://javno.rs/analiza/majke-u-srbiji-na-udaru-zakona</t>
  </si>
  <si>
    <t>https://docs.google.com/document/d/1WLarcffXCTvXM4lR3ie2IxE_-gwYQxNQZib6QzOcJzw/edit?usp=sharing</t>
  </si>
  <si>
    <t>Slobodan Georgiev, Milorad Ivanovic, Ana Curic,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</si>
  <si>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     Ana Curic is an investigative journalist based in Belgrade. She started working in BIRN Serbia, which is part of Balkan Investigative Reporting Network, in 2017, where mostly covers misuse of public funds, justice and financial crime. She has a degree from the Faculty of Political Science at the University of Belgrade and speaks fluently English and Spanish. Ana was nominated for The Annual Prize for Investigative Journalism in Serbia 2019 for the series of articles about the illegal engagement of high officials from the ruling party at the Medical College in central Serbia.     Data journalist: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</si>
  <si>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Átlátszó</t>
  </si>
  <si>
    <t>Why does the Hungarian Air Force fly to the Canary Islands, Las Vegas, Dubai, Malta, or Panama?</t>
  </si>
  <si>
    <t>Microsoft Excel,CSV</t>
  </si>
  <si>
    <t xml:space="preserve"> In 2018 Prime Minister of Hungary, Viktor Orbán traveled frequently with newly acquired military aircraft and posed proudly next to them. Since then, however, flight route data on two passenger and two luxury jet aircraft purchased by the Hungarian Defense Forces has been hidden from flight tracker websites. Atlatszo managed to obtain all of the four aircraft’s archive routes, revealing that the Defense Forces two Airbus A319s and two Dassault Falcon 7x aircrafts have been flying to places like the Canary Islands, Dubai, Las Vegas, Malta or Panama in the past two years. ​ </t>
  </si>
  <si>
    <t xml:space="preserve"> This was the second large investigation in a series of articles on how government officials and business elite use private jets, yachts and defence force's aircrafts for private business purposes after we published &lt;a href="https://english.atlatszo.hu/2018/09/24/hungarian-government-elite-including-orban-uses-luxury-yacht-and-private-jet-registered-abroad/"&gt;the first in September 2018&lt;/a&gt; which won the most prestigious journalism prize in Hungary, the Transparency-Soma Prize for the best investigative report in 2018. The new investigation had larger impact in terms of engagement, impressions, shares, due to the fact that now the Defense Forces' aircafts were used for shady purposes, and when the article hit the public, the Ministry of Defense classified the information and data of the routes for 30 years. In Hungary is hard to gain nationwide attention with corruption cases, but this series of articles again raised the public's attention because the stories were about luxury, and even the prime minister Orbán was involved.  </t>
  </si>
  <si>
    <t xml:space="preserve"> We used very simple tools, like Excel, Carto and Flourish. Excel for the analysis, Carto and Flourish for showing the data.  </t>
  </si>
  <si>
    <t xml:space="preserve"> The hardest part was connecting the dates of different flights and the movement of the luxury yacht from different datasets.  </t>
  </si>
  <si>
    <t xml:space="preserve"> Tracking and monitoring flights and vessels used by high government officials and businessmen allied with the government can reveal secret meetings between them outside Hungary. With the evidence of data and series of photos, drone-footage you can enforce them to react which is quite rare in Hungary.  </t>
  </si>
  <si>
    <t>https://english.atlatszo.hu/2019/12/12/why-does-the-hungarian-air-force-fly-to-the-canary-islands-las-vegas-dubai-malta-or-panama/</t>
  </si>
  <si>
    <t>https://english.atlatszo.hu/2020/01/29/luxury-yacht-and-private-jet-linked-to-hungarian-government-elite-crossed-paths-on-the-adriatic/</t>
  </si>
  <si>
    <t>Katalin Erdélyi, Tamás Bodoky, Attila Bátorfy</t>
  </si>
  <si>
    <t xml:space="preserve"> Átlátszó.hu was established in 2011 by investigative journalist Tamás Bodoky. Átlátszó is the first crowdfunded investigative center in Hungary. During the years the team was awarded with international awards like Breaking Borders Award, European Citizen Prize, Theodor Heuss Medal, Pulitzer Memorial Prize, Index on Cenzorship Award, and journalists got individual accolades like Transparency-Soma Prize for best investigative reporting, Quality Journalism Prize, Junior Prima, etc.     Tamás Bodoky is the editor-in-chief of investigative journalism center Átlátszó.hu  Katalin Erdélyi is an investigative journalist of Átlátszó.hu  Attila Bátorgy is a journalist of Átlátszó.hu </t>
  </si>
  <si>
    <t>RBC.RU</t>
  </si>
  <si>
    <t>RBC team portfolio: Series of data-driven stories from Russia</t>
  </si>
  <si>
    <t>Explainer,Long-form,Breaking news,Database,Open data,OSINT,Infographics,Satellite images,Politics,Environment,Corruption,Health,Economy</t>
  </si>
  <si>
    <t>Scraping,Json,Microsoft Excel,Google Sheets,CSV,Python</t>
  </si>
  <si>
    <t xml:space="preserve"> RBC.Ru special projects team is focused on data since 2017 though every member of the newsroom contributes to the data-driven reporting going further back. We use open data and the information disclosure legislation to show trends and controversies and challenge the government's narrative when that possibly serves public good. In 2019 our work and effort were invested in disclosing the data that is not published by the government. We generated both short data-driven news and long-term investigations to produce social impact and make the officials accountable. </t>
  </si>
  <si>
    <t xml:space="preserve"> We discovered lack of medicines in different regions while analyzing thousands of government procurement contracts. That helped to provide patients with the medicines – before the officials made less efforts. We opened the data on HIV mortality and morbidity rates that was swept under the carpet by the Ministry of Health. We opened data on alcohol-related mortality that never was published by the officials. We made the Moscow government to admit the problem of low-quality asphalt material provided by the cartelized companies. We made local governments to admit that doctors’ salaries remain low in the Russian regions despite Putin’s orders to raise them. We found out that Moscow landfills are the biggest in Europe and showed how they grow rapidly to the wide audience to make people feel accountable for the amount of waste they produce.       We measure our work impact with thousands of views, government officials’ reactions and changes we bring to the local communities.       </t>
  </si>
  <si>
    <t xml:space="preserve"> Python, Git, ABBYY Finereader, Tabula PDF, Excel, Google Spreadsheets, Tableau Public, HTML, CSS and Javascript, Adobe Illustrator, Sketch, Mapbox </t>
  </si>
  <si>
    <t xml:space="preserve"> We work hardly to give the the real-time response and the most proficient analysis to serve public good. We provide RBC's audience with the profound stories based on data at rapid-fire pace of a news agency. </t>
  </si>
  <si>
    <t xml:space="preserve"> We teach people to open data to public as we participate in the hackathons, university life and civil activists' conferences. In Russia not only the journalists can use freedom of information acts but also common people, and that is our goal - to show many people that they can hold the government accountable.  </t>
  </si>
  <si>
    <t>https://www.rbc.ru/society/11/04/2019/5cacc3ef9a79476dc9ae4f4b</t>
  </si>
  <si>
    <t>https://www.rbc.ru/society/13/05/2019/5ca1d0229a7947593d373650</t>
  </si>
  <si>
    <t>https://www.rbc.ru/society/11/03/2019/5c6c0ae49a79477703d915b7</t>
  </si>
  <si>
    <t>https://www.rbc.ru/society/21/08/2019/5d5a951b9a7947b5b3dc6022</t>
  </si>
  <si>
    <t>https://www.rbc.ru/society/23/08/2019/5d5e6cff9a7947916e53dda2</t>
  </si>
  <si>
    <t>RBC.Ru staff</t>
  </si>
  <si>
    <t xml:space="preserve"> The whole newsroom participates in the data projects. Specific bios could be provided by request. </t>
  </si>
  <si>
    <t>Why your smartphone is causing you ‘text neck' syndrome</t>
  </si>
  <si>
    <t>Investigation,Explainer,Solutions journalism,Long-form,Open data,Illustration,Infographics,Video,Lifestyle,Health</t>
  </si>
  <si>
    <t>Animation,QGIS,Creative Suite,Microsoft Excel,Google Sheets,CSV</t>
  </si>
  <si>
    <t xml:space="preserve"> Mobile phones are now generally seen as essential to our daily lives. Texting has become the way most of us communicate and has led to rapidly increasing numbers of people suffering from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</si>
  <si>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much debate on social media and was translated into Spanish and republished by artesmedia.com </t>
  </si>
  <si>
    <t xml:space="preserve"> We collected data about mobile phone internet access by country. Using dataviz and diagrams, graphics and our own video footage we detailed how extensive mobile phone use leads to curvature of the spine. We also recorded more than 10 hours of video to analyse how people use their mobile phones in Hong Kong when walking and crossing streets. The data confirmed the study made by the University Of Queensland.    We also use data research to explore mobile phone addiction and to explain how users ‘zone out’ on their phones. We hope that our innovative storytelling will make readers aware of their own habits and understand how their actions impact those around them as well as themselves. </t>
  </si>
  <si>
    <t xml:space="preserve">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</si>
  <si>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believe this data visualisation helps make readers aware of their own habits and understand how their actions impact those around them as well as themselves. </t>
  </si>
  <si>
    <t>https://multimedia.scmp.com/lifestyle/article/2183329/text-neck/</t>
  </si>
  <si>
    <t>Key events from past four months of Hong Kong's anti-government protets</t>
  </si>
  <si>
    <t>Investigation,Explainer,Long-form,Breaking news,Database,Fact-checking,Illustration,Infographics,Video,Map,Politics</t>
  </si>
  <si>
    <t>Animation,Adobe,Creative Suite,Microsoft Excel</t>
  </si>
  <si>
    <t xml:space="preserve"> For our data visualization “Key events from Hong Kong’s anti-government protests” we analysed the daily coverage of the first six months to show how the protests roiled Hong Kong. We used the live coverage of our frontline reporters and studied photos and videos from trusted news sources as well as the daily police briefs. </t>
  </si>
  <si>
    <t xml:space="preserve"> By combining on-the-ground reporting with charts, maps, DataViz, illustrations, videos and photographs we were able to create a visual narrative to bring clarity to a fast evloving series of events and inform a curious international audience about what was happening in Hong Kong. The data also provided an impartial bird’s-eye view of the civil disturbances that captured the world’s imagination.   Journalists and academics in Hong Kong use this story as a go-to source of information on how the protests evloved. </t>
  </si>
  <si>
    <t xml:space="preserve">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We used the scale of the video/photo to indicate the level of violence of that event – the larger the image the greater the level of violence used. </t>
  </si>
  <si>
    <t xml:space="preserve"> All the data was collected manually and interpreted visually to show readers the key events over the first six months of protests. Reporting the data this way makes it easy for readers to understand the complex series of events at a glance. </t>
  </si>
  <si>
    <t xml:space="preserve"> We fiest published this project to mark the fourth month of protests and pdated with fresh information at the end of each month until December. We believe this is a good example of keeping a news story evergreen and fresh </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</si>
  <si>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</si>
  <si>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ATLO Team / Átlátszó</t>
  </si>
  <si>
    <t>State advertising as an instrument of transformation of the media market in Hungary</t>
  </si>
  <si>
    <t>Explainer,Politics,Corruption</t>
  </si>
  <si>
    <t>Animation,Google Sheets</t>
  </si>
  <si>
    <t xml:space="preserve"> The submitted project is an appendix to our journal paper &lt;a href="https://www.tandfonline.com/doi/full/10.1080/21599165.2019.1662398" rel="noopener noreferrer" target="_blank"&gt;“State advertising as an instrument of transformation of the media market in Hungary”&lt;/a&gt; , published in East European Politics. In the paper we examine and analyze data on state bodies’ (the government, ministries, authorities, state institutions, state owned companies) advertising practices between 2006 and 2018 through three following governments. </t>
  </si>
  <si>
    <t xml:space="preserve"> The submitted project and it's appendix is the last phase of our ongoing scientific investigation on the allocation state advertising expenditures in Hungary started in 2016. Our work is often cited not only by news media but also journal papers and at last the regulation of state advertising is on the agenda of the European Commission.  </t>
  </si>
  <si>
    <t xml:space="preserve"> We use data obtained from market research company Kantar and we store it in Google Spreadsheet. For the visualization we used Tableau before, but for the submitted project we used Flourish.  </t>
  </si>
  <si>
    <t xml:space="preserve"> The methodology is the hardest part because we needed to avoid vague arguments on which media outlets can be considered as "pro-government". The importance of this project is that we have enough big data on proving the anti-market and anti-competition nature of public funding of the media in forms of state advertising. We always stated that the corrupted allocation of state advertising is not only an academic question, that's why we used visualizations for the general public. We also think that our project is a good example of the collaboration of the academia, journalism and visualization.  </t>
  </si>
  <si>
    <t xml:space="preserve"> We truly believe that same amount of data could reveal similar hidden patterns also in those countries where the state's and the government's influence on media is considered low. We helped in data requests and analysis our &lt;a href="https://vsquare.org/pole-and-hungarian-brothers-be-eu-member-states-fuel-the-rise-of-pro-government-propaganda-with-taxpayers-money/"&gt;Polish&lt;/a&gt; and Czech colleagues.  </t>
  </si>
  <si>
    <t>https://atlo.team/allamihirdetesek/</t>
  </si>
  <si>
    <t>https://www.tandfonline.com/doi/full/10.1080/21599165.2019.1662398</t>
  </si>
  <si>
    <t>Attila Bátorfy, Ágnes Urbán</t>
  </si>
  <si>
    <t xml:space="preserve"> ATLO is the visual storytelling project of Átlátszó.     Attila Bátorfy is a journalist az Átlátszó and master teacher of journalism and media at the Media Department of Eötvös Loránd Science University Budapest.  Ágnes Urbán is a media economist, and associate professor at the Department of Infocommunications of Corvinus University Budapest.  </t>
  </si>
  <si>
    <t>Tempo.Co</t>
  </si>
  <si>
    <t>ITE Law's Malleable Terms : A Tale of Supressive Twins</t>
  </si>
  <si>
    <t>Investigation,Long-form,Database,Illustration</t>
  </si>
  <si>
    <t>JQuery,Json,Google Sheets,CSV</t>
  </si>
  <si>
    <t xml:space="preserve"> The project tells the story of individuals who are punished by a relatively new law introduced in the Indonesian criminal code called UU ITE. This law, with its lax definitions, have been weaponised by certain political groups to attack those who criticise their actions. The story visualises data taken from 400 recipients and divides them into their profession, and showcases each victim's story. </t>
  </si>
  <si>
    <t xml:space="preserve"> The project raised awareness of the effects of the law towards normal people, especially the way these political groups litigate relentlessly to tie up the matter in court. The story has currently amassed a combined 551 retweets from our main twitter profile @tempodotco and reignited debate on the matter for the Indonesian parliament to revise the law.  </t>
  </si>
  <si>
    <t xml:space="preserve"> The article uses html and jquery in its construction. Data was collated and saved in a JSON file format to be taken using a javascript function. Animation effects are pure css.  </t>
  </si>
  <si>
    <t xml:space="preserve"> The hardest part of this project is the volume of it, and showcasing it effectively. We had to think outside of the box to show that many people are affected by this law, while also balancing the visualisation so it wouldn't feel too crowded and losing the reader's attention.  Eventually divvying it up by profession was an elegant solution to keep that balance. The Atari-like design was also used to allay this problem.. </t>
  </si>
  <si>
    <t xml:space="preserve"> Others can learn how to effectively showcase huge amounts of csv data and how to showcase it in an interesting and non threatening way to readers.  </t>
  </si>
  <si>
    <t>https://interaktif.tempo.co/proyek/pasal-karet-uu-ite-sejoli-pembungkam-kritik/index.php</t>
  </si>
  <si>
    <t>Syailendra Persada, Kris Pradipta, Ginanjar Pamungkas</t>
  </si>
  <si>
    <t xml:space="preserve"> Tempo Media Lab is a newly created division of Tempo and is its digital media research and development arm. Other than developing new media strategies, we are also attached to different desks of the newsroom to help them create better longfroms with new ways of storytelling - particularly with a focus in data journalism. </t>
  </si>
  <si>
    <t>Explainer,Solutions journalism,Long-form,Open data,Illustration,Infographics,Chart,Video,Map,Lifestyle,Culture</t>
  </si>
  <si>
    <t>Animation,Sensor,Adobe,Creative Suite,Microsoft Excel,Google Sheets,CSV</t>
  </si>
  <si>
    <t xml:space="preserve"> Mobile phones are now seen as essential to our daily lives with texting the way most of us communicate which has led to rapidly increasing numbers of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</si>
  <si>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heated debate across social media and was translated into Spanish and republished by &lt;a href="http://artesmedia.com/" target="_blank"&gt;artesmedia.com&lt;/a&gt; </t>
  </si>
  <si>
    <t xml:space="preserve"> After using data to explain how the angle of your neck can increase the weight of your head we use a pressure sensor which activates an animation showing how neck angles change when looking at smartphone, potentially altering the weight of your head to 27kg.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</si>
  <si>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use data to explore mobile phone addiction and to explain how users ‘zone out’ on their phones. We hope that our innovative storytelling will make readers aware of their own habits and understand how their actions impact those around them as well as themselves. </t>
  </si>
  <si>
    <t xml:space="preserve"> The use of video and interactive elements helps make readers aware of their own habits. We believe this fun and engagning form of storytelling is a more effective way for reader to understand and change how their actions impact those around them as well as themselves.  </t>
  </si>
  <si>
    <t>Pablo Roble</t>
  </si>
  <si>
    <t>RBC.Ru</t>
  </si>
  <si>
    <t>Scale of the pollution: growth of Moscow landfills</t>
  </si>
  <si>
    <t>Explainer,Long-form,Database,Open data,OSINT,Infographics,Map,Satellite images,Environment</t>
  </si>
  <si>
    <t>Animation,Json,Google Sheets,OpenStreetMap,Python</t>
  </si>
  <si>
    <t xml:space="preserve"> Every year Russia produces 70 million tons of waste. The tenth part of it – in Moscow. Most of this garbage settles in landfills. RBC shows how they grew around the capital. The research shows that 23 landfills around Moscow occupy about 608 hectares. Some of them, according to the plans of the Moscow region authorities, will grow further. Among the landfills that continue to operate (15 out of 23), one of the largest landfills in the world and the largest operating in Europe, "Timokhovo" — it occupies almost 114 hectares.  </t>
  </si>
  <si>
    <t xml:space="preserve"> Many civil activists that strive against new landfills in the Moscow and nearby regions shared this story in their Vkontakte and Facebook groups and Telegram chats. The story gained 50,000 views which is more than average in the RBC website. Some landfills were excluded from the expansion plan of the Moscow government.  </t>
  </si>
  <si>
    <t xml:space="preserve"> Google Earth, Russian Land registry requests to open the data on the owners and the growth of the Landfills, Wikimapia, Python, JSON, Sketch, Adobe Illustrator, Google Spreadsheets, Factiva to get old publication on the story of lanfills, OpenStreetMap, HTML, Javascript </t>
  </si>
  <si>
    <t xml:space="preserve"> The hardest part of the project was to get information on when government allowed new parts of land to be joined and transformed into the dump. We read lots of documents and got the information from the land register to get it. We discovered not only the current and the past sizes of the landfills but also that some of them are illegal and can not be situated in the places they are.  </t>
  </si>
  <si>
    <t xml:space="preserve"> Journalists and public activists can learn using more Google Earth for their projects as well as opening the data through the land register </t>
  </si>
  <si>
    <t>Dada Lyndell, Julia Sapronova, Anastasia Antipova. Design: Alexander Vagichev, Darya Baryshnikova, Evgeniy Tarasenko. Infografics: Damir Yanayev. HTML: Anastasia Zayceva</t>
  </si>
  <si>
    <t xml:space="preserve"> Dada Lyndell - a data journalist interested specifically in OSINT, open data; topics - medicine, ecology, corruption, government procurement contracts.   Julia Sapronova - a chief producer, working both with data and visual stories.   Anastasia Antipova - a producer, working both with data and visual stories. Has a background in podcasts.  </t>
  </si>
  <si>
    <t>Jailhouse Story</t>
  </si>
  <si>
    <t>Investigation,Long-form,Quiz/game,Database,Illustration,Infographics,Crime,Human rights</t>
  </si>
  <si>
    <t>JQuery,Json,Adobe,Google Sheets,CSV</t>
  </si>
  <si>
    <t xml:space="preserve"> The project is about convicts being tortured by the Indonesian Police in order for them to extract a confession from them. The project shows how often it happens, how hard it is to prove innocence after being convicted, and the potential devastating consequences that it can result in. </t>
  </si>
  <si>
    <t xml:space="preserve"> The project rose awareness on the fact that police brutality is commonplace in Indonesia, especially in regional police. After the story was published, a spokesperson for the Indonesian police had promised to reopen several cases thought to have been closed using coerced confessions. </t>
  </si>
  <si>
    <t xml:space="preserve"> The article uses html and jquery in its construction. Data was collated and saved in a JSON file format to be taken using a javascript function. Animation effects are pure css. </t>
  </si>
  <si>
    <t xml:space="preserve"> The hardest part of this project was cleaning the data. All in all the project had gone through hundreds of victims collected under a four year period. Some of these data featured incomplete fields and forced our team to get back on the ground to complete it. An additional challenge was to accurately portray the story and the experience of the victims in several different stortelling formats, be it as a newsgame or an animated video. Each victim's story needed to be sensitively handled, especially because some had even resulted in the death of the victim, so we needed to tread carefully to bring their stories to life. </t>
  </si>
  <si>
    <t xml:space="preserve"> Others can learn how to show a volume of data in an interesting, non-intimidating way, and how to create different types of experiences in a single article to showcase differing stories and viewpoints in an elegant way. </t>
  </si>
  <si>
    <t>https://interaktif.tempo.co/proyek/kisah-di-balik-terali-besi/index.html</t>
  </si>
  <si>
    <t>India election: The figures behind the faces</t>
  </si>
  <si>
    <t>Explainer,Politics</t>
  </si>
  <si>
    <t xml:space="preserve"> The scale of the Indian election meant there was an immense amount of data being recorded by a variety of government sources. The graphics team scraped eight separate data sources programmatically. This included over 400,000 pdfs which were scoured using an algorithm to retrieve specific data points the team were interested in.    Data from these websites were then joined together using javascript, allowing us to discover new connections and make compelling visual projects such as this piece which was the first to actually show all candidates, but also visualised their criminal cases and wealth. </t>
  </si>
  <si>
    <t xml:space="preserve"> The piece was a hit with Reuters clients but was also shared widely in India as well as elsewhere in the world. </t>
  </si>
  <si>
    <t xml:space="preserve"> Lots and lots of javascript work to compile and merge the data. R was used to then analyse that master dataset.    The presentation itself is a combination of rendering in the browser using custom code and polishing in Adobe’s Creative Suite.      </t>
  </si>
  <si>
    <t xml:space="preserve"> The key challenge for this piece was flawlessly matching two completely different data sets that were scraped so as not to put a wrong photograph or name against an incorrect number of criminal cases.       By joining these datasets together, we became to first news organisation to put every candidate’s face to a name along with their criminal cases and assets. The presentation of the project was a creative way to illustrate the scale of the election. </t>
  </si>
  <si>
    <t xml:space="preserve"> Preparing data well in advance can be a powerful weapon when preparing for a big event. Data scraping started months ahead of India’s election day.     </t>
  </si>
  <si>
    <t>https://graphics.reuters.com/INDIA-ELECTION-CRIMINAL-CANDIDATES/0100925031T/index.html</t>
  </si>
  <si>
    <t>Asia Online Publishing Group</t>
  </si>
  <si>
    <t>Heightening Awareness of Dangers of the Dark Web</t>
  </si>
  <si>
    <t>Investigation,Explainer,Infographics,Chart,Crime</t>
  </si>
  <si>
    <t>Personalisation,Scraping,Adobe,Microsoft Excel,Google Sheets</t>
  </si>
  <si>
    <t>The dark web is a We realized that although people have heard about the dark web, not many are actually aware of what it is, how it can be accessed, who usually accesses it and what actually goes on there. The truth is that dark web activities affect us more than ever in this digital age, and businesses especially have much to lose. We embarked on this project to shed light on the direct and indirect risks of the dark web and why people need to have a strategy to counter the threats emanating from the unknown depths of the</t>
  </si>
  <si>
    <t xml:space="preserve"> The heart of the project was a survey of 100 Malaysian IT professionals that gave us deep insight into their understanding of the dark web, their companies own use of the deep or dark web and their appreciation of the dangers that dark web can pose.    The survey results were analysed and written into a e-book download which was made freely available from our cybersecurity news portal. Malaysia's government body for cybersecurity "Cybersecurity Malaysia" also requested we shared anonymised raw survey data with them for their own increased understanding and also promoted our findings.   The survey's findings were considered important enough to share in more detail directly with a number of senior Cyber Security officers from a group of some of Malaysia's largest finance companies. Together with commercial sponsor Ingram Micro, we funded a live event where these findings were published.   Our aim with the entire project was to make more businesses aware of the threats of the dark web and more importantly to understand that private and confidential data from their own companies may very likely be "out there" on the dark web without their knowledge.   In era where cybercrime, legal compliance and online reputation being cognisant of this fact is vital for every business. with thi sin mind one of the most compelling impacts the project had was the number of large Malaysian companies (over 30) who as a direct result of this work, went out and secured services to scan check their own dark web exposure.   Whilst most kept the results of these assessments private, three companies who have asked to remain anonymous allowed us to view the results of their dark web assessments. In all three cases live and current data including user names and passwords were discovered on the dark web. </t>
  </si>
  <si>
    <t xml:space="preserve"> The survey was conducted using "old fashioned" telephone-based interviews.    We specialise in highly targetted IT news portals. Our oldest title is "data &amp; storage asean". This specific campaign revolved around one of our newer news portals "cybersecurity asean".   By running a highly targetted portal that focuses on a very niche subject (cybersecurity) we have been able to build a database of cybersecurity officers and administrators who work across the south-east Asian region. We were able to tap into this subscriber data to profile our targeted set of "subjects" for the survey interview.    We designed the survey questions, using statistically proven questioning methodology and captured the interview answers using google forms. All telephone interview surveys were also recorded.   The results were analyses using Microsoft BI and visualisations/infographics of the results were created using piktochart.   We have developed our own download engine (aopgdownloads.com) which captures and stores details of every document downloaded from any of our news portals. This was used to capture data on who downloaded the survey write up. This was used for impact analysis, with built-in follow-up questions we were able to identify people/companies that acted on what they read such as arranging a dark web assessment.   In order to actually delve into the dark web and find stolen private data we worked in partnership with Ingram Micro and CyberInt, the latter providing the dark web scanning technology the former providing the expertise to run the scans.     </t>
  </si>
  <si>
    <t xml:space="preserve"> There are three areas which make this project particularly hard to undertake.   The first is credibility and trust. Companies and IT security officers do not like to share details that could compromise their own security. They are always naturally sceptical about sharing any information about their own company's security and data privacy. Our publication has developed a reputation for not being tempted to sensationalise cybersecurity news. We are known for reporting, informing and educating about cybersecurity issues. This enabled us to gain trust when conducting survey interviews, it also enabled our journalists to convince a number of companies to share the results of their dark web security scans with us.   The second was acquiring high-quality data. Our project did not collect large amounts of data, rather we collected deep insights from a highly select group. being able to identify and approach senior IT Security Officers in large Malaysian enterprises requires the ability to have the database available (which have through our subscriber base) and then being able to assess the correct people to approach and interview.   The third was securing the correct partners to make the project possible. Having support from the Malaysian government agency for cybersecurity and then bringing in the companies with the skills to help us navigate dark web issues and the dark web itself was critical but required credible approaches and convincing to get the right supporting organisations behind us.         </t>
  </si>
  <si>
    <t xml:space="preserve"> The information we collated and produced in the report is in itself a valuable learning resource for literally anyone. We all need to understand what the dark web is and how it can be used. Whilst many of us will never "surf" the dark web, understanding how it is used against us, in itself makes people more cyber aware.    In terms of the project itself, its a demonstration of how a small newsroom needs to use multiple platforms to spread the content we produce. We focus on digital, but this project deployed telephone canvassing as well as face to face event to drive the content we created into the hands of the people we wanted to direct it to. Further by teaming with a government agency we were able to syndicate the content wider than over our own web platform alone.    The most valuable lesson is for other "small newsrooms". To be relevant and "punch above our weight" we need to achieve domain expertise. As a small newsroom, it's almost impossible to compete with the big news publishers if we try to go wide. But by being very focused on the news we cover and maintaining highly focused news portals (e.g. cybersecurityasean.com) we are able to do more than compete. We develop core expertise that the larger news agencies cannot rival. In the area of cybersecurity we are more credible than our bigger rivals.  By focusing on this core competency we were able to hinge together this project, be taken very seriously and deliver compelling content that educated and informed our target audience in a way a larger more genralist newsroom would not be able to do     </t>
  </si>
  <si>
    <t>https://cybersecurityasean.com/white-papers/how-well-do-malaysians-understand-dark-web</t>
  </si>
  <si>
    <t>https://cybersecurityasean.com/daily-news/threat-intelligence-dark-web</t>
  </si>
  <si>
    <t>https://cybersecurityasean.com/news-press-releases/dark-web-threat-every-malaysia-business-must-be-vigilant</t>
  </si>
  <si>
    <t>https://aopgdownloads.com/file/how-well-do-malaysians-understand-the-dark-web</t>
  </si>
  <si>
    <t>Andrew Martin, Aron Raj, SAH Syed Nadzari, Christina Yeap and the rest of the AOPG editorial team</t>
  </si>
  <si>
    <t xml:space="preserve"> AOPG is Southeast Asia’s premier IT news publisher. We are recognised as experts in focused IT News reporting which we do through our three flagship news portals:   www.datastorageasean.com   www.disruptivetechasean.com   www.cybersecurityasean.com       Andrew Martin - Group Publisher (and co-founder)    Originally from the UK and a graduate of Loughborough University, Andrew's background is working for IT vendors. He was Vice President for APJ for a number of IT vendors, before seeing a gap in the market for an expert and focused IT, news publisher. With no one filling the gap, he teamed up with some partners and launched Asia Online Publishing Group just over 5 yeasr ago. In addition to deep knowledge in IT Andrew's BSc was in Sociology which gives him the foundation to lead research projects such as the one in this award nomination       Aron Raj - Journalist and Head of Production.   Aron has worked in media for many years, most of his tenure has been in Malaysia large national news organisations (e.g. Astro), where he has doubled up in TV and written journalism, interviewing Wimbledon champions through to formula one legends during his time. Seeing the news industry change, Aron saw the chance to sharpen his skills and join a smaller organisation that focused solely on IT news.        Syed Nadzari - Senior Journalist   Syed started his working life as an IT administrator, he left that to become one of the countries leading written translators for Malay to English transcription, something he did for many years for one of the countries largest broadcasters. two years ago he brought his both ends of his working life together combining his strong writing skills with his earlier background in IT to quickly become one of the region's most recognised IT news journalists.   This team along with their talented "supporting cast" are consistently recognised as the one of the leading enterprise technology journalism teams in the region, often being flown to international events by the likes of Dell, VMware, Cisco, Huawei .           Among the other key members of the editorial team for this particular project include our two tech writers/journalists, SAH Syed Nadzari and Aron Raj, and graphics designer, Christina Yeap. </t>
  </si>
  <si>
    <t>How India mobilised a million polling stations</t>
  </si>
  <si>
    <t>Explainer,Elections,Politics</t>
  </si>
  <si>
    <t xml:space="preserve"> This piece utilized the data from the 400,000 electoral roll PDFs that were scraped programmatically. They gave us the number and sex of voters at every polling station. We then matched exact coordinates for each station in order to find out other interesting aspects such as accessibility or altitude.    We were able to explain some of the extreme locations and show the lengths to which the election commission goes in order to provide a polling station, sometimes only for one or two voters. </t>
  </si>
  <si>
    <t xml:space="preserve"> Javascript and Python were used to scrape and merge the data. R was used to then analyse that master dataset.    QGIS was used to map out all of the stations in the project before being polished in Adobe’s Creative Suite and built into a web page. </t>
  </si>
  <si>
    <t xml:space="preserve"> This was a massive data scraping challenge. Every state had a completely different way of storing this data so each had to be tackled separately. Electoral roll PDFs we only available in the format of a scanned/photocopied image which made scraping almost impossible. A specific tool had to be made to do that task and it took a long time to run through all 400,000 of them. </t>
  </si>
  <si>
    <t xml:space="preserve"> Preparing data well in advance can be a powerful weapon when preparing for a big event. Data scraping started months ahead of India’s election day. </t>
  </si>
  <si>
    <t>https://graphics.reuters.com/INDIA-ELECTION-STATIONS/010092FY33Z/index.html</t>
  </si>
  <si>
    <t>Romania</t>
  </si>
  <si>
    <t>OCCRP, The Guardian - UK, Süddeutsche Zeitung - Germany, Newstapa – South Korea, El Periodico – Spain, Global Witness and 17 other partners who can be viewed here: https://www.occrp.org/en/troikalaundromat/about-the-project</t>
  </si>
  <si>
    <t>The Troika Laundromat</t>
  </si>
  <si>
    <t>Investigation,Explainer,Breaking news,Cross-border,Multiple-newsroom collaboration,Database,Open data,Fact-checking,Infographics,Chart,Video,Politics,Corruption,Money-laundering,Crime,Economy,Employment,Human rights</t>
  </si>
  <si>
    <t>AI/Machine learning,Drone,D3.js,JQuery,Microsoft Excel,CSV,R</t>
  </si>
  <si>
    <t xml:space="preserve"> We exposed a complex financial system that allowed Russian oligarchs and politicians in the highest echelons of power to secretly invest their ill-gotten millions, launder money, evade taxes, acquire shares in state-owned companies, buy real estate in Russia and abroad, and much more. The Troika Laundromat was designed to hide the people behind these transactions and was discovered by OCCRP and its partners through careful data analysis and thorough investigative work in one of the largest releases of banking information, involving some 1.3 million leaked transactions from 238,000 companies. A video explainer: &lt;a href="https://youtu.be/uteIMGxor0o"&gt;https://youtu.be/uteIMGxor0o&lt;/a&gt; </t>
  </si>
  <si>
    <t xml:space="preserve"> First published in March 2019, with stories being added on an ongoing basis, the impact of of the Troika Laundromat was immediate and widespread. Raiffeisen, Citibank, Danske Bank, Nordea Bank, Swedbank, Credit Agricole, and Deutsche Bank were all seemingly implicated, and two banks --  Raiffeisen in Austria and Nordea in Finland -- deeply involved in the Laundromat saw their shares tumble. Twenty-one members of the European Parliament demanded sanctions against bankers whose financial institutions were involved in the money-laundering scheme. They also called for an “&lt;a href="http://hokmark.eu/letter-to-juncker-on-the-troika-laundromat-case/"&gt;EU-wide anti-money laundering supervisory authority&lt;/a&gt;.” At the same time, the Parliamentary Assembly of the Council of Europe (PACE) called &lt;a href="https://assembly.coe.int/nw/xml/XRef/Xref-XML2HTML-en.asp?fileid=27553&amp;lang=en"&gt;for swift and substantial action&lt;/a&gt; to strengthen anti-money laundering provisions and improve international cooperation in the fight against laundromats.   The investigation triggered &lt;a href="http://www.xinhuanet.com/english/2019-08/18/c_138316966.htm"&gt;a major political crisis&lt;/a&gt; for the president of Cyprus as we revealed that a law firm he established and co-owned, and in which he was a partner at the time, was arranging business deals linked to a friend of Russian President Vladimir Putin, the infamous Magnitsky scandal, and a network of companies used in various financial crimes.   It also ignited investigations into some of Russia’s most powerful politicians including an investigation &lt;a href="https://www.elperiodico.com/es/economia/20190328/un-intimo-de-putin-uso-la-trama-de-blanqueo-para-comprar-una-villa-de-lujo-en-la-costa-brava-7374794"&gt;in Spain into the property owned by the family of Sergei Chemezov&lt;/a&gt; – the president of the main State owned technology conglomerate in Russia, Rostec Corporation, and a former partner of Vladimir Putin in their KGB heydays in Dresden, East Germany.   More recently, Sweden's SEB bank was revealed to be caught up in the Laundromat when leaked data raised questions about its dealings with non-resident clients.    Overall, the Troika Laundromat put the European banking system under increased scrutiny and is currently brought up in the European institutions as a main reason to clean up the European financial system. </t>
  </si>
  <si>
    <t xml:space="preserve"> We received the data in various formats, including PDFs, Excel files and CSVs. We built our own virtual banking database, code-named SPINCYCLE. After grouping the source data by the given columns and format, we were left with 68 different structures. For each structure, we built individual Python parsing scripts that would feed data into the SPINCYCLE database. In the database, we organized the transactions so the data would link up. We used a proprietary IBAN API to pull details on banks that were missing in the data. For monetary values, we performed currency conversion at the time of the transaction, so we linked SPINCYCLE to an on-line table of historic exchange rates. We also tagged the accounts for which we had received information so that we could look at the overall flow of funds from the money laundering system. The neural net was trained using data from company registries and the Panama Papers, and it helped us to pick the names of 22,000 individuals from the 250,000 parties involved in the money laundering system. To make the data available to our members, we provided a web-based SQL interface. Later, we added a full-text search index based on ElasticSearch, which could be searched using Kibana as an interface. We also used Aleph, our home-grown open source data analysis engine.    On the landing page we aimed to present an overview of the whole network with a chord diagram and a dashboard that sets the model for the whole exploration: a big graphic on top followed by a dashboard with main key points. For the data visualization section we used client side Quasar Framework over Vue.js and D3.js for the graphs, all designed in Adobe Creative Suite.   The collaboration took place via the OCCRP secured wiki and Signal. </t>
  </si>
  <si>
    <t xml:space="preserve"> The Troika Laundromat was born out of data work done on a large set of very dry banking transactions. We had to look for patterns in order to identify and isolate transactions that stemmed from what we later defined as the Troika Luandormat (TL). You can think of the TL as a TOR-like service meant to anonymize banking transactions. We had to look for the error, for the bad link, in order to identify who was the organizer and who were the users of the system. We finally found out through careful data analysis that the bankers putting this together made a small but fatal mistake: they used only three of their offshore companies to make payments to formation agents in order to set up dozens of other offshore companies that were themselves involved in transacting billions of dollars. These payments which were only in the hundreds of dollars each were of course lost in a sea of millions much larger transactions so we had to find them and realize that they were part of a pattern. The whole Troika Laundromat came in focus after this realization.   Another hard part with this particular project was the security of the team's members. The people we reported on were very powerful in their own countries and across borders and we had to insure the communication with reporters in Russia, Armenia and other places was always done via secure channels.    Last but not least the factchecking had to be done across borders and across documents and audio in many languages so this took quite a bit of time and effort to make sure we had things right. </t>
  </si>
  <si>
    <t xml:space="preserve"> We learned, once again, that it is the combination between deep data analysis and the traditional footwork that makes good investigative journalism. It is the ability to zoom in and out between the data and the reality in the field that can find you the hidden gems.    We had a data scientist working with the investigative teams and this cooperation proved to be a recipe for success.    We also insured that journalists had multiple entry points, trimmed down to their technical abilities, with the data. The secured wiki where we shared our findings had a section where we described in detail how the information can be accessed through different systems. This was also a place where advanced journalists shared their ready made formulas so that others could apply them on top of their data of interest.   We have also learnt in previous projects and applied it here that the data scientist and our data journalists need to be available via Signal to the new arrivals in the collaborative team and be ready to explain how the systems work, what we already found in the data etc.  This made their integration much easier and improved efficiency as the new journalists in the project did not have to start from scratch.    Another important lesson that we drew is that it is not just cooperation across countries and between very smart reporters that makes a good project but cooperation across leaks can give you a fuller picture. In addition to the new leaked files, reporters on the Troika Laundromat used documents from previous ICIJ investigations, including &lt;a href="https://www.icij.org/investigations/offshore/"&gt;Offshore Leaks&lt;/a&gt;, &lt;a href="https://www.icij.org/panamapapers"&gt;Panama Papers&lt;/a&gt; and &lt;a href="https://www.icij.org/paradisepapers"&gt;Paradise Papers&lt;/a&gt;. It’s crucial that at some point in time we unify all these datasets as there are many untold stories in the current gaps between them. </t>
  </si>
  <si>
    <t>https://www.occrp.org/en/troikalaundromat/vast-offshore-network-moved-billions-with-help-from-major-russian-bank</t>
  </si>
  <si>
    <t>https://cdn.occrp.org/projects/kremlins-laundromat/#/overview/companies</t>
  </si>
  <si>
    <t>https://www.occrp.org/en/troikalaundromat/laundromat-money-leads-to-spanish-paradise</t>
  </si>
  <si>
    <t>https://www.occrp.org/en/troikalaundromat/death-in-vienna</t>
  </si>
  <si>
    <t>https://www.occrp.org/en/troikalaundromat/prince-in-wonderland</t>
  </si>
  <si>
    <t>Coordinators: Paul Radu, Sarunas Cerniauskas. Reporters: Olesya Shmagun, Dmitry Velikovsky, Alesya Marohovskaya, Jason Shea, Jonny Wrate, Atanas Tchobanov, Ani Hovhannisyan, Irina Dolinina, Roman Shleynov, Alisa Kustikova, Edik Baghdasaryan, Vlad Lavrov</t>
  </si>
  <si>
    <t xml:space="preserve">  Šarūnas Černiauskas  is a regional editor for OCCRP, based in Vilnius, Lithuania. He leads Siena.lt, the first Lithuanian non-profit organization entirely dedicated to investigative reporting. Černiauskas has contributed to numerous cross border investigations, including OCCRP's Troika Laundromat, ICIJ's Panama Papers and Paradise Papers. One of his stories exposing the misuse of EU funds by members of the European Parliament was shortlisted for the European Press Prize in 2017. Černiauskas has received several national awards and became the first laureate of the Investigative Journalism Prize established by the Vilnius University, awarded for reviving investigative journalism in Lithuania.        Paul Radu  (@IDashboard) is a director and co-founder of the Organized Crime and Corruption Reporting Project &lt;a href="http://www.reportingproject.net/"&gt;www.&lt;/a&gt;&lt;a href="http://occrp.org/"&gt;occrp.org&lt;/a&gt; a co-creator of the Investigative Dashboard concept &lt;a href="http://www.investigativedashboard.org/"&gt;www.investigativedashboard.org&lt;/a&gt;, of Visual investigative Scenarios visualization software &lt;a href="http://vis.occrp.org/"&gt;vis.occrp.org&lt;/a&gt; and a co-founder of RISE Project &lt;a href="http://www.riseproject.ro/"&gt;www.riseproject.ro&lt;/a&gt; a platform for investigative reporters and hackers in Romania. He has held a number of fellowships, including the Alfred Friendly Press Fellowship in 2001, the Milena Jesenska Press Fellowship in 2002, the Rosalyn Carter Fellowship for Mental Health Journalism in 2007, the 2008 Knight International Journalism fellowship with the International Center for Journalists as well as a 2009-2010 Stanford Knight Journalism Fellowship. He is the recipient of numerous awards including in 2004, the Knight International Journalism Award and the Investigative Reporters and Editors Award, in 2007, the Global Shining Light Award, the Tom Renner Investigative Reporters and Editors Award, the 2011 the Daniel Pearl Award for Outstanding International Investigative Reporting and a 2015 European Press Prize. Paul is an Ashoka Global fellow and a board member with the Global Investigative Journalism Network &lt;a href="http://gijn.org/"&gt;gijn.org&lt;/a&gt; and other organizations.   Paul was working the Panama Papers and the Russian, Azerbaijani and the Troika Laundromat.    Other team members who made this project:     Adem Kuric and Kenan Ibrovic, web production; Jason Papakheli, Samuel Gallicchio, and Friedrich Lindenberg, data analysis; and Edin Pasovic and Sergiu Brega, graphic design. Interactives designed by Quickdata (Romania); Researchers for OCCRP include Karina Shedrofsky, Jelter Meers and Katarina Sabados. OCCRP video team includes Sergiu Brega, Cristi Dimitriu, Madeleine May and Matt Sarnecki; with videography from Armenia - HETQ.am, Dana Chladek, Thierry Humeau and Ferran Masip. Promotion by Alex Cooper. Project coordinator was Paul Radu. Editors for OCCRP are Jodie DeJonge, Sharon L. Lynch, Ilya Lozovsky, Jody McPhillips, Drew Sullivan, and Julia Wallace.   Quickdata: Cosmin Nitu, Catalina Nitu </t>
  </si>
  <si>
    <t>Der Standard</t>
  </si>
  <si>
    <t>Is Europe Moving To The Right?</t>
  </si>
  <si>
    <t>Explainer,Database,Illustration,Map,Elections,Politics</t>
  </si>
  <si>
    <t>Animation,D3.js,Canvas,Google Sheets,CSV</t>
  </si>
  <si>
    <t xml:space="preserve"> There is frequent talk in journalism of things like right-wing populist movements, of parties moving to the center or of politicians shifting to the left. One might think that this spatial metaphor would be best shown using graphic illustrations, but in practice, such graphics are few and far between. With our project "Is Europe Moving to the Right?" however, we have produced an ambitious multimedia feature that does just that. Our goal was no less than placing every European Union member state on a left-right political axis and following each country's political shifts over time. </t>
  </si>
  <si>
    <t xml:space="preserve"> The project was initially published in German on May 19, 2019, on derStandard.at and has received around 50,000 page impressions and a cumulative retention time of 4,500 hours. The article generated 320 posts from users and, by the standards of Austrian media, enjoyed significant resonance on social media outlets. We also received a great deal of international feedback on the German-language version of the graphic, even before we published the English version, which made it onto several data viz newsletters. </t>
  </si>
  <si>
    <t xml:space="preserve"> The peg for the multimedia graphic was the European Parliamentary elections held in the 28 member states from May 23-26. In cooperation with our infographics department, an adapted version was included in the print edition of STANDARD on the weekend of May 18-19, 2019. From the very beginning, however, our priority was the digital version, which was created with the help of JavaScript library D3. We were particularly focused on a user-friendly presentation as well on desktops as on smartphones and tablets, since more than half of our users now read our content on mobile devices. </t>
  </si>
  <si>
    <t xml:space="preserve"> Data-driven stories are created in two ways. Either a mass of data reveals a surprising set of circumstances that demands to be shared. Or it begins with a supposition that must be examined either with the help of data already in existence or with information that must first be gathered. Our project falls into the latter category, but initially it seemed that data availability might turn out to be an insurmountable hurdle. How were we, in 2019, to determine whether Finnish parties and their voters in 1999 leaned more to the left or more to the right? How far to the left or right? And what did "centrist" mean at the time?   Fortunately, social scientists at North American and European universities have long been focused on such questions. Since 1999, the organizers of the Chapel Hill Expert Survey have been polling political scientists on the political leanings of parties in their home countries. The survey now encompasses 268 national parties, allowing them to be situated on an abstract left-to-right spectrum at the time of each parliamentary election – from 0 (the left end of the democratic spectrum) to 10 (the right end).   By analyzing individual party positions together with the share of votes they received in a given election, we were able to calculate a long-term national average for each EU member state. The trick was to find an adequate method for presenting that information. Instead of a simple line chart, we decided to place the outline of each individual country on an animated, vertical timeline. The right-left movements of the country as it travels down the timeline depict its political leanings. This method enabled us to produce a seemingly straightforward portrayal of each country's political shifts over time </t>
  </si>
  <si>
    <t xml:space="preserve"> Don't give up on a visualization idea just yet because the data is available, the leading question has been asked countless times ("Is Europe Moving To The Right"), and the representation is obvious (left/right movements of countries).   Chances still are no one has done it before and you can create something new and unique. </t>
  </si>
  <si>
    <t>https://www.derstandard.at/story/2000104392842/is-europe-moving-to-the-right</t>
  </si>
  <si>
    <t>https://www.chesdata.eu/our-surveys</t>
  </si>
  <si>
    <t>Michael Matzenberger, Sebastian Kienzl</t>
  </si>
  <si>
    <t xml:space="preserve"> *Michael Matzenberger* studied journalism and history at the University of Vienna before working as a freelance journalist and joining the Austrian news website and paper /Der Standard/ in 2011. After working on data driven stories for different areas and fields within the newsroom he became managing editor in 2017 and head of data journalism in 2018.    *Sebastian Kienzl* studied graphic design and mathematics and works as a data journalist and developer for interactive graphics in the data journalism team of /Der Standard/. The main focus in his work is the design and implementation of data visualizations and online storytelling formats. </t>
  </si>
  <si>
    <t>A plateful of plastic</t>
  </si>
  <si>
    <t>Explainer,Environment,Health</t>
  </si>
  <si>
    <t>Creative Suite</t>
  </si>
  <si>
    <t xml:space="preserve"> The Reuters graphics team came up with a striking way to visualise how much plastic the average person eats in their diet. Using real plastic that was ground down into shavings, weighed out on digital scales, and pictured at table settings, we were able to drive the message home in a powerful and compelling visual format. </t>
  </si>
  <si>
    <t xml:space="preserve"> The refreshing change with this project was that no major technology was used. Hard work and smart ideas made this possible. Physically weighing out plastic on measuring scales in the office and tipping it onto white plates and bowls was very satisfying and a refreshing change to reporting and visualising data programmatically on a computer.    The entire piece was also made in an environmentally friendly way with no plastic wasted.    The photographs were shot with a DSLR camera and tripod in front of a natural light source in order to create the nice shadow. They were then edited in Photoshop and placed on a cleanly designed web page. </t>
  </si>
  <si>
    <t xml:space="preserve"> The project was widely shared on social media and featured on websites of environmental groups. It is still widely shared as a striking explainer on the dangers of microplastics. </t>
  </si>
  <si>
    <t xml:space="preserve"> The straight-line projection is simple math. Showing the results in a way that would be readily understood proved to be a challenge. Even with the innovative idea of physically weighing out the plastic, there were still big obstacles to overcome.    First of all, a high volume of finely ground plastic was needed. At first, the author tried to shave down his own bottle caps manually but after a couple of hours and only a spoonful of plastic later, it became obvious this was not the solution. To get the type and volume of plastic required, professional help was needed.    After trawling the internet to find places that would import large amounts of shredded plastic into Singapore we realised this was a terrible solution for environmental reasons. A Singapore recycling initiative agreed to provide plastic chips in a size that was suitable and in a range of colors. They could be returned afterwards to be recycled.    The next major challenge was the photography. Determining suitable table settings and assuring consistent lighting conditions took a lot of work. After the white tableware was returned to its rightful owner, the team decided to go even bigger and visualise the amounts of plastic over longer periods of time such as 10 years and a lifetime.    For this, larger plastic items were donated by other companies in Singapore, all with the agreement it could be returned afterwards for the sake of the environment. </t>
  </si>
  <si>
    <t xml:space="preserve"> Sometimes, an innovative idea can drive a powerful visual data project. This piece was based on only a handful of numbers but with some innovative thinking around how to show the data, how to get the materials needed, and how to execute the final product, a strong story can be delivered. </t>
  </si>
  <si>
    <t>https://graphics.reuters.com/ENVIRONMENT-PLASTIC/0100B4TF2MQ/index.html</t>
  </si>
  <si>
    <t>Indiaspend.com</t>
  </si>
  <si>
    <t>Why Masses Of Jobless Youth May Reduce The BJP In UP</t>
  </si>
  <si>
    <t>Long-form,Open data,Economy,Employment</t>
  </si>
  <si>
    <t xml:space="preserve"> The story was part of the series on growing unemployment in India. It explained how the poorly executed policies of the government led to a massive joblessness and layoffs in the companies who were left with no options other than reducing their production, do cost cutting in absence of cash in their hand.  </t>
  </si>
  <si>
    <t xml:space="preserve"> The government refused to accept the problem of joblessness persisting in India's biggest state due to the badly executed anti-industries policies made by them but it later started working on generating jobs by opening temporary vacancies in government departments and even made an accouncement to smoother the functions of banks for startups which helped in creating jobs.  </t>
  </si>
  <si>
    <t xml:space="preserve"> Used government websites to collect the data.  </t>
  </si>
  <si>
    <t xml:space="preserve"> The hardest part was to get the comment from government about the problem highlighted in the story as they continuosly refused to accept that there was this problem persisting in the country </t>
  </si>
  <si>
    <t xml:space="preserve"> How to use government websites and its data to report a story </t>
  </si>
  <si>
    <t>https://www.indiaspend.com/why-masses-of-jobless-youth-may-reduce-the-bjp-in-up/</t>
  </si>
  <si>
    <t>Saurabh Sharma</t>
  </si>
  <si>
    <t xml:space="preserve"> I am Saurabh Sharma, 28, a freelance journalist from Uttar Pradesh. I quit the mainstream media in August 2016 to pursue my interest in meaningful journalism that supports our society and raising issues that are ignored by mainstream media.     After being trained in Journalism from the University of Lucknow in 2014, I began my journalism career with United News of India (UNI), an International news agency. After completing 18 months at Lucknow and New Delhi bureau of UNI, I joined Newstrack.com in Lucknow to learn digital journalism and worked there for eight months.    I started freelancing for 101reporters.com in 2016 and have been doing special, breaking, as well as offbeat stories since then. I have always been inclined toward working with people. It has been more than 5 years in journalism but even today I feel like I just started off with reporting.    I have also won the Lorenzo Natalie Media Award’s Grand Prize in 2017, been given by the European Commission, for my story Shanno's life.   I was also the finalist of the Thomson Foundation’s Young Journalist Award in 2019 for my story on how women in a small North Indian village are fighting against 400 years old prostitution tradition.    You can find my work on following websites:      Reuters, Times UK, FIRSTPOST, INDIASPEND, NEWSCLICK,  NEWSLAUNDRY </t>
  </si>
  <si>
    <t>How many protesters took to the streets on July 1?</t>
  </si>
  <si>
    <t>Investigation,Breaking news,Multiple-newsroom collaboration,Fact-checking,Politics</t>
  </si>
  <si>
    <t xml:space="preserve"> When large-scale demonstrations first plunged Hong Kong into political crisis, the size of the crowds became a contentious issue, with police giving low numbers and protest organizers much higher estimates.   For Reuters, this was an opportunity to calculate our own estimate and provide an unbiased statistic. Collecting and analysing a solid dataset would be pivotal in the success of the piece.      After speaking to crowd science experts and working out the analytics, we embarked on one of our most ambitious and innovative data exercises yet.   This immersive presentation shows how we arrived at our final calculation.    </t>
  </si>
  <si>
    <t xml:space="preserve"> The piece is the definition of public service journalism, delivering a valuable independent statistic at a time when the size of the crowds was being used as a political tool. The project resulted in an exclusive story and figure that was not matched in-house by any other news organisation.    The piece was shared widely on social media in Hong Kong and across the rest of the world. </t>
  </si>
  <si>
    <t xml:space="preserve"> After speaking to crowd science experts and working out the analytics, the next step was to study the three-km route of the next march step by step, spending hours to pin down locations where protesters would funnel through. These would be the places to monitor the flow rate of people, and thus calculate crowd size.   Armed with zoom lenses, DSLR cameras, tripods, GoPros, iPhones, extra batteries and folding fishing chairs, the teams manned their counting stations.    Bursts of HD video were recorded at specific times and later played back in Adobe After Effects in order to count the heads of people passing a line in the road.    As data was being calculated, the graphics team also edited video from other cameras to make striking timelapses and visualised the data we had collected in order to explain the entire process to the reader.    We felt it was extremely important to be transparent about how we arrived at this number.   The visuals, graphics and text were presented in an immersive experience. </t>
  </si>
  <si>
    <t xml:space="preserve"> There were a few difficulties to overcome. The first and most important issue was working out the science of crowd counting. This is extremely difficult when a moving march is being studied, rather than a static crowd. The narrow streets and concrete skyscrapers of Hong Kong add to the challenge. The team spoke to crowd science experts and worked on theory and testing before everyone decided we were well placed to execute the idea.    The next difficulty was identifying positions on the route that would be good for people flow AND had an elevated position we could set up and comfortably occupy for a full day. Early exploration was done in remotely in Google Earth and after narrowing locations down we physically went there to do some tests. There were some issues in checking out views from one of the city’s hotels so we had the bright idea of combing through traveller’s photos from the hotel on Trip Advisor and managed to find some shots out of the window of the room looking directly at the road we wanted. We booked the room ahead of the next big protest.    Actually counting the heads of people was an enormous task in itself. Luckily it wasn’t raining or too sunny so there were very few umbrellas in the crowd. Counting such a high volume of people, even in bursts, was extremely taxing on the team members but we knew we had to get this published as soon as we could after the march. Some counting was even done on the plane as some of the team who weren’t based in Hong Kong headed home. </t>
  </si>
  <si>
    <t xml:space="preserve"> There are often creative ways to tackle a lack of available data. This is a good example of that. These techniques can be challenging but extremely rewarding. </t>
  </si>
  <si>
    <t>https://graphics.reuters.com/HONGKONG-EXTRADITION-CROWDSIZE/0100B05W0BE/index.html</t>
  </si>
  <si>
    <t>Working women in Kyrgyzstan almost have no spare time - they spend it cleaning house</t>
  </si>
  <si>
    <t>Explainer,Infographics,Video,Audio,Culture,Women,Economy,Employment</t>
  </si>
  <si>
    <t>Animation,Scraping,Adobe,Microsoft Excel,Google Sheets,CSV,Python</t>
  </si>
  <si>
    <t xml:space="preserve"> Project touches upon one of the most vulnerable and sensitive issues not only in Kyrgyzstan, but in Central Asia, – gender equality. Persistent cultural norms, patriarchal views and women abusive stereotypes lead to the fact that women spend quarter of their daily time doing unpaid housework. With that men spend only 5% of their daily time doing chores. The project is a combination of video, narrative and a poster. Based on data we reconstruct the average day of the working couple – even both spouses work, women continue working, but unpaid when returning home, while men enjoy more leisure. </t>
  </si>
  <si>
    <t xml:space="preserve"> Kloop.kg is one of the few independent media outlets in Kyrgyzstan, and its audience is fewer compared to the large national media outlets. Therefore we were very happy to achieve the following results with each of our projects reaching the broad audience and getting so many responses.   1. First of all, the project is innovative in a sense that it is the first video reconstruction based on data, not only in Kyrgyzstan, but in Central Asia.   2. The project ended up to be the TOP ONE article by page views during the month it was published – February 2018.   3. The average time on page amounted up to 2 minutes 48 seconds compared to 1 minute 57 among all the articles that were published between February, 2019 and January, 2020.   4. Eventually it took 69&lt;sup&gt;th&lt;/sup&gt; place among over 3000 of articles published at Kloop.kg during one year.   5. It also received over 5000 of reactions, comments and shares on Facebook page.   6. The project also entered Global Investigative Journalism Network’s GIJN’s Data Journalism Top 10: &lt;a href="https://gijn.org/2019/02/14/gijns-data-journalism-top-10-datashare-document-analysis-visualization-talkies-and-kyrgyzstans-labor-imbalance/?fbclid=IwAR3m4Yp16LoacW2y2J8MO1iMCXHv_F5ya-CQZfC-xEzlMc8tT4OpJb_RFSw"&gt;https://gijn.org/2019/02/14/gijns-data-journalism-top-10-datashare-document-analysis-visualization-talkies-and-kyrgyzstans-labor-imbalance/?fbclid=IwAR3m4Yp16LoacW2y2J8MO1iMCXHv_F5ya-CQZfC-xEzlMc8tT4OpJb_RFSw&lt;/a&gt; </t>
  </si>
  <si>
    <t xml:space="preserve"> Data sources:     National Statistical Committee of the Kyrgyz Republic. URL: http://stat.kg/ru/publications/obsledovaniya-byudzheta-vremeni/   IMF data   World bank data     Methodology. The dataset contains distribution of time (in minutes) spent on daily life duties (chores, work, leisure) disaggregated by gender, areas, regions, marital and occupational statuses, age etc.   We did the cross sectional data analysis, in order to calculate the average distribution of time devoted to unpaid housework by women and men. In order to prove the gender differences we estimated the differences between women and men in elasticities of unpaid housework to paid occupation and leisure. The elasticity for women is on average lower than for men (even though, when women start working, they still tend to withdraw less time from unpaid housework than men. This means that working women still devote unequally large amount of time to housework, while men enjoy more leisure).   In the narrative and a poster we provide fact-sheet of data-based differences between women and men in terms of their time spend on chores and how it affects their life-being. For example, one of the consequences is that women have less economic and education opportunities – less than half of working age females are employed, and their salaries are 30% less than males’. </t>
  </si>
  <si>
    <t xml:space="preserve"> The hardest part was working with data and finding appropriate way for data visualization.   The initial dataset consisted of multiple tables – all of them in non-machine-readable format. The data needed to be scraped, converted into machine-readable format and cleaned. Finally, we obtained dataset, disaggregated by gender, age, region, occupation, time spent on chores, education and work.   We discussed a number of different formats, including longread, scrollytelling and finally agreed to do a very simple, but informative format – video reconstruction based on data. We calculated the averages of the time spent on doing chores, split them into categories and re-constructed an average day of the working couple before and after work. </t>
  </si>
  <si>
    <t xml:space="preserve"> The issue of gender inequality in Kyrgyzstan is one of the most sensitive issue among many other social problems.   From the one hand it is declared by the law that there is no gender inequality in legal economic and social rights. From the other hand there is a number of societal norms and stereotypes leading to post-ante unequal outcomes.   One of these outcomes is unequal distribution of time between women and men spent on household chores. It is believed in Kyrgyzstan that women from an early age are obliged to maintain household’s wellbeing. Especially it is mandatory for new brides who just got married and entered husband’s family (also known as “kelin”). As a result women are exempted from effective time spending, which they could have devoted  towards their education, paid work and carrier opportunities.   As a result of our findings we concluded the following   1. There is unequal distribution of household chores between women and men, which restricts economic opportunities and labour force participation of women.   2. There is a clear unfairness in the Kyrgyz society. We proved that even when both partners work, women work more but unpaid, doing household chores, while men enjoy more leisure. </t>
  </si>
  <si>
    <t>https://kloop.kg/blog/2019/02/08/u-rabotayushhih-zhenshhin-v-kyrgyzstane-pochti-net-svobodnogo-vremeni-oni-tratyat-ego-na-uborku-doma/</t>
  </si>
  <si>
    <t>http://bit.ly/KRwomen_chores</t>
  </si>
  <si>
    <t>https://www.youtube.com/watch?v=FPWjRynf8UI&amp;feature=youtu.be</t>
  </si>
  <si>
    <t>https://docs.google.com/spreadsheets/d/18jPaC9i81HGq5AstuypsQ-BAQ6LwDu_M7dQhzUVd7H8/edit#gid=1254731807</t>
  </si>
  <si>
    <t>Savia Hasanova, Anna Kapushenko, Altynai Mambetova, Arseny Mamashev, Tilek Beishenaliev, Aizada Karataeva, Bekzhan Asylbekov, Katya Myachina, Dmitry Motinov, Tatiana Zelenskaya</t>
  </si>
  <si>
    <t xml:space="preserve"> Bio of Savia Hasanova (applicant):   For the past two years I have been working closely with journalists, teaching them how to use data for making data-driven stories, investigating corruption and supporting reportages with data. Along with fellow colleagues from School of Data Kyrgyzstan we have trained over 100 of journalists from Central Asia, mentored over 50 of data stories and organized the first Central Asian conference on open data.   I am an author of a number of data-driven stories. One of them – «Kyrgyzstan survives on money made by migrant workers, but it doesn’t know how to spend it» – was named one of the 2018 Top journalism articles in Russian language by the International Journalists’ Network. During 2018-2019 my colleagues and I published 8 data-driven articles in different formats – longreads with data visualization, data-tests and video.     </t>
  </si>
  <si>
    <t>Personal project</t>
  </si>
  <si>
    <t>The Overview Effect</t>
  </si>
  <si>
    <t>Cross-border,Documentary,Quiz/game,Database,Open data,Map,Satellite images</t>
  </si>
  <si>
    <t>Creative Suite,Microsoft Excel,CSV</t>
  </si>
  <si>
    <t xml:space="preserve">   The overview effect is a cognitive shift in awareness reported by some astronauts during spaceflight, often while viewing the Earth from outer space.It is the experience of seeing firsthand the reality of the Earth in space, which is immediately understood to be a tiny, fragile ball of life, "hanging in the void", shielded and nourished by a paper-thin atmosphere.        From space, national boundaries vanish                     And why, I don’t know. I don’t know to this day. I had a feeling [the Earth] it’s tiny, it’s shiny, it’s beautiful,it’s home,   and it’s fragile.        — Michael Collins, Apollo 11   </t>
  </si>
  <si>
    <t xml:space="preserve"> "The Overview Effect" project is product of instrinsec motivation .Some months ago a friend explained me what this abstract concept  mean and I felt so curious that I decided that I wanted to visualize it. After all, I am a teacher, so I am driven by making the complex simple and appealing. As a result, I created some maps and published them into my personal portfolio.   Because this project was just a self-distraction in order to research new paths for storytelling, I didn't design neither a communication plan or a reporting dashboard. I just didn't shared it far away fronm my personal website. Consequently, I can't measure the impact of the project by analyzing social media. </t>
  </si>
  <si>
    <t xml:space="preserve"> I used &lt;a href="https://carto.com/"&gt;CARTO&lt;/a&gt;, a Location Intelligence platform, and Excel. </t>
  </si>
  <si>
    <t xml:space="preserve"> The hardest part of this project was going beyond the abstract concept (the overview effect) and translate it into graphical elements in order to create an appealing visualization. Apart from that, it was also quite complicated to geolocalize some data in order to create a consistent and coherent visualization </t>
  </si>
  <si>
    <t xml:space="preserve"> The major challenge of the project is to broad the perspectives beyond the common worldwide maps. We are used to be exposed to worldwide maps made from national boundries. What about if we could reshape the world on the basis of another geographical data? The most interesting effect of the project is that we can be able to identify the world, the continents, even some national boundries, without them being drawn.       It is usually said that "What is not named, does not exist". This project aims to reflect on this idea and goes beyond: "What is not charted does not exist...?" </t>
  </si>
  <si>
    <t>https://ainaceco.wixsite.com/ainceco/world-on</t>
  </si>
  <si>
    <t>Aina Cebrian Cormand</t>
  </si>
  <si>
    <t xml:space="preserve">   Hi, I'm Aina! When it comes to describe myself I tend to keep from using  neither adjectives nor too technical words but expressing the things I love. I'm passionate about  data,   education  and  design . I'm driven by making the complex simple and appealing.       I really enjoy grasping datasets and growing them into stories. The combination between narrative, graphical components and statistics can converge into new engaging formats for storytelling.     But not merely stories. Data visualization shouldn't provide definite answers, but generate accurate questions that bring out critical thinking and create outside the box thinkers - just as any educational system should.       After almost 10 years studying apparently unrelated fields, such as Data Visualization and Journalism, Education and Audiovisual Communication, and with experience working in public and private sector and university I currently find myself discovering new junction points. I am currently working developing Data Analyitics and Visualizations for the Spanish Ministry of Education and also creating some personal designs.                         </t>
  </si>
  <si>
    <t>Oxpeckers Investigative Environmental Journalism, Earth Journalism Network</t>
  </si>
  <si>
    <t>#WildEye: Mapping wildlife crime</t>
  </si>
  <si>
    <t>Investigation,Explainer,Solutions journalism,Cross-border,Multiple-newsroom collaboration,Database,Open data,Crowdsourcing,Infographics,Map,Audio,Environment,Corruption,Crime</t>
  </si>
  <si>
    <t>Personalisation,Scraping,D3.js,QGIS,Json,Adobe,Google Sheets,CSV,OpenStreetMap,Python</t>
  </si>
  <si>
    <t xml:space="preserve"> &lt;a href="https://oxpeckers.org/wildeyemap/"&gt;#WildEye&lt;/a&gt; is a pioneering geojournalism tool that, for the first time, provides access to consolidated data on wildlife crime in greater Europe. Developed by journalists for journalists, it aggregates and shares information on seizures, arrests, court cases and convictions relating to illegal wildlife trade. Journalists use the tool to look for data, patterns and trends, and #WildEye hosts a growing dossier of investigative reporting. It is also used by civic organisations, law enforcement agencies and policy-makers. Pioneered by Oxpeckers Investigative Environmental Journalism, #WildEye is partnered by the Earth Journalism Network, and is currently being replicated in Asia. </t>
  </si>
  <si>
    <t xml:space="preserve"> We have seen significant successes in making wildlife trafficking data publicly accessible. By shining a light on the scale of illegal wildlife trade taking place, we have sparked the interest of other reporters, law enforcement, and organisations monitoring and investigating wildlife crime.   We have mapped nearly 400 incidents of seizures, arrests, court cases and convictions on the #WildEye map. These span the entire continent and record information on close to 100 different endangered species.    We have formed ongoing relationships with organisations across the globe, including wildlife monitoring agency TRAFFIC, the Global Initiative against Transnational Organized Crime, the Wildlife Justice Commission and USAID. We have also interacted with law enforcement agencies, including Interpol, Europol and local law enforcement.    More than 25 investigations have been published. These have been viewed and shared hundreds of times. Topics include an exposé of illegal tiger farms in the Czech Republic; songbird smuggling from Italy to Malta; the poaching of sturgeons in Romania and Bulgaria; the black market for parrot eggs smuggled into Europe from the Amazon; and how traffickers use the world's largest reptile market to sell protected species.    We met with journalists funded by our partners at Earth Journalism Network, and at convenings in the UK and Germany. Here, we trained them on how to use the map and workshopped story ideas that incorporated #WildEye data.    In November 2019, we hosted a live webinar, where close to 30 participants from around the world received that same training, this time in the context of the updated #WildEye map. We looked at why Europe, and why now; explained to participants what #WildEye shows and taught them more about how to use the tool; and had a lively discussion on the difficulty of accessing wildlife crime-related data. Listen to the webinar here: &lt;a href="https://oxpeckers.org/2019/11/talking-wildlife-crime/"&gt;https://oxpeckers.org/2019/11/talking-wildlife-crime/&lt;/a&gt;. </t>
  </si>
  <si>
    <t xml:space="preserve"> #WildEye was built by developers using an open-source platform called Mapbox. This was customised to fit in with Oxpeckers' style and to suit our needs as data journalists.    #WildEye’s main feature is a map of Europe showing where law enforcement agencies have been involved in action against wildlife trafficking. Each case is identified by an icon that signifies either a seizure, an arrest, a prosecution or a conviction.   Move your cursor over any icon and a text box will pop up, providing detailed information about what products were seized, who was arrested, and how much they were fined, for example.   The tool includes a search function to help users filter information and find topics of interest. If you want to learn about the illegal trade in birds, for instance, simply type “birds” in the search box and you’ll get a host of results covering seizures, arrests, court cases and convictions involving that word.   Data is uploaded on Mapbox back-end via a Google spreadsheet that is updated on a weekly basis, sometimes more frequently. Methods of data collection range from scraping the net to obtaining reports from several dozen organisations who monitor wildlife crimes. We convert bulky reports into spreadsheets that can be analysed and added to #WildEye. By engaging with organisations such as TRAFFIC and the Wildlife Justice Commission, we have been able to access some of this data more easily. </t>
  </si>
  <si>
    <t xml:space="preserve"> Our biggest challenge has been accessing data – mainly because #WildEye is the first platform to collect, collate, analyse and make public data on legal processes relating to illicit wildlife trade in Europe.   We always knew that we were creating a tool that maps and makes the data public, but quickly came to understand why we were doing this when we hit dozens of roadblocks and had to fight to get information.    This led to a lot of crowd-sourcing, scraping and meeting with organisations to give them a better idea of why this data should be accessible to anyone and everyone. It took some creativity and teamwork, but our efforts became clear each time a new journalistic investigation was published and when organisations working in the field started using the platform for their own research.    Platform challenges included customising Mapbox templates to update data quickly and to show all data points properly and in full; adding a spiderfier functionality to Mapbox as the data sets increased (and the map began to look too busy); creating searchable tags and clickable menus; making it easier to add and access #WildEye data as a member of the public; and explaining how to use the tool as new users.    These issues were solved by doing two things: first, we included the data manager in the tech-related updates and back-end functionality of the tool, and encouraged them to work closely with the developers. Second, we created a more community-friendly tool, which now includes user guides, direct links to adding and accessing the data, and a cleaner, more simplistic-looking map. These changes were supplemented by running a webinar to encourage users to experiment with the tool and provide feedback on its usefulness to their own work. </t>
  </si>
  <si>
    <t xml:space="preserve"> The main thing that others can learn from #WildEye is that making data on wildlife trafficking accessible is crucial in the fight against it. We cannot expect people to understand these issues if they cannot get information and read stories about them.    #WildEye is a resource that was developed by journalists for journalists, and is a centralised platform used to tell compelling data-driven stories about illegal wildlife trade.    We started by focusing on Europe because of its growing importance as a trafficking hub, and the fact that it is a source of wildlife products that are high in demand in other regions. Until now, there has been no single place to access information easily on efforts to crack down on wildlife crime on the continent. #WildEye addresses these gaps by  tracking the scale of Europe’s role in the illicit trade, and by helping journalists to increase media coverage of the problem.   By exploring the data, journalists can look for patterns and trends that can inspire new investigations. For example, why are there more seizures in some countries than others — is it due to more intense controls or to the preference smugglers have for certain routes? Why do so few seizures result in prosecutions and (fewer still) convictions?    #WildEye is a fantastic customisation of open-source technology, which we hope encourages others – especially journalists – to test similar methods of visualizing large datasets of their own. We have been vocal about the tech-related challenges we faced throughout the creation of this tool during in-person interactions, on panels and in the webinar, and hope that others learn from our experiences. Making important data sets look good and easily accessible does not have to be difficult, and #WildEye is a prime example of this, within the context of data journalism.  </t>
  </si>
  <si>
    <t>https://oxpeckers.org/wildeyemap/</t>
  </si>
  <si>
    <t>https://oxpeckers.org/2019/01/wildeye/</t>
  </si>
  <si>
    <t>https://oxpeckers.org/2019/11/talking-wildlife-crime/</t>
  </si>
  <si>
    <t>https://earthjournalism.net/program-updates/ejn-gathers-journalists-covering-the-illegal-wildlife-trade-in-europe</t>
  </si>
  <si>
    <t>https://earthjournalism.net/resources/be-a-part-of-the-wildeye-community</t>
  </si>
  <si>
    <t>https://oxpeckers.org/guide-for-journalists/</t>
  </si>
  <si>
    <t>Fiona Macleod, Roxanne Joseph, James Fahn, Charlotte Schep, Mike Shanahan, Sara Schonhardt, Anina Mumm, Mark Hartman, Tristan Mathiesen, Paul Kennedy</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</si>
  <si>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ScienceLink is a digital media specialist outfit which focuses on interactive apps, dataviz and digital story-telling. It developed the #WildEye functionality along with graphic design agency Artman Designs.  </t>
  </si>
  <si>
    <t>Electric cars</t>
  </si>
  <si>
    <t>Investigation,Explainer,Solutions journalism,Open data,Chart,Map,Environment</t>
  </si>
  <si>
    <t>Personalisation,Json,Microsoft Excel,Google Sheets,CSV,R,RStudio</t>
  </si>
  <si>
    <t xml:space="preserve"> The UK government wants to “lead the world in zero emission vehicle technology” by encouraging drivers around the country to go green and choose an ultra low or zero emissions vehicle.    The BBC’s Shared Data Unit used open data to examine whether the infrastructure of electric car charging points was in place to meet the anticipated rise in demand.   We found there was an uneven geographical distribution of charging devices, with more than a third of local authorities having ten or fewer locations where drivers can plug in their vehicles.      </t>
  </si>
  <si>
    <t xml:space="preserve"> The story featured across the BBC's network news programmes including the News Channel and Radio 5 Live, as well as regional radio stations.  As part of the Shared Data Unit's commitment to make its data journalism available to the wider regional news industry, the story generated local stories in 30 local titles across the UK.   The story provoked a wider debate about the availability and reliability of open data on the chargepoint network.  We analysed data from Open Charge Map, a crowd-sourced website of charging locations with an open API.  Not every location features on Open Charge Map, but it aims to be a "reliable single point of reference for charging equipment location information".  It certainly had thousands more charge points registered than the government's own National ChargePoint Registry, while data held by private companies including the electric vehicle charging platform Zap-Map was not available to us.  As proponents of open data, we felt our audience would benefit from the most comprehensive analysis of charge point data we could bring them in order for them to make informed choices.   Six months later, the Department for Transport published its first experimental statistics on charge point coverage, sourced from Zap-Map's platform.          </t>
  </si>
  <si>
    <t xml:space="preserve"> We used R Studio and the Haversine formula to perform 49 million calculations for each distance (as the crow flies) between each of the 7,000 charging points, using their latitude and longitude coordinates and then storing the shortest distance. That allowed us to report the average distance between charging locations for each local authority area; a measure of how the existing infrastructure compared across the UK. We published the script we used in a &lt;a href="https://github.com/BBC-Data-Unit/electric-car-charging-points"&gt;GitHub repository&lt;/a&gt; so anyone interested could follow our method – we publish our methodology in this way for all of our reports - and recreate it themselves.   We interrogated the API of Open Charge Map and used Open Refine to convert the data from JSON format into a csv, which we published as a public Google Sheet we shared with our network of local news partners and our online readers.   We used Carto to make an interactive map showing the average distance between charge points across the UK.     </t>
  </si>
  <si>
    <t xml:space="preserve"> The hardest part of the project was understanding the limitations and availability of the data on charge points.  Private providers suggested Open Charge Map was not the best source, and were resistant to us telling a story about a "patchy" network.  Though we felt by using the most complete open source data available to us, we would be providing helpful and informative information into the public domain.   We sourced additional data from the Driver and Vehicle Licensing Agency to calculate a rate of charge points per registered electric cars for each local authority area in the UK.  The calculation allowed our audience to explore those areas where charge point infrastructure was described as "patchy" by the RAC.     </t>
  </si>
  <si>
    <t xml:space="preserve"> Through highlighting the limitations of available data, journalists can put contribute to the wider policy debate around what should be published by public authorities and private providers.  We highlighted an issue of "patchy coverage" using technical skills to analyse and present the open data held by Open Charge Map in a compelling and personalised package.     We also demonstrated our model - that through equipping journalists with the skills to interrogate data - we can improve and enhance local news coverage for all our audiences.  The reporter that worked on the story, Aimee Stanton, was on secondment with the BBC from JPI Media.  During her time with the Shared Data Unit, she developed the technical skills alongside the core team to be able to tell the story. </t>
  </si>
  <si>
    <t>https://www.bbc.co.uk/news/uk-47696839</t>
  </si>
  <si>
    <t>https://github.com/BBC-Data-Unit/electric-car-charging-points</t>
  </si>
  <si>
    <t>https://youtu.be/jNZPAQP4y2s</t>
  </si>
  <si>
    <t>Aimee Stanton, Pete Sherlock, Alex Homer, David Gregory</t>
  </si>
  <si>
    <t xml:space="preserve"> Aimee Stanton is a data reporter for JPI Media, who spent three months on secondment at the BBC Shared Data Unit.   Alex Homer is a senior data journalist with the BBC Shared Data Unit.   Pete Sherlock is the Assistant Editor of the BBC Shared Data Unit.   David Gregory is a news correspondent for BBC Midlands Today. </t>
  </si>
  <si>
    <t>Helsingin Sanomat</t>
  </si>
  <si>
    <t>Suuret suunnitelmat / Big Plans</t>
  </si>
  <si>
    <t>Illustration,Infographics,Video,Map</t>
  </si>
  <si>
    <t>Animation,3D modelling</t>
  </si>
  <si>
    <t xml:space="preserve"> Helsingin Sanomat (HS) staff graphic designer Uolevi Holmberg created a 3D model of 50-year-old Helsinki Metropolitan Transportation plan using open source 3D data of Helsinki as a base. In the end of ‘60s Finnish engineers with the help of American Wilbur Smith &amp; Associates visioned eight-lane motorways over the city of Helsinki and massive intersections next to seaside islands and old stone brick house areas. Using game engine techniques HS visualized an unseen and intense scrollable flyover experience throughout the whole story.      </t>
  </si>
  <si>
    <t xml:space="preserve"> There's a debate in Helsinki weather to build a motorway tunnel under Helsinki or not. The vision has been also critized of being too automobile-centric. This article gave historic perspective to that debate.  </t>
  </si>
  <si>
    <t xml:space="preserve"> For the article an alternative 3D environment of Helsinki was created. HS used an open data 3D model of the city and built new motorways on top of the model. The end result was visualized using game industry's Unreal Engine. Other tools used were Modo, Meshlab, and After Effects. The article was hand-coded, but it used a web publishing platform made in Helsingin Sanomat. </t>
  </si>
  <si>
    <t xml:space="preserve"> Creating the alternative 3d model took weeks, because it was built manually. The first version of the story was made to theater stage, as it was one part of Helsingin Sanomat's Musta Laatikko (Black Box) journalistic theater show. For web the story needed a lot of changes tweaking, because we wanted the reader to be able to advance in the 3d world by scrolling. This was done using video key frames in the code. </t>
  </si>
  <si>
    <t xml:space="preserve"> The techiques used were advanced. Unreal Engine is well suited also for journalistic needs, and the key frame technique in video offers a immersive scrollytelling experience. </t>
  </si>
  <si>
    <t>https://dynamic.hs.fi/2019/smith-polvinen/</t>
  </si>
  <si>
    <t>Kalle Silfverberg, Uolevi Holmberg, Elisa Bestetti, Maria Lähteenmäki, Lauri Malkavaara, Emma-Leena Ovaskainen</t>
  </si>
  <si>
    <t xml:space="preserve"> Kalle Silfverberg is the HS's city desk editor. Uolevi Holmberg is a motion graphic designer specializing in 3D. Elisa Bestetti does UX coding for Helsingin Sanomat. Maria Lähteenmäki in an experiemced picture editor. For decades Lauri Malkavaara has been the editor of HS's celebrated monthly supplement Kuukausiliite, but currently he is an editor in web projects. Emma-Leena Ovaskainen is a visual producer currently working on digital news. </t>
  </si>
  <si>
    <t>Can you draw symbols of India's political parties?</t>
  </si>
  <si>
    <t>Explainer,Quiz/game,Politics,Culture</t>
  </si>
  <si>
    <t>AI/Machine learning,Personalisation,Canvas</t>
  </si>
  <si>
    <t xml:space="preserve"> In 2019, more than 600 million voters cast their ballots in the world's largest election. Historically, due to high illiteracy rates, India’s election commission assigned visual symbols to political parties to help voters identify their candidate of choice.   These symbols include everyday items like a flower, an elephant and even a USB stick. To mark this major event, Al Jazeera created its very first machine learning game which challenged our digital audience to draw some of India's 2,300 political party symbols.   The results were both enjoyable and insightful and demonstrated that innovative technology can engage a global audience.  </t>
  </si>
  <si>
    <t xml:space="preserve"> One of the big discussions in 2019 was how could newsrooms innovate with technologies such as Machine Learning (ML) and Artificial Intelligence (AI).   These technologies can yield tremendous opportunities for journalists but just like any other technology, they should be applied to the right story.   As Al Jazeera, one of our key considerations when producing data-driven stories is to ask ourselves how we can amplify the cultural and human stories from the global south to a global audience.   Following its launch, this interactive game quickly became one of our highest engaged stories on our website as well as on social platforms specifically Facebook. Tens of thousands of users from all over the world competed with one another to draw a variety of symbols ranging from an elephant to a bicycle. Many viewers from India challenged one another to draw their party symbols and to learn the meaning behind these symbols.   Organisationally, and for the region, this opened up the doors to experiment more with interactive storytelling using machine learning. This is vital given that these new techniques are often considered out of reach for most news organisations.   Produced and developed over the course of three weeks by one data journalist using open-source technologies, this story sparked a conversation in the newsroom about the adoption of new interactive techniques to storytelling.         </t>
  </si>
  <si>
    <t xml:space="preserve"> Under the hood was a convolutional neural network trained using Keras, an open-source neural-network library written in Python. The data itself was the open-source Quick Draw dataset which contains around 50 million drawings from 345 classes. https://quickdraw.withgoogle.com/data   For our story, we utilised 20 classes which corresponded to India's biggest political parties. Once the model was trained we utilised Google's TensorFlow.js. which allowed us to run the entire deep learning module directly in the user's web browser.   This made the application very accessible and meant that users did not need to download anything to start drawing on their desktop/mobile.   Several rounds of optimisations were performed to ensure the best user experience on both desktop and mobile. The UI experience for the game was built using React.js, a Javascript framework which powered the drawing canvas while assigning scores for drawing the correct symbols. </t>
  </si>
  <si>
    <t xml:space="preserve"> The most difficult part of the process was making the technology seamless in order for users to just focus on the storytelling and user experience. The success of the project opened up huge possibilities for future machine learning based stories which are expected to become an integral part of the data-driven newsroom. </t>
  </si>
  <si>
    <t xml:space="preserve"> The biggest takeaway from this project is that machine learning can have its place in every data journalist's toolbox. As algorithmic accountability and machine bias is increasingly playing a role in journalism it's important for data journalists to experiment with new storytelling techniques that captivate a global audience's attention.  </t>
  </si>
  <si>
    <t>https://interactive.aljazeera.com/aje/2019/can-you-draw-indias-political-party-symbols/index.html</t>
  </si>
  <si>
    <t xml:space="preserve"> Mohammed Haddad is a data journalist and instructor. He leads Al Jazeera’s interactive team, @AJLabs, where he uses data to tell compelling visual and analytical stories from the global south.  </t>
  </si>
  <si>
    <t>Infobae Argentina</t>
  </si>
  <si>
    <t>The secret decrees of the dictatorship</t>
  </si>
  <si>
    <t>Investigation,Documentary,Open data,Human rights</t>
  </si>
  <si>
    <t>Microsoft Excel,Google Sheets,CSV,Python</t>
  </si>
  <si>
    <t xml:space="preserve"> We analyzed 7,114 secret decrees signed by the last Argentine military dictatorship between 1976 and 1983 that, until now, had never been fully processed and reviewed. From a  quantitative  and  qualitative analysis,  we identify orders and dispositions, from arrests and deportations, to the arms trade, editorial bans and real estate operations, through million-dollar contracts to counteract the bad image of the dictatorship abroad. Everything was decided without society knowing and was revealed in the work presented to apply for this award. This series of articles began to be published on March 24, 2019 and extended until May 26, 2019. </t>
  </si>
  <si>
    <t xml:space="preserve"> Between 2013 and 2015, the government of Cristina Kirchner ordered the declassification of a large number of secret decrees of the dictatorship that had not been published at the time in the Official Gazette. But this declassification was done in a disorderly way, at different stages over three years, and in a little bit visible section on the Official Gazette website. In practice, the vast majority did not meet publicly, nor did anyone analyze them in their entirety.  We carry out a deep journalistic research of historic background and political context to help the public to understand possible reasons for classification by dictatorship governments and to exposed their arbitrariness.  Through a series of requests based on the Law on Access to Public Information we found that there were almost 1,500 decrees signed by the dictators that still remained secret and that it was not known what they were, nor the reasons why they were not declassified along with the rest.  In this process, we also identified 8 decrees that had not been declassified by Cristina Kirchner and we revealed their content and the possible reason why they remained hidden.  We decided to extend the analysis to the secret decrees issued in democratic periods from 1958 and we identified, thus, that there were almost 600 norms signed by constitutional presidents that remained outside the public light and nobody knew about them  Our investigation exposed those decrees that still remained secret and the area of ​​the Government they were referring. We identified which were in the process of being declassified by Mauricio Macri administration. Through a request of the Law on Acceso to Public Information we advanced the content of a dozen of them. The open data of all decrees were shared with society. </t>
  </si>
  <si>
    <t xml:space="preserve"> From the Infobae Data Unit we proceed to the complete download of the secret decrees, including 354 attached documents. After the opening of data (a PDF conversion was performed for TXT), the documents were uploaded to the Document Cloud platform, which allows access to them in the original format and in text format. We used an OCR system (optical recognition characters) to open the data. Then, the counting of the decrees for the time series was automated. Data parsing was performed using Python. Repeat patterns were relieved, through different variables that were put under study. In order to visualize the volume of secret decrees during the dictatorship, in comparison to other periods in Argentine history, we used Flourish. The open data of the secret decrees in text format were shared with the audience for the first time, through a Google Drive link for public consultation. </t>
  </si>
  <si>
    <t xml:space="preserve"> In order to process and analysed the 7,114 secret decrees into a series of journalistic notes, the Infobae Data Unit proceeded to the complete download of all of them, including its 354 attached documents.The most difficult part was the reconstruction of loans taken by other nations for the purchase of military weapons. The design of the spreadsheet had to be done manually, to reconstruct the timeline of money and the handling of figures in different currencies. Then perform the calculations of the value of money to report what value in dollars the indebtedness would have at current figures. As it was not just to analyze only numbers, but text, another difficult part was to detect repetition parameters on words. First, a sample of 400 random decrees had to be read to identify them. </t>
  </si>
  <si>
    <t xml:space="preserve"> The team that worked on this project was composed of Mariel Fitz Patrick as a reporter, Daniela Czibener as a programmer, Ezequiel Di Martiis as DataViz and Sandra Crucianelli as an analyst.  There was was not only a text-based data analysis but also journalistic research of background and context. The opening task combined digital and manual work, through information requests and manual data entry. We only use free tools that could be used by any other reporter. We were only moved by the desire to open information, process it and expose it in the light of public opinion. </t>
  </si>
  <si>
    <t>https://www.infobae.com/politica/2019/03/24/los-decretos-secretos-de-la-dictadura/</t>
  </si>
  <si>
    <t>https://www.infobae.com/politica/2019/03/24/los-libros-que-la-junta-militar-prohibio-mediante-ordenes-reservadas/</t>
  </si>
  <si>
    <t>https://www.infobae.com/politica/2019/03/31/el-gasto-secreto-de-la-ultima-dictadura-en-compra-de-armas/</t>
  </si>
  <si>
    <t>https://www.infobae.com/politica/2019/03/31/la-lista-completa-de-prestamos-del-exterior-y-convenios-de-adquisicion-de-armamento-belico-por-decretos-reservados/</t>
  </si>
  <si>
    <t>https://www.infobae.com/politica/2019/04/19/que-dicen-ocho-decretos-secretos-dictados-en-democracia-que-cristina-kirchner-mantuvo-bajo-reserva/</t>
  </si>
  <si>
    <t>https://www.infobae.com/politica/2019/05/05/hay-aun-1-500-decretos-de-la-ultima-dictadura-que-permanecen-en-secreto/</t>
  </si>
  <si>
    <t>https://www.infobae.com/politica/2019/05/06/el-gobierno-publico-nueve-decretos-secretos-de-la-dictadura/</t>
  </si>
  <si>
    <t>Sandra Crucianelli, Mariel Fitz Patrick, Daniela Czibener, Ezequiel Di Martiis</t>
  </si>
  <si>
    <t xml:space="preserve">  Sandra Crucianelli  is a research journalist and specializes in data journalism. Coordinates the Data Unit in Infobae, Argentina. She is a member of the International Consortium of Investigative Journalists. He was part of the Panama Papers, Paradise Papers and Implant Files team for ICIJ. He is a Knight Fellowship of the International Center for Journalists (ICFJ). As an instructor, she teaches online courses for the Knight Center of the University of Texas and the Digital Journalism Training Center of the University of Guadalajara, Mexico . Mariel Fitz Patrick is a research reporter for Infobae. She is a member of the International Consortium of Investigative Journalists. He was part of the Panama Papers, Paradise Papers and Implant Files team for ICIJ. Daniela Czibener is a MS in Computer Science. She has skills in several programming languages, data processing and data visualization. Ezequiel Di Martiis is a graphic designer with data visualization skills.    Mariel Fitz Patrick  is a journalist specialized in judicial matters, Investigation and Data Journalism. He works at Infobae Argentina, currently the Spanish-language website with the largest audience in the region, and the most visited in Argentina. In addition to covering current issues, she integrates the Data Unit team. Previously, she was a journalist of different graphic media, such as the magazine Noticias (of Editorial Perfil) and publications of the Clarín Group.  He was part of the journalism team of “Periodismo para Todos”, a research program conducted by Jorge Lanata, aired nationally on Channel 13, which received numerous awards in Argentina and was awarded the Silver Medal at the New York Festival in 2014, the year in which he was also nominated for the Awards Emmy in the Current Affairs category.  She is a member of the International Consortium of Investigative Journalists (ICIJ), and participated in the global investigation Panama Papers - winner in 2017, among other awards, of the Pulitzer, and of the Paradise Papers investigation - who won the 2018 National Freedom of Expression Award of Editorial Perfil in Argentina. In 2018, she took part in The Implant Files investigation.  In 2019 he won - along with Sandra Crucianelli - the Digital Media Investigative Journalism Award of the Argentine Journalism Forum (FOPEA). </t>
  </si>
  <si>
    <t>PositiveNaija</t>
  </si>
  <si>
    <t>PositiveNaija: Nigeria, Nigerians &amp; Excellence</t>
  </si>
  <si>
    <t>Explainer,Solutions journalism,Breaking news,Quiz/game,Open data,News application,Fact-checking,Infographics,Video,Culture</t>
  </si>
  <si>
    <t xml:space="preserve"> PositiveNaija is a multimedia news, information and forum platform dedicated to informing the world on the positive progress and achievements associated with Nigeria and Nigerians globally.  The aim is to positively - inspire, educate and redefine the standards of the Nigeria’s values-based system.    Vision : To inspire hope and pride in every Nigerian.    Mission : As a human-centered enterprise, to continuously strive towards creating a good, well-informed and empathetic society for Nigeria and Nigerians through news management and impactful initiatives.    Values : Truth, reliability, respect, valid sense of judgement and excellence. </t>
  </si>
  <si>
    <t>&lt;ul&gt;  Reversing the faulty national value system: Nigeria’s national value system continues to deteriorate rapidly with obscure definition of what principles, standards of behaviour and judgement of what is acceptable by every Nigerian in daily practice towards national success. The root causes of this can be attributed to the prevailing decline in education (critical-thinking), misinformation, falsehood, lack of empathy, and incoherent national vision for Nigeria.   Improving on the deficient national image: Nigeria has a national image problem both at home and abroad hinged on lack of trust towards the Nigerian society to maintain an objective approach to ideal standards of good-natured co-existence. The socio-economic and cultural limitations of this remains enormous internally and externally even as Nigeria records huge financial losses in form of investments to poor image yearly. The root causes of this can be attributed to the increasing absence of love / respect by Nigerians for self, compatriots (neighbours) and country as well as poor leadership and ethics of governance.  &lt;/ul&gt;</t>
  </si>
  <si>
    <t xml:space="preserve"> Excel Spreadsheet - Data analysis </t>
  </si>
  <si>
    <t xml:space="preserve"> 1. Gaining the attention and trust of the public due to prevalent instances of fake news, uninspiring leadership, negativity, etc.   a. We have been able to succeed by maintaing objectivity in our publishing style.   b. We also have been able through the competitions we organise on our platform, demonstrate explicitly, transparency and accountability.   c. We have also been able to engage at various times, resourceful and skilled persons to provide strategic and operational support in enhacing our work.   d. We are also apolotical in our general approach - limiting/elimating political influences.   e. Continous and strategically engaging the public on various platforms - both online (social media) and offline (through the use of stickers).   f. We have upheld the principles of truth, respect, reliability, valid sense of judgement and drive unto excellence. </t>
  </si>
  <si>
    <t xml:space="preserve"> 1. Continous innovation yet with simplicity   2. Truth as the basis for Trust.   3. As a media entity, unique approach for revenue generation outside advertising. </t>
  </si>
  <si>
    <t>https://www.positivenaija.com/</t>
  </si>
  <si>
    <t>https://www.positivenaija.com/positivenaija-bi-annual-newsletter-july-december-2019/</t>
  </si>
  <si>
    <t>https://www.positivenaija.com/positivenaija-love-and-heroes-2019/</t>
  </si>
  <si>
    <t>https://www.youtube.com/channel/UCCbTIH79ZF1s63YWD6atiDw</t>
  </si>
  <si>
    <t>https://www.instagram.com/positivenaija_1/</t>
  </si>
  <si>
    <t>https://www.positivenaija.com/wp-content/uploads/2019/04/Excerpts-PNS-2018-LOP-2019-Toju-Ogbe.pdf</t>
  </si>
  <si>
    <t>Toju Micheal Ogbe</t>
  </si>
  <si>
    <t xml:space="preserve"> Toju Micheal Ogbe is a Nigerian author, strategist, sociologist, journalist, researcher, and poet.   He is passionate about a Nigeria that is genuinely united by love and with a common vision towards peace and sustainable progress.   He is the Founder and Editor-in-chief of PositiveNaija (since January 2015).   His academic qualifications include a Bachelor of Art (BA) in International Studies &amp; Diplomacy [First Class] from Benson Idahosa University, Nigeria and a Master of Business Administration (MBA) in Oil &amp; Gas Management [Merit] from Coventry University, United Kingdom (UK).   He also possesses a Diploma in Intelligence Gathering, Analysis and Management from the Summit Leadership Institute, Policing Centre of Excellence (UK) and the Nigeria Police.   Toju Micheal Ogbe has provided and maintained relevant contributions to the field of sustainable energy development in Nigeriain the international development sector as well as Nigerian public and private sectors.He is a consultant with expertise in monitoring and evaluation; social audit; energy management; capacity development; publishing; data, information and knowledge management; communication and human resource management. </t>
  </si>
  <si>
    <t>Inequality and childhood: the things that affect your success in life</t>
  </si>
  <si>
    <t>Explainer,Quiz/game,Illustration,Health,Economy</t>
  </si>
  <si>
    <t>Personalisation,Json,Microsoft Excel</t>
  </si>
  <si>
    <t xml:space="preserve"> A personalized and interactive story about things that affect your success in life. What was your childhood home like, how old were your parents, how was school, did your parents read to aloud? And so on. The data in the background is based on over 80 scientific reserach papers - this is how we can say that these thing really have an affect in the peoples lives.   The story is interactive: you are asked questions as the story goes on and the text is personalized for you according to your answers. </t>
  </si>
  <si>
    <t xml:space="preserve"> The story was widely read, shared and discussed. It got over 350 000 visits (in a country of 5,5 million people). From social media and feedback it is possible to see that the story really made people think about their childhood and how self made their success really is.   One impact is that the story introduced an advenced way to report about scientific research. Every question or factor has a source. If we say that moving home a lot as a child might not be good for you we can point the source research for this. A group of 28 researchers were involved in the process. They analyzed the relevant reserch papers for us to use.   The story has 15 questions. From analytics we can see that it had a tight grip: over 90 percent of those who answered the first questions also answered the last ones.         </t>
  </si>
  <si>
    <t xml:space="preserve"> The reporter wrote the story in a table format. If you answer question nr 1 "Yes" and question nr 2 "No", this is how the text will look like to you.   The tools used to get the story together: html, css, js and vue.js         </t>
  </si>
  <si>
    <t xml:space="preserve"> Once we got the data from the research team the hardest part was to write the storyline in a way that it feels personalized ("This story is talking to me and about me") and also like a quality journalistic feature article - not just something that is put together from random cells in a table. To better understand this, here is an example of the structure:  &lt;ul&gt;  Intro text (same text for everyone)   First set of questions:    When you were born, did your mother have at least a secondary education degree, that is, had she graduated or had a vocational qualification? Yes / no   When you were born, were at least one of your parents under 20? Yes / no   Did you know if your mother had depression when she was waiting for you? Yes / no       Text explaining things about the topics in the questions (same for everyone).   Paragraph about question 1. There is a different version for answer "yes" and "no". Your answer determines the one that is shown to you.   Paragraph about question 2. There is a different version for answer "yes" and "no". Your answer determines the one that is shown to you.   Paragraph about question 3. There is a different version for answer "yes" and "no". Your answer determines the one that is shown to you.  &lt;/ul&gt;</t>
  </si>
  <si>
    <t>&lt;ul&gt;  Don't be afraid to work together with researhers.   An important but sometimes distant topic (things that create inequality in early years of life) can be made into an immersive experience using interactive and tailored storytelling.  &lt;/ul&gt;</t>
  </si>
  <si>
    <t>https://dynamic.hs.fi/2019/elaman-evaat/</t>
  </si>
  <si>
    <t>Heidi Väärämäki, Kimmo Taskinen, Elisa Bestetti, Juho Salminen</t>
  </si>
  <si>
    <t xml:space="preserve"> Heidi Väärämäki: journalist focused on health and social issues   Kimmo Taskinen: visual journalist, photo journalist, illustrator   Elisa Bestetti: graphic designer and developer   Juho Salminen: data journalism producer </t>
  </si>
  <si>
    <t>Sailing to Tallinn</t>
  </si>
  <si>
    <t>Long-form,Cross-border,Open data,Illustration,Infographics,Video,Map</t>
  </si>
  <si>
    <t>Animation,Scraping,D3.js,Canvas,Json,Creative Suite</t>
  </si>
  <si>
    <t xml:space="preserve"> We scraped the data of boat routes, types and home country in the Finnish Gulf during one day in August 2019. The boat routes in Finnish Gulf are among the busiest in the world with daily ferries between Finland and Estonia and tankers going to St. Petersburg and back. In the story the reader can follow a sailing boat's trip from Helsinki to Tallinn along others at the same time in the same sea area. Annual traffic data of the route was also illustrated in the graphics of the story.  </t>
  </si>
  <si>
    <t xml:space="preserve"> The story got very positive feedback over its fluent user experience and on-the-spot feel. It combined reportage storytelling to traffic data during the sail which reporter and photographer made their story. It also broadened readers awareness how it actually is to navigate in the one of the busiest boat routes in the world. The story was made right after a deadly collission in the Finnish Gulf, so it also had strong educational mission: the route is really busy and you should act accordingly as a private boater as well. </t>
  </si>
  <si>
    <t xml:space="preserve"> GPS data was collected for all the duration of the sailing. At the same time marine traffic data was fetched from the API &lt;a href="https://slack-redir.net/link?url=http%3A%2F%2Fwww.digitraffic.fi%2Fen%2Fmarine-traffic%2F" rel="noopener noreferrer" target="_blank"&gt;www.digitraffic.fi/en/marine-traffic/&lt;/a&gt;. The dataset were joined and visualised on a map using d3.js. </t>
  </si>
  <si>
    <t xml:space="preserve"> Challenge after the scraping was to reduce the datasets to an acceptable size for the web. We worked especially hard on combining the data and the narrative storytelling to create a feel of a boat trip that is going forward and at the same time provides the reader with a lot of information. </t>
  </si>
  <si>
    <t xml:space="preserve"> The story made us realize it's possible to combine live traffic data and visual storytelling into format that follows classic reportage but still creates new digital storytelling with strong data. </t>
  </si>
  <si>
    <t>https://dynamic.hs.fi/2019/purjekyyti-tallinnaan/</t>
  </si>
  <si>
    <t>Elisa Bestetti, Emma-Leena Ovaskainen, Saara Tammi, Kaisa Rautaheimo, Iines Vikiö.</t>
  </si>
  <si>
    <t xml:space="preserve"> Elisa Bestetti, design and code. Bestetti is staff designer.   Emma-Leena Ovaskainen, producer. Ovaskainen is staff design producer.   Saara Tammi, text. Tammi was staff reporter for the summer 2019.   Kaisa Rautaheimo, photos and videos. Rautaheimo is staff photographer.   Iines Vikiö, graphics. Vikiö was staff graphic designer for the summer 2019. </t>
  </si>
  <si>
    <t>Florida Today and USA Today</t>
  </si>
  <si>
    <t>Apollo 11 50th Anniversary</t>
  </si>
  <si>
    <t>Explainer,Long-form,Multiple-newsroom collaboration,Documentary,Podcast/radio,Mobile App,Video,Audio,Culture</t>
  </si>
  <si>
    <t>Animation,AR,3D modelling</t>
  </si>
  <si>
    <t xml:space="preserve"> A celebration and remembrance of the people and engineering that made the first landing of humans on the moon possible, telling the story with text, video and augmented reality. </t>
  </si>
  <si>
    <t xml:space="preserve"> Literally hundreds of thousands of people made the Apollo 11 moon landing possible, many in small but critical roles, from assembling spacesuits to cleaning offices to protecting what was a top-secret program of national importance and prestige. Our series of stories and videos brought these everyday heroes out of obscurity and gave them long overdue credit for their service to history. "You made me a legend to my family and community and across the county," said Dorothy Johnson, who worked in NASA's typing pool and was one of the African American "hidden figures" of NASA fame. Many hundreds of letters and emails expressing similar gratitude came pouring into the office. And for generations who weren’t born during Apollo, it gave them a chance to experience the launch of Apollo 11 as if it were a live event taking place today - to listen in on mission control, watch the footage and follow the rocket and spacecraft in AR, brining history to life while making it fresh, accessible and familiar. Tens of thousands used the 321 Launch App to create the excitement of that historic launch in the palms of their hands. </t>
  </si>
  <si>
    <t xml:space="preserve"> The 321 Launch experience was built on the Unity game engine, but the app’s development wasn’t just limited to hardcore programming. Our emerging tech team in Washington, D.C. and space reporter Emre Kelly in Florida cracked open frayed Apollo-era presskits and books to find detailed mission parameters and design elements; NASA experts weighed on in tough decisions related to translating Saturn V from reality to 3D; and even veteran engineers who worked on the storied rocket offered their input. Professional video editing applications helped edit content to run in sync with the 3D events and the “live” chat on the Scribble platform, all of which focused on the mission as if it were happening in real-time. </t>
  </si>
  <si>
    <t xml:space="preserve"> The major challenges we faced were, first, how to create a virtual experience that would bring the wonder of Apollo to new audiences and generations, and, second, finding a fresh way to tell a well-trodden, 50-year-old story.   We chose augmented reality as the solution to the challenge of recreating the Apollo mission, from lift off to splash down, in real time. The sheer magnitude of the research and mathematical calculations to pull this off were extremely daunting. We had to follow a precise timeline for all events. We had to compute the complex trajectories of the Apollo 11 flight to such precision that it would match the actual path of the real rocket. This was done using Apollo-era documents and back-of-the-napkin calculations to ensure the AR rocket launched on time, separated from its stages properly, docked in orbit, touched down on the moon and completed its mission in real time exactly as did Apollo 11 in 1969. The AR model-building always showed the spacecraft in its proper position and made the experience - even the vibration and roar of the rocket engines - as real as possible.   The second challenge was no less formidable. Florida Today in Brevard Country, the so-called Space Coast and home of the Kennedy Space Center, was founded, in-part, to report on the moon program. Every major moon landing anniversary had been commemorated by the paper. What could we say this time that felt fresh? We decided to tell the story of the people of Apollo, to piece together the personal stories of aging workers who made the mission possible, from the most menial to the architects of the whole project. We used text, video, photos, a podcast and a documantry film to recreate their experiences and tell the story of a technological wonder. </t>
  </si>
  <si>
    <t xml:space="preserve"> Journalism isn’t always about sitting down in front of a keyboard and writing. For the Apollo project, it was about collaboration with a team of people journalists and heavy-duty programmers from the gaming industry. It was getting on the horn with a variety of sources, and staying in touch with them throughout the process to ensure accuracy. And in the end, it was about integrating them all together into a product that successfully merged cutting-edge tech, traditional journalism, and Space Race-era aesthetics.  </t>
  </si>
  <si>
    <t>https://www.floridatoday.com/moonlanding/</t>
  </si>
  <si>
    <t>https://www.usatoday.com/story/augmented-reality/2019/08/21/interactivestory-experienceid-apollo/2058082001/</t>
  </si>
  <si>
    <t>https://www.321launchapp.com/</t>
  </si>
  <si>
    <t>https://www.floridatoday.com/videos/tech/science/space/2019/07/17/documentary-people-apollo-moon-landing/1758612001/</t>
  </si>
  <si>
    <t>https://soundcloud.com/peopleofapollo/the-people-of-apollo</t>
  </si>
  <si>
    <t>https://www.youtube.com/watch?v=dWCf6auWf0g</t>
  </si>
  <si>
    <t>Bobby Block, Britt Kennerley, John Torres, Tim Walters, Mara Bellaby, Tom Mardis, Emre Kelly, USA Today's Emergening tech team</t>
  </si>
  <si>
    <t xml:space="preserve"> Mara Bellaby if Florida Today's Editor in Chief. She has written and edited for newspapers since 1989, working in Arizona, Indiana, Ohio and Florida in roles ranging from freelancer to managing editor.   Bobby Block is Florida Today's Managing and Watchdog Editor. He is an old long-serving foreign correspondent and national security reporter who has found a new lease on life on the frontlines of local news. He also covered and worked in the space industry.   Tom Mardis brought coding and AR and VR development skills to the project.   Emre Kelly is a space reporter focusing on rocket launches, the business of spaceflight, and the industry’s impact on the Space Coast.   Britt Kenerley has written and edited for newspapers since 1989, working in Arizona, Indiana, Ohio and Florida in roles ranging from freelancer to managing editor.   John Torres is a News Columnist for Florida Today. He has reported from Italy, Indonesia, Africa, Haiti and other places but these days writes mainly about the justice system.   Tim Walters is a video journalist who grew up watching rockets launch from his backyard, and who now helps chronicle those events and so much more for his home county of Brevard.   USA TODAY's Emerging Tech team, led by Ray Soto and Annette Meade, fuses traditional journalism storytelling with AR, 3D design and programming. The team has built AR experiences around space, sports and even history.     </t>
  </si>
  <si>
    <t>INESC TEC, Ci2 - Smart Cities Research Center - Polytechnic Institute of Tomar, University of Porto, University of Kyoto</t>
  </si>
  <si>
    <t>Tell me Stories</t>
  </si>
  <si>
    <t>Investigation,Solutions journalism,News application,Fact-checking,Mobile App</t>
  </si>
  <si>
    <t>Json,Python</t>
  </si>
  <si>
    <t xml:space="preserve"> Ever wondered if you could revisit the history of the war in Syria with a single click? Remember the details of the election of Donald Trump to President of the United States of America? Know more about climate change? Or what was said and written about the Iran nuclear deal? Tell me Stories [tellmestories.pt] is a website that automatically creates temporal summaries of a given topic. Thorugh a generated timeline, users are offered the chance to sift through a collection of news articles to discover the most relevant information and related stories. </t>
  </si>
  <si>
    <t xml:space="preserve"> During the last decade, we have been witnessing an ever-growing number of online content posing new challenges for those who aim to understand a given event. This exponential growth of the volume of data, together with the phenomenon of media bias, fake news and filter bubbles, have contributed to the creation of new challenges in information access and transparency. For instance, following the media coverage of long-lasting events like wars, migration or economic crises can be oftentimes confusing and demanding for users and journalists. Media outlets often use temporal summary as a solution. However, manually building such timelines can be very laborious and time-consuming. One possible approach to overcome this problem is to automatically summarize a large amount of news into consistent narratives through timelines. Such tools may play an important role in a large spectrum of users looking for the most valuable and useful stories within large amounts of information. This may be the case of journalists, policymakers, students or casual readers in need of getting context about a given story or interested in checking a fact. Imagine how useful it would be to quickly obtain a timeline of news about a candidate to an important public role or background information to answer questions regarding an unexpected disaster. Tell me Stories offers users the opportunity to quickly access the story of an event over time providing a contextualized overview of it. This tool is the result of our participation at the 41st European Conference in Information Retrieval (ECIR 2019) where we won the Best Demo Presentation. A related preliminary project of Tell me Stories first appeared in 2018 (though in that version it was adapted to the Portuguese web-archive collection). </t>
  </si>
  <si>
    <t xml:space="preserve"> Tell me Stories is a user-friendly interface that allows running queries on news sources and exploring the results in a summarized and chronologically organized manner with the help of an interactive timeline. Given a user query, the system automatically identifies relevant dates and the most important headlines to illustrate the story. To this purpose, we rely on a 4-step pipeline: (1) News Retrieval; (2) Identifying Relevant Time Intervals; (3) Computing Headline Scores and (4) Deduplication. The first step in the pipeline is to run the query against any data source of interest, and fetch matching documents. Tell me Stories is built on top of the Signal Media Dataset [&lt;a href="https://research.signal-ai.com/newsir16/signal-dataset.html" target="_blank"&gt;https://research.signal-ai.com/newsir16/signal-dataset.html&lt;/a&gt;], a one-million news articles collection (mainly English, but also non-English and multi-lingual articles) which were originally collected from a variety of news sources (such as Reuters) for a period of 1 month (1–30 September 2015) and indexed on a database through ElasticSearch technology. However, our solution can be easily adapted to other scenarios including different kinds of data sources (e.g. social media posts, etc) and languages since it is mostly language-independent. This may be understood as an important contribution for anyone interested in having access to a summarized temporal view of their data. Next, we select relevant time periods, by applying a strategy that forces the system to select intervals with at least one peak of occurrence. Following, we rely on YAKE! [&lt;a href="http://yake.inesctec.pt" target="_blank"&gt;http://yake.inesctec.pt&lt;/a&gt;], a keyword extraction statistical method developed by our team [best short paper of ECIR 2018] to select the most important headlines over a huge number of documents. Finally, in an attempt to reduce the amount of duplicated content, we make use of deduplication algorithms. The source code for our temporal summarization framework, as well as examples of how to adapt for different data sources, are available online [&lt;a href="https://github.com/LIAAD/TemporalSummarizationFramework" target="_blank"&gt;https://github.com/LIAAD/TemporalSummarizationFramework&lt;/a&gt;]. </t>
  </si>
  <si>
    <t xml:space="preserve"> Tell me stories lie on top of a complex structure that involved the development and the assembly of several tools to make it work. While manually constructing stories from different and disparate sources is possible, it turns out unfeasible and a time-consuming task in the long-run. Tell me Stories tries to fulfill this gap by offering an easy to play tool that automatically creates narratives over time. To make this happen, we had to build a search engine infrastructure, which makes available a collection of one million documents, that we had to previously index in a database. Documents are searchable by means of a typical query interface, however, unlike conventional search engines (such as Google), which are more focused on retrieving recent single web pages, we aim to offer users a comprehensible story of an event over time in a way that prevents them from having to grasp the entire web. Knowing that dozens of webpages can be related to the query event, raises, however, several concerns related to the information overload problem that we had to deal with. The difficulty here is to select the most relevant parts of the story without burdening users with too much information. To tackle this problem we begin by selecting the most relevant time periods of the story and devised a keyword extraction algorithm tuned to select the most important headlines. Users are then offered not only a timeline to navigate in-between the different time-periods, but also the most relevant news regarding that particular time-frame. Our tool may be of the utmost importance for journalists seeking high relevant data to write an article or for preparing an interview. In the era where Artificial Intelligence puts so many questions, helping journalists through this kind of tool may be the answer. </t>
  </si>
  <si>
    <t xml:space="preserve"> In this project, users are offered the chance to submit a query on Tell me Stories, either by selecting one of the pre-defined topics that we show on the first page or by issuing their query (naturally subject to the temporal window defined by the dataset, in this case, September 2015). Once a query is issued, the user is shown a timeline summary about the topic. This interactive visualization enables the user to navigate back and forth through time-periods supporting the understanding of long-lasting events like wars, international or financial crises. For each selected timeframe, users are offered the top-20 most relevant titles from that time period. In addition to this, users are also offered a word cloud that summarizes the most relevant keywords appearing in the set of documents. For instance, issuing the query "iran nuclear deal", a hot topic nowadays, shows some of the efforts done by President Barack Obama to set a deal at that time. However, moving to the advanced search feature (which is visible once a query is issued) offers users the chance to play with other datasets. In this project, we provide (as an example) access to the Portuguese web-archive collection (which offers access to millions of documents over more than 10 years long). Issuing the query "acordo nuclear irão" will give us a more comprehensible story from 2010 onwards. A user interested in getting to know more information about the issued topic can then click on the corresponding headline to access the preserved webpage (which no longer exists in the conventional web). Can you imagine how great would it be for a journalist to query his/her own dataset and get some new insights that he/she was not aware of? Or just remember some forgotten details about a given topic? </t>
  </si>
  <si>
    <t>http://tellmestories.pt</t>
  </si>
  <si>
    <t>https://link.springer.com/chapter/10.1007/978-3-030-15719-7_34</t>
  </si>
  <si>
    <t>http://www.ccc.ipt.pt/~ricardo/ficheiros/ECIR2019Poster1.pdf</t>
  </si>
  <si>
    <t>https://github.com/LIAAD/TemporalSummarizationFramework</t>
  </si>
  <si>
    <t>https://play.google.com/store/apps/details?id=com.app.projetofinal</t>
  </si>
  <si>
    <t>http://yake.inesctec.pt</t>
  </si>
  <si>
    <t>Ricardo Campos, Arian Pasquali, Vítor Mangaravite, Alípio Jorge, Adam Jatowt</t>
  </si>
  <si>
    <t>Ricardo Campos is an assistant professor at the Polytechnic Institute of Tomar [http://www.ipt.pt]. He is an integrated researcher of LIAAD-INESC TEC [https://www.inesctec.pt/en/centres/liaad], the Artificial Intelligence and Decision Support Lab of U. Porto, and a collaborator of Ci2.ipt [http://www.ci2.ipt.pt/], the Smart Cities Research Center of the Polytechnic of Tomar. He is PhD in Computer Science by the University of Porto (U. Porto). He has over 10 years of research experience in Information Retrieval and Natural Language Processing and has been given several awards for his works and reviews at international journals and conferences. He his, together with Alípio Jorge and Adam Jatowt one of the organizers of the Text2Story workshop [text2story20.inesctec.pt/] and a principal researcher (together with Alípio Jorge) of the Text2Story project Text2Story – Extracting journalistic narratives from text and representing them in a narrative modeling language. More in http://www.ccc.ipt.pt/~ricardo Arian Pasquali is a researcher associated to University of Porto and the LIAAD-INESC TEC research center. He has MSc in Computer Science by the University of Porto with a specialization in data mining. He has received serveral awards for his projects. Currently in an inviting researcher at the Signal AI company. His research interests involve machine learning applied to text mining, in particular information retrieval and natural language processing. More in http://www.dcc.fc.up.pt/~apasquali Vítor Mangaravite is a PhD candidate at Universidade Federal de Minas Gerais (UFMG) and an external research collaborator LIAAD-INESC TEC. He has MSc in Computer Science by UFMG in Database Lab. His research interests are Information Retrieval, Machine Learning, and Information Theory, with special interests in Ranking Models on Entity and Expert Finding. He has been researching in the fields of Information Extraction, specifically on keyphrase extraction algorithms and temporal summarization, having been given a few awards. Alípio M. Jorge is an associate professor and head of the Department of Computer Science of the Faculty of Science of the U. Porto and the coordinator of LIAAD/INESC TEC - INESC since 2012. He is PhD in Computer Science by U. Porto. His research interests are Data Mining and Machine Learning, in particular association rules, web intelligence and recommender systems. He lectures on information processing and data mining. He co-chaired international conferences (Discovery Science 2009, ECML/PKDD 15 and EPIA 01), workshops and seminars in data mining and artificial intelligence. He was Vice-President of the Portuguese Association for Artificial Intelligence. He is in the coordination board for the Artificial Intelligence Portuguese</t>
  </si>
  <si>
    <t>Mail&amp;Guardian</t>
  </si>
  <si>
    <t>Counting Every Vote</t>
  </si>
  <si>
    <t>Long-form,Breaking news,Database,Infographics,Chart,Elections,Politics,Women,Human rights</t>
  </si>
  <si>
    <t>Scraping,D3.js,Three.js,Canvas,JQuery,Json,Microsoft Excel,Google Sheets,CSV,Python</t>
  </si>
  <si>
    <t xml:space="preserve"> M&amp;G Data Desk analysed voting results for the past 20 years ensuring every vote and area was part of the discussion leading up to May 8.      Three months prior to the National Elections in May we extracted, compiled and analysed election data from the past 20 years yielding stories about how the youth wouldn't vote, how one smaller party would cause an upset and the decline of the ruling party.    We were innovative in approaching the coverage of these elections focusing on using new technologies and directly engaging voters who desperately wanted to be heard.  </t>
  </si>
  <si>
    <t xml:space="preserve"> The M&amp;G Data Desk was innovative in how it approached the elections using technologies that fit into our minuscule budget yet producing work that can rival any newsroom and can be used by our readers and society to make the best decisions.   The 2019 National Elections were the most hotly contested and this year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We questioned the data we had gathered and ask questions such as  What do Women Want?  The data showed clearly that more women than men registered to vote and possibly turned out at the polls yet their interests were not proportionately represented by political parties. We also focused on why certain areas all over the country did not turn out to vote -  Where voters won’t come out to vote –  and which areas were using their democratic right to chop and change who they wanted as their representatives. These are all issues affecting the electorate which have not been adequately covered by the media. </t>
  </si>
  <si>
    <t xml:space="preserve"> We used Python to extract the data from the dozens of pages elections data had been compiled in. The data was in various formats and had to be cleaned in CSV. The data was then analysed using Excel, Tableu and    Once we had the data prepared in various CSV worksheets and the data had sent us to tell the stories in particular areas we used Flourish to create interactive storytelling methods to better deliver the content.    Graphics were created with DataWrapper and Flourish.    We then created the Live Results Page using PYTHON by connecting it to the Electoral Commission of South Africa's API, ensuring zero lag time between results allowing voters and readers to engage and ask pertinent questions about their preferred party's.  This allowed for on-time reader engagement to direct the content our readers needed.   This platform had more than 72 000 unique views over three days, this is unheard of in a newsroom.    From our analysis, we first noted that we were able to correctly predict how a right-wing political party would gain a substantial number of votes in the 2019 National Election.   Our data was credited and discussed across the media spectrum.   The stories and interactive graphics were viewed and shared hundreds of times on all platforms. Most importantly the Data Desk created content backed by technological and scientific means to open conversation on television and radio shows. </t>
  </si>
  <si>
    <t xml:space="preserve"> We learned that the lack of resources in newsrooms does not mean the inferior quality of journalism. There are numerous avenues a team like ours can tap into to ensure citizens are better informed and their stories are told, backed by intense research and data analysis.  Partnerships are one of the most important aspects of ensuring journalism continues to thrive and governance and government are held to account.  On the other hand, the Data Desk spent weeks creating the Live Results Map which viewers spent more than 8 minutes at any given time on yet we did not turn this into a commercial success and this is what newsrooms need. We learned a very difficult lesson here and going forward more team members must be brought in to flesh out how best such digital success can be turned into commercial success.   In the six months of its establishment, the Data Desk has changed how the M&amp;G newsroom and other platforms approaches stories and specifically this election. The team has produced data-driven stories that can be used by our readers to make better decisions, stories that drive the national debate and bring facts and figures to the national discourse. </t>
  </si>
  <si>
    <t xml:space="preserve"> Data journalism is not simply about the numbers and graphics. It's about journalism and how the numbers affect people. Though we had a large amount of data, it did not mean much unless citizens were engaged and understood what it all means. This is what we did with this election. We used publicly available data to find how the elections would turn out. We were directed by the data showing us where the voiceless were.   The 2019 National Elections were the most hotly contested and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t>
  </si>
  <si>
    <t>https://mg.co.za/article/2019-05-03-00-jozini-where-youth-actually-vote/</t>
  </si>
  <si>
    <t>https://mg.co.za/article/2019-04-12-00-where-voters-wont-come-out-to-vote/</t>
  </si>
  <si>
    <t>https://mg.co.za/article/2019-04-18-00-umdoni-residents-want-change/</t>
  </si>
  <si>
    <t>https://mg.co.za/article/2019-04-26-00-small-parties-are-shrinking-except-for-freedom-front-plus/</t>
  </si>
  <si>
    <t>https://mg.co.za/article/2019-05-14-south-africa-this-is-your-new-parliament/</t>
  </si>
  <si>
    <t>https://public.flourish.studio/story/33299/?utm_source=embed&amp;utm_campaign=story/33299</t>
  </si>
  <si>
    <t>https://mg.co.za/article/2019-05-17-00-what-the-low-voter-turnout-really-shows/</t>
  </si>
  <si>
    <t>Athandiwe Saba, Jacques Coetzee</t>
  </si>
  <si>
    <t xml:space="preserve"> Athandiwe Saba is a multi-award-winning investigative data journalist, author and data editor. She has worked for the biggest weekly newspapers in South Africa with an eye for research-based and data-driven stories to provide in-depth articles on a vast range of topics. She also has experience in storytelling using multimedia and data visualisation. Three time speaker at The African Investigative Journalism Conference Recipient of News Corp Fellowship with Wall Street Journal and The Times.  She is passionate about data, human interest issues, and good governance.  She has been internationally recognised for her work in data journalism by the Global Editors Network.    </t>
  </si>
  <si>
    <t>European Data Journalism Network</t>
  </si>
  <si>
    <t>Don't Miss the Train</t>
  </si>
  <si>
    <t>Long-form,Cross-border,Multiple-newsroom collaboration,Environment</t>
  </si>
  <si>
    <t>Scraping,D3.js,Google Sheets,CSV,Python</t>
  </si>
  <si>
    <t xml:space="preserve"> As train travel becomes more and more popular in view of its relatively low environmental impact, we’ve investigated some of the main barriers preventing European citizens from taking the train more often. We mapped all active passenger stations in 16 EU member states and crossed those data with the population grid, to get a fine-grained picture of the reachability of train stations across the different European regions. This work was complemented by on-field reporting and national in-depth analyses, contributing to the collaborative and transnational character of the investigation, which is available in 11 languages. </t>
  </si>
  <si>
    <t xml:space="preserve"> The project was published right before Christmas 2019, so it hasn’t been circulating for a long time – it is meant to focus on long-lasting trends and to exert an impact over time, as it circulates more and more in its different linguistic versions. This is typical of the projects of the European Data Journalism Network, which doesn’t have a large audience of its own but relies extensively on the involvement of its member organizations, building upon and disseminating the network’s investigations to their own public. Early feedback by readers and partners was encouraging however, and more stories based on the collected data are going to be published in the coming weeks.  </t>
  </si>
  <si>
    <t xml:space="preserve"> In order to immerse and engage the audience in the navigation, we focused on the relation between the topic of the investigation, typography, and the visualizations. Indeed, the whole visual relies on the concept of travel: a metaphorical line that connects two distant points, echoing train travel between two stations. This was the starting point for the design, which relied heavily on a semantic approach: visuals behave as the meaning they drive. Not only visuals: typography was also specifically designed in connection with the topic, as some letters were deliberately stretched in order to convey the concept of distance.    In terms of technology, we used d3.js to develop dynamic visualizations that animate when the reader scrolls. We implemented a serpentine chart for d3, which wasn’t existing before – especially to express distances. We were inspired by the early serpentine-based timelines for “How Long Do Animals Live?” designed by Otto and Marie Neurath in 1939. The challenge was to adapt a chart initially designed to represent time spans to a chart representing distances. More specifically, we had to calculate and correct the distortion caused by the different radiuses in the curve of the serpentines, so to let the chart represent the data correctly. </t>
  </si>
  <si>
    <t xml:space="preserve"> Coordination was the hardest part of the project, as a dozen of different partners based in different European countries were asked to contribute to it. This was the second large collaborative investigation run by the European Data Journalism Network, so we couldn’t count on well-established workflows. Network members were asked to contribute to the data collection/analysis by checking or integrating collected national data, while the following phases were managed by Journalism++ (in charge of data research and of the text for the main article), Sheldon.studio (in charge of the design of the main article), and OBC Transeuropa, which provided overall editorial coordination and took care of the impact and dissemination strategy.    Collaborative transnational data-driven projects can bring a lot of added value, as a single media organization would hardly be able to collect and master such an amount of information and to navigate through national specificities. Yet large collaborative investigations are very challenging in terms of coordination and management, as news organisations have different skills but are not used to working together, and they often have different expectations and standards. It was not trivial to come out with a product that would meet the demands of the network members, be in line with the budget and standards of EDJNet, and work reasonably well across borders – as we were presenting the same main story to a Swede, a Greek, or a Hungarian, coming entirely in his or her own language.  </t>
  </si>
  <si>
    <t xml:space="preserve"> In the last years, only a few projects connected data visualizations with typography. In particular, it was rare for typography to be specifically designed or chosen in connection with the topic of a given data-driven story. For this reason, we believe that our project contributes to innovation in data and visual journalism projects, by feeding the debate on design and highlighting the immersive potential of apparently simple techniques.    The other feature of the project we are particularly proud of is its truly transnational character, which makes an ambitious work of data journalism directly accessible to a variety of audiences, including those based in European countries where data journalism is still not strong. It is possible – and valuable – to develop a data-driven project in several languages, but this requires effective workflows and the early adoption of a multilingual and multi-country perspective starting from the stage of the investigation’s design.    However, country comparisons may tell little of actual relevance to a given reader and to his or her daily experience: that is why we chose to include 16 different countries on one hand, but to go deep down to the local level on the other hand. In this way, we provided readers with a story that offers them both the large European picture and fine-grained data linked to their own everyday reality. Regional specificities and similarities across borders come out more clearly in this way, and it becomes easier for both national and local media across Europe to build their own stories out of data collected by the European Data Journalism Network.  </t>
  </si>
  <si>
    <t>https://datavis.europeandatajournalism.eu/obct/en/dont-miss-train/</t>
  </si>
  <si>
    <t>https://www.europeandatajournalism.eu/eng/Investigations/Don-t-Miss-the-Train</t>
  </si>
  <si>
    <t>Journalism++ (Leonard Wallentin, Sascha Granberg), OBC Transeuropa (Lorenzo Ferrari), Sheldon.studio (Matteo Moretti, Daniel Rampanelli), with the contribution of several other EDJNet members</t>
  </si>
  <si>
    <t xml:space="preserve"> J++ is an international team of data journalism experts, including specialists in research, data analysis, datadriven storytelling, newsroom programming, graphical design and more. Leonard Wallentin are Sascha Granberg data journalists at J++ based in Stockholm.   Sheldon.studio is the first studio that focuses on the design of informative- experiences: projects that tend to decrease the distance between reality and perception, highly immersive experiences capable of informing an audience on complex and multifaceted topics. The newborn studio is funded by a group of professionals and academics (Matteo Moretti, Maurizio Lepore, Daniel Rampanelli) to bridge the gap between industry and university, applying the research carried out by Matteo Moretti at the Free University of Bolzano. The studio background allows to design regardless of a specific medium.   Osservatorio Balcani Caucaso Transeuropa is a think tank based in Trento (Italy). It was launched in 2000 and it is focused on South-East Europe, Turkey and the Caucasus. Over time, OBC Transeuropa expanded its scope and now reports on the socio-political and cultural developments of the entire Europe, combining journalism with research and education. It is a founding member and coordinator of the European Data Journalism Network. Lorenzo Ferrari has a PhD in the history of political integration and is one of the two editorial coordinators of the network. </t>
  </si>
  <si>
    <t>Business Weekly</t>
  </si>
  <si>
    <t>Taiwan's New Crisis: Inability of Industrial Waste Management</t>
  </si>
  <si>
    <t>Investigation,Explainer,Solutions journalism,Multiple-newsroom collaboration,Database,Infographics,Chart,Video,Audio,Environment,Business,Health,Economy</t>
  </si>
  <si>
    <t>Animation,Drone,Adobe,Creative Suite,Microsoft Excel</t>
  </si>
  <si>
    <t xml:space="preserve"> More than 100 Taiwanese companies, which built factories in China for the past 20 years, shifted their production capacity back to Taiwan in 2019 because of the U.S.-China trade war. However, Taiwan’s industrial waste disposal is already problematic ahead of the great shift. This investigative report tracks the past environmental records of these companies and reveals that when the Taiwanese government offers incentives to attract them to reinvest Taiwan, it did not consider measures to deal with their industrial waste, which further weighs on the environment. </t>
  </si>
  <si>
    <t xml:space="preserve"> The next day when this project was published, Taiwan's Environmental Protection Agency announced policies including to inventory the land available for factories that process industrial waste. At the same time, more than 600 online readers and opinion leaders in Taiwan have shared this project through their social network, which help making this website reached 110,578 viewers in ten days. These reactions show that the project have awaked the public to the soaring crisis of industrial waste. </t>
  </si>
  <si>
    <t xml:space="preserve"> We build up this website with HTML, CSS and Native JavaScript. For the motion chart, we use CSS Animation and SVG, with GIF and AE animation.   And we also put aerial video, aerial photo and audio in website to diversify the way of storytelling, make this hard topic reading-friendly. </t>
  </si>
  <si>
    <t xml:space="preserve"> This project tracked the environmental records of 120 Taiwanese companies who have applied for the government’s “reinvest benefits”. The research includes their subsidiaries in China, which makes a total amount of 600 entities. We compared and crosschecked the databases of environmental protection agencies in both China and Taiwan, and the data collected from non-profit organizations. To examine these data is time-consuming and requires consideration.   The results show 58% of these 120 Taiwanese companies have violated environmental laws in Taiwan or China such as water pollution, air pollution, waste or poison between 2014 and 2019.   We also checked the statistics from the Taiwan government and found that 6.14 million metric tons of industrial waste were hoarded and unprocessed in the past ten years, proving the seriousness of industrial waste problem in this island country.   This investigative project reveals Taiwan’s capacity of processing industrial waste is very insufficient while the government is luring Taiwanese manufacturers to reinvest the island amid trade war. The project suggests that the government should reviews the investment applications carefully, especially those who have poor environmental records in the past. </t>
  </si>
  <si>
    <t xml:space="preserve">   Journalist should participate in the making of website in early stage:  The way of storytelling of digital and printed magazine is totally different. Journalist should participate in the production as early as it can, to make the digital narration more fluently.    Check list of materials is a must in making digital feature story:  The amount of photo, soundtrack, video and text of a digital website is at least two times complicated than a printed magazine, especially when you’re not familiar with making a digital feature story. In this way, to name a check list of all the materials you may need in beginning of the production is a must to prevent chaos.    Digital marketing is an art:      To marketing your feature story to your fans, but in the mean while not to makes them feel annoying is an art. How to weigh and calculate your post through all social media channels needs a system.  </t>
  </si>
  <si>
    <t>http://bw.businessweekly.com.tw/event/2019/IndustrialWaste/</t>
  </si>
  <si>
    <t>Tien Hsi Ju/Wu Chung Chieh/Ta Jen Lee/Sheila Lee/Ting Ann Lee/Lin Fang Ju/Hou Liang Ju/Hui-Ying Cha/Astrid Chang/Hsu Chun Chieh/Chen Chung-I/Ling-Fen Huang/Yang Yi Chien/Ko Lin/Ta Li Ju/Lai Shih Jen</t>
  </si>
  <si>
    <t xml:space="preserve"> Business Weekly is a leading financial media which founded in 1987 in Taiwan. We currently has the highest circulation among all kind of magazines in Taiwan by average circulation of 100,000 every week, and with more than 1,300,000 readers base.   In recent years, we are on our journey of digital transformation. Besides running Facebook fans page, Line@ account and Youtube channel, we also try hard on producing digital feature story, in order to satisfy our readers and explore the possibility of digital news.   For this feature story, we team up with journalist, researcher, photographer, video journalist, programmer, social media manager and editors. More than half of this team is around 30. </t>
  </si>
  <si>
    <t>Viewfinder, Daily Maverick, GroundUp, Checkpoint on eNCA</t>
  </si>
  <si>
    <t>Killing the Files: IPID's cover-up of police brutality in South Africa</t>
  </si>
  <si>
    <t>Investigation,Long-form,Multiple-newsroom collaboration,Documentary,Database,Fact-checking,Infographics,Video,Politics,Corruption,Crime,Gun violence,Human rights</t>
  </si>
  <si>
    <t>Animation,Adobe,Creative Suite,Microsoft Excel,Google Sheets,CSV,R,Python</t>
  </si>
  <si>
    <t xml:space="preserve"> Decades after apartheid, police brutality remains pervasive in South Africa. The perpetrators are almost never held accountable. Why? This project exposed that SA’s police watchdog, the IPID, had a long history of “completing” cases without proper investigation. This was done to inflate performance statistics, while obstructing justice for victims. In reporting this story, I accessed IPID’s database for more than 36,000 criminal complaints against the police. We analysed the progression of these cases. Whistleblowers, leaks, research and the experiences of victims augmented the data analysis to reveal the reasons, extent and true human cost of IPID’s statistical manipulation. </t>
  </si>
  <si>
    <t xml:space="preserve"> This project launched with the broadcast of a video documentary on a national television broadcaster (Checkpoint on eTV); the publication of a long-form exposé in partnership with the Daily Maverick and GroundUp; and, a series of newscasts on Eyewitness News’ radio service. On launch day, we approved requests by News24 and IOL – two of SA’s largest online news sites – to syndicate the exposé in full. Through the launch week, our exposé was picked up as a hard news item by various other newsrooms and current affairs shows on national radio and television.   Civil society and policing sector experts immediately called on IPID to account. Notably, the Institute for Security Studies (ISS) condemned the cover-up and called for an independent inquiry. The African Policing Civilian Oversight Forum (APCOF) scheduled a roundtable discussion for sector experts on IPID’s role and challenges. APCOF is in the process of finalising a policy paper based on Viewfinder’s findings. We understand that it contains recommendations for improvements in case management and oversight mechanisms at IPID.   In the midst of this public scrutiny, IPID presented its 2018/19 annual report to Parliament. That presentation was overshadowed by our findings of statistical inflation contained in successive IPID annual reports. MPs called on IPID’s management to account and committed to more closely monitor IPID’s progress on addressing statistical manipulation. Weeks later IPID presented to Parliament again. It acknowledged that some degree of statistical manipulation did occur.   Meanwhile, Viewfinder established a reporting line for victims of police brutality who felt that their cases were poorly handled. We are in the process of assisting numerous such victims to access their dockets from IPID and to analyse whether those investigations were properly done or covered-up. </t>
  </si>
  <si>
    <t>The first technique I used was to submit a Promotion of Access to Information Act (PAIA) request to the Independent Police Investigative Directorate (IPID) for access to their Master Register databases. My request was granted. I also used OCR to lift d Then, I used two investigative techniques to develop a clear understanding of what the data represented and how the data was produced and compiled: i) I studied IPID's Standard Operating Procedures, specifically as it related to the progression of cases on the computer case management system ii) I interviewed informants and whistleblowers to understand the institutional environment and pressures which informed the digital aspects of case management and data compilation. Through this latter process I learnt more about how cases were manipulated to inflate performance statistics. Then I worked with data scientists to clean and align dozens of spreadsheets so that they may be compiled into one mastermaster database which allowed us to track the progression of each of more than 36,000 criminal complaints against the police as these progressed through IPID's case management system. This was a wholly collaborative process, which I directed on the basis of my knowledge about IPID's processes and what the data at each stage of the case management process. We variously used Python and R to do this cleaning and compilation. Then, with my direction, we analysed the data to identify various red-flags and test various hypotheses: that the conviction / accountability ratio for these crimes was very low, that case "completion" indeed happened at or near performance reporting deadlines (whistleblowers claimed many such cases were poorly investigated), that certain cases were closed or completed in contravention to SOPs. Then I employed the services of a motion graphics professional to visualize certain elements of the data for inclusion in my film and</t>
  </si>
  <si>
    <t xml:space="preserve"> Viewfinder was founded on the understanding that “public interest” journalism in post-apartheid South Africa should be rooted in the imperative for greater equality and redress in our society. We are creating a space for long term investigations into abuses of power which impact directly on the poor and marginalized majority of South Africans. We are producing journalism which engages audiences across the class spectrum and empowers them with the information and knowledge to hold large institutions accountable on such abuses. Such a dual mandate has been sorely missing from other SA newsrooms in general, and investigative journalism outfits in particular.   This project was based in an investigation that took longer than a year to report. On a shoestring budget and with minimal other support, we collated and analyzed scores of spreadsheets; submitted more than a dozen access to information requests; trawled through large troves of public records; obtained leaks; produced a 25 minute documentary film and traveled to remote parts of the country to speak with whistleblowers and victims of police brutality. We committed a substantial part of our funding to fact-checking and legal vetting – to ensure watertight accuracy and credibility. The result, I believe, is a demonstration of what is possible when bringing best practice in data analysis, conventional investigative techniques, research, solutions orientated journalism, field reporting and storytelling to bear on abuses of power which impact on the poor and marginalized majority in SA.   The hardest part of this project was to keep the faith that we could achieve that objective, over fourteen months of arduous investigation and preparation. </t>
  </si>
  <si>
    <t xml:space="preserve"> As a former news journalist committed to reporting on social justice struggles, I used to believe that data-journalism somehow existed in a different realm from what I was doing. For me, as I suspect it is for many other reporters, data journalism was an opaque world of infographics and fancy tools produced by people with different skillsets and interests to myself.   In reporting this project, those assumptions were exploded. My project was less a “data-journalism” project (in the way I had previously conceived such to be) and more a project of investigative and explanatory reporting which “stood on a foundation of data and analysis”. This was a revelation, and one that I would like to share with other reporters that have not yet seen the potential of data as a legitimate and important source for bolstering accountability and investigative journalism projects.   As a reporter I have always valued the importance of good storytelling to engage one’s audience. I think that my project may demonstrate to others the potential of data as a source of narrative inspiration. Data is often seen as depersonalized, neutral and dry. My reporting demonstrated the human story behind the data and demystified the processes which act upon the people implicated in the data and the management of thereof. In my story, the reader is reminded that the numbers represent real victims of rape, torture, murder or assault by police officers. They represent real perpetrators, who often act with unchecked impunity. The premature “completion” of cases is the outcome of decisions and processes by IPID investigators (real people) who are driven to cover-up due to the incredible constraints and pressures of their work. </t>
  </si>
  <si>
    <t>https://viewfinder.org.za/kill-the-files/</t>
  </si>
  <si>
    <t>https://viewfinder.org.za/month-end-at-the-ipid-a-time-for-killing-files/</t>
  </si>
  <si>
    <t>https://viewfinder.org.za/special-closure-the-high-water-mark-of-ipids-cover-up/</t>
  </si>
  <si>
    <t>https://viewfinder.org.za/key-take-aways-ipids-cover-up-of-police-brutality-in-sa/</t>
  </si>
  <si>
    <t>https://vimeo.com/369767127</t>
  </si>
  <si>
    <t>Daneel Knoetze, Timothy Gabb, Alex Noble, Anton Scholtz, Laura Grant, Tomas Knoetze</t>
  </si>
  <si>
    <t xml:space="preserve"> Daneel Knoetze bio   I am the founder of Viewfinder, an accountability journalism unit in South Africa. Viewfinder does long term investigations into abuses of power which impact on the public interest – specifically as it relates to the need for equality and redress – in post-apartheid South Africa. We provide our audiences with the knowledge they need to demand accountability from large institutions on the specific abuses of power that we expose. My debut investigation exposed a national cover-up of police brutality in South Africa. The investigation made a significant impact, leading to SA's police watchdog being called to account in Parliament and ongoing calls from civil society for policy reform within the criminal justice system.    I was a fellow with the US State Department's Hubert H. Humphrey Fellowship in 2017/18. HHH fellows are selected on displayed qualities of leadership and public service in their respective fields and home countries. During my fellowship year, I studied best practice in investigative- and public interest journalism at Arizona State University. I did a professional affiliation with Reveal from the Centre for Investigative Reporting in San Francisco - the newsroom upon which Viewfinder is modeled.    Previously, I worked as the communications officer for Ndifuna Ukwazi (2015 - 2017). NU is a civil rights NGO and law centre which advocates for desegregation in Cape Town through well-located affordable housing development. Here, I was instrumental in launching and advancing Cape Town's most formidable "Urban Land Justice" campaign, which gave birth to the Reclaim the City social movement. RTC and NU's impact on the advancement of desegregation, evictee support and affordable housing development in Cape Town is well known.    Between 2012 - 2015, I was a news reporter at the Cape Argus and GroundUp. I mainly reported on community protests, land struggles and other issues related inequality and marginalization in the townships and farmlands surrounding Cape Town.    I am a graduate of Rhodes University (UCKAR) in Makhanda, Eastern Cape. </t>
  </si>
  <si>
    <t>La Montagne, Le Parisien, Ouest France, Le Progres, Le Telegramme, La voix du Nord, Sud Ouest</t>
  </si>
  <si>
    <t>Collectif data+local</t>
  </si>
  <si>
    <t>Investigation,Explainer,Long-form,Multiple-newsroom collaboration,Database,Open data</t>
  </si>
  <si>
    <t>Scraping,Google Sheets,R,Python</t>
  </si>
  <si>
    <t xml:space="preserve"> Hello,   I'm not sure about the category or even about the fact that I can entry the Sigma Awards, but here is the story.   We, at La Montagne, have created a consortium of data journalists from more than 20 newsroom of local dailies in France : La Montagne, Sud Ouest, Le Parisien, Le Telegramme, Ouest France, La Voix du Nord...  </t>
  </si>
  <si>
    <t xml:space="preserve"> . january 2018, first story about parking fines. We have collected pricing decisions for each town and created a shared spreadsheet to be able for each newsroom to compare the prices for each town of France.   --&gt; the ministry of transportation ask us if we could give them our spreadsheet...    . winter 2019-2020 : we began a huge investigation in november wich as made the front pages of more than 10 dailies newspaper about transparency into the public medical system.    --&gt; since this investigation several hospitals have created a deontology comittee, several doctors who haven't declared the right amount received from pharmaticals have resigned...  </t>
  </si>
  <si>
    <t xml:space="preserve"> More than 30 data journalists are working together for these stories.   We're using two tools : slack for the conversation / organisation and Google Docs for shared docs.  </t>
  </si>
  <si>
    <t xml:space="preserve"> This is a unique collaboration effort : there is no other group like that in France (in Europe ?) that put all the "old" newspapers into a common work.  </t>
  </si>
  <si>
    <t xml:space="preserve"> Working together is a major way to have an impact. </t>
  </si>
  <si>
    <t>https://collectif-datalocal.github.io/</t>
  </si>
  <si>
    <t>https://www.lamontagne.fr/clermont-ferrand-63000/actualites/la-secheresse-a-t-elle-entame-le-niveau-d-eau-des-nappes-phreatiques-de-votre-departement_13615074/#refresh</t>
  </si>
  <si>
    <t>https://twitter.com/search?q=transparencechu&amp;src=typed_query&amp;f=live</t>
  </si>
  <si>
    <t>Cedric Motte (La Montagne), Frédéric Sallet (Sud Ouest)</t>
  </si>
  <si>
    <t xml:space="preserve"> Cedric Motte is at the head of the newsroom, in charge of innovation and digital products, at La Montagne Centre France. He created the "collectif data+local" 2.5 years ago with Paul-Alexis Bernard, who was his team mate (and passed away last year)   Fredéric Sallet is a data journalist at Sud Ouest. </t>
  </si>
  <si>
    <t>Sveriges Television</t>
  </si>
  <si>
    <t>The Unsafe Curves of Sweden</t>
  </si>
  <si>
    <t>Investigation,Breaking news,Database,Open data</t>
  </si>
  <si>
    <t>Scraping,QGIS,Json,Microsoft Excel,CSV,PostgreSQL,PostGIS,OpenStreetMap,Python</t>
  </si>
  <si>
    <t xml:space="preserve"> The data team at SVT used methods not previously used by journalists - or experts in the field - to reveal extensive flaws with Swedish roads.They found almost 16 000 curves on Swedish roads that are unsafe to travel on. The roads are constructed in such a way that it's impossible to keep the car on the road if you travel at the set speed limit. The team was also able to show that more accidents happen in these curves than those who are constructed correctly. A description in English can be found here: &lt;a href="https://medium.com/the-svt-tech-blog/finding-16-000-unsafe-curves-427889afde8b"&gt;https://medium.com/the-svt-tech-blog/finding-16-000-unsafe-curves-427889afde8b&lt;/a&gt; </t>
  </si>
  <si>
    <t xml:space="preserve"> To start with, the findings were used in a 45 min documentary that was broadcasted at Sep 25th. There the result of the analysis was only mentioned briefly. On the morning of Sep 26th, there were broadcasts and articles published on the web, in both national and local news. All 24 local news outlets did local stories of their own. There was a panel at the national morning show and news segments in all broadcasts from morning until night. At the nine o'clock news that night the Minister for Infrastructure, Tomas Eneroth, called for change and that there should be signs posted along the unsafe curves. We've also had a follow-up question in the parliament from a member of the parliament to the minister. There were over 100 articles written about the story in mostly local media - and the team was also invited by a group of analysts from the Swedish Transport Administration (the agency that are responsible for road safety in Sweden) to discuss how the data was used and the methods of the project.  </t>
  </si>
  <si>
    <t xml:space="preserve"> Every state road in Sweden is measured by a measuring car that drives around and collects all kind of data about the road: the radius of the curves, how uneven the surface is, how much (or how little) the road leans to give a few examples. The data is collected meter by meter, but it’s stored with an average of 20 meters. This data is stored in a database that is publicly available through an API. (&lt;a href="https://pmsv3.trafikverket.se/" rel="noopener nofollow" target="_blank"&gt;PMSV3&lt;/a&gt;) A selection was made from the team to look at roads with at least one accident per year for the last five years. We excluded parts of the roads that had a speed limit lower than 70 km/h and also roads that were separated in the middle. In all we looked at 26 000 km of roads and we did this in 100-meter segments. For each segment we first determined whether it was a curve or not using another formula found among guidelines for constructing roads. (&lt;a href="https://trafikverket.ineko.se/Files/sv-SE/12046/RelatedFiles/2015_086_krav_for_vagars_och_gators_utformning.pdf" rel="noopener nofollow" target="_blank"&gt;VGU 2015:086, s 106&lt;/a&gt;) Once we concluded that the segment was a curve, we calculated a formula for friction for each segment. This formula calculates the friction needed to keep the car safely on the road using the speed limit on the road, the radius of the curve and the cross slope of the road.    We then had to turn these segments back to curves, and in all we did analysis on about 1.1 million segments. We found a problem with the data for round abouts and some cross roads. The measuring car either lost data or had data that was abviously wrong. We had to use OpenStreetMap to identify and exclude those "curves" that were not really curves.    See a longer description in English here: &lt;a href="https://medium.com/the-svt-tech-blog/finding-16-000-unsafe-curves-427889afde8b"&gt;https://medium.com/the-svt-tech-blog/finding-16-000-unsafe-curves-427889afde8b&lt;/a&gt; </t>
  </si>
  <si>
    <t xml:space="preserve"> Knowing that our method was ok. We talked to several outside experts. We read a lot of scientific reports on the subject. We started to write a methodology very early on in the project. We also shared that methodology with all outside experts and also with the agency. We did this early on and asked for feedback - long before we did our interview.    Having a mixed team of journalists and developers was crucial for this project. Just dowloading the data and making all the calculations needed would have been hard without the expertise from the system developers involved in the project. Getting data and findings to our local news outlets was another challenge. We ended up creating unique pdf-files for each outlet, containing a description of the method and chosen roads from their area. We also spent a lot of time on the phone with our local journalists, explaining what we've done and suggesting angles and stories for them to do. This was also what really made the project, since the roads in question are mostly in the country side and through the reporting we heard voices from people affected by these roads. </t>
  </si>
  <si>
    <t xml:space="preserve"> To work closely with developers - also for analysis and data gathering - not just for visuals. To make sure you write a methodology early and keep revising and adding to that through out the project. Not to be afraid to reach out to experts in the field - they can help you get things on track.  </t>
  </si>
  <si>
    <t>https://www.svt.se/nyheter/inrikes/tusentals-felutformade-kurvor-pa-svenska-vagar</t>
  </si>
  <si>
    <t>https://www.svt.se/nyheter/inrikes/vagarna-pa-landsbygden-forsamras-men-prioriteras-bort</t>
  </si>
  <si>
    <t>https://www.svt.se/nyheter/inrikes/trafikverket-vi-behover-prioritera-andra-saker</t>
  </si>
  <si>
    <t>https://www.svt.se/nyheter/inrikes/sa-gjorde-vi-undersokningen-om-sveriges-osakra-kurvor</t>
  </si>
  <si>
    <t>https://www.svt.se/nyheter/infrastrukturministern-maste-sanka-farten-i-kurvorna</t>
  </si>
  <si>
    <t>https://www.svt.se/nyheter/lokalt/ost/folj-med-bargaren-jimmy-langs-vagen-med-26-osakra-kurvor</t>
  </si>
  <si>
    <t>https://www.svt.se/datajournalistik/sveriges-osakra-kurvor/</t>
  </si>
  <si>
    <t>Helena Bengtsson, RIckard Andersson, Fredrik Stålnacke, Oskar Jönsson, Linnea Carlén, Lena ten Hoopen</t>
  </si>
  <si>
    <t xml:space="preserve"> Helena Bengtsson is Editor for Data Journalism at Sveriges Television, Sweden’s national television broadcaster.   Rickard Andersson and Fredrik Stålnacke work as system developers/data journalists at SVT.    Oskar Jönsson is an investigative broadcast reporter at SVT.   Linnea Carlén works as an investigative on-line reporter at SVT.   Lena ten Hoopen is an investigative documentary reporter at SVT. </t>
  </si>
  <si>
    <t>Belarus</t>
  </si>
  <si>
    <t>TUT.BY</t>
  </si>
  <si>
    <t>The ranking of the regions in Belarus: the best and the worst</t>
  </si>
  <si>
    <t>Investigation,Explainer,Long-form,Infographics,Chart,Map,Business,Immigration,Economy,Employment</t>
  </si>
  <si>
    <t>Scraping,QGIS,Adobe,Microsoft Excel,CSV</t>
  </si>
  <si>
    <t xml:space="preserve"> We have created a ranking of the Belarusian regions to see if the situation is really so bad (spoiler alert: yes) and what needs to be done to unleash the potential of individual parts of our country. Note that the text found at link No. 1 is dated January 31, 2020. The article is just a translation into English, users have not seen it. The original text was published in Russian on September 2, 2019. Link No. 2 leads to the original text. </t>
  </si>
  <si>
    <t xml:space="preserve"> We highlighted the problem of the ongoing process of stratification of regions in Belarus. The article received positive feedback from our readers on social media and our forum, which leads us to the conclusion that we raised the public awareness on the problem. Our work and insights also inspired our colleagues to further research the issue and publish new texts, i.e., about the youngest region in the country or the one which lost the largest number of people. </t>
  </si>
  <si>
    <t xml:space="preserve"> MS Excel, QGIS, Adobe Illustrator, Datawrapper. </t>
  </si>
  <si>
    <t xml:space="preserve"> It was challenging to find and put data together. Then we had to analyze the data and choose the stories to show it in the most exciting way. This is when we found the regions affected by the Chernobyl accident with a high percentage of young population, the dramatically growing gap between Minsk and the rest of the country and others. </t>
  </si>
  <si>
    <t xml:space="preserve"> The project shows how an analysis of several simultaneously mainly economic indicators can get you to the level of households and individuals. This way, one can observe people leaving regions, where large enterprises closed or entrepreneurs moving to the suburbs of big cities to open small businesses there, etc. </t>
  </si>
  <si>
    <t>https://news.tut.by/society/670884.html</t>
  </si>
  <si>
    <t>https://finance.tut.by/news648075.html</t>
  </si>
  <si>
    <t>Anton Devyatov, Svetlana Baksicheva, Elena Pashinina</t>
  </si>
  <si>
    <t xml:space="preserve"> TUT.BY is the largest Belarusian independent media outlet. We have 70 journalists and editors working in the newsroom.   Anton Devyatov. Education: an energy engineer. I have been engaged in data visualization (search, collection, analysis and product development in various techniques from static illustrations to interactive JavaScript works) for more than 8 years. Over the past few years, I have also been producing editorial special projects.   Svetlana Baksicheva. In 2017, I  graduated from the philological faculty of Belarusian State University with a degree in Russian philology. In my student years, I worked as a freelance journalist for various media organizations.   I have been working as a TUT.BY journalist since November 2017.   Elena Pashinina. I have worked in media for seven years, and although I'm not a professional journalist (I'm a linguist and English interpreter by profession). I've been always interested in writing news, keeping people updated and sharing useful content. In the last academic year, I got a job in TUT.BY, one of the most popular Belarusian news outlets, where I joined Naij.com (later Legit.ng) team. Five years later I had my own team of editors and several African media platforms to write for (Tuko in Kenya and Yen in Ghana).  Now I work for BelarusFeed, the media project for and about Belarusians, foreigners living in and outside Belarus, ex-pats and anyone interested in one of the less discovered countries in Europe </t>
  </si>
  <si>
    <t>Svenska Yle and Yle</t>
  </si>
  <si>
    <t>This is how educational level, unemployment and income affected the results in the Finnish EU-election 2019</t>
  </si>
  <si>
    <t>Investigation,Long-form,Multiple-newsroom collaboration,Database,Map,Elections,Politics,Economy,Employment</t>
  </si>
  <si>
    <t>Personalisation,QGIS,Google Sheets,CSV,R</t>
  </si>
  <si>
    <t xml:space="preserve"> A scrollytell-vizualisation that shows how demographic factors affected the election result in the EU-parliament election in May 2019.    The user can choose between exploring the data themselves or read the biggest findings in our scrolly tell.    This vizualisation for example shows that the success of the populist party cannot be explained by traditional left-right theories. The areas where the populist party won were not defined by income, age or unemployment but rather by voter turnout, education level and property ownership. </t>
  </si>
  <si>
    <t xml:space="preserve"> Combining the voting data with demographic data for such small areas (most polling areas has a population of about 3000 people) gave us the possibility to make indepth-political analysis of the voting behaviour. We tried the concept after the genral election in April 2019 and tweeked the visualization for the EU election in May.   Many academics commented that the stories we did brought new light on how Finns vote and how voting still is somewhat related to social class. Most of all, our stories delivered new fact based information to the elections related public discussion. There is never too much of that around. </t>
  </si>
  <si>
    <t xml:space="preserve"> Because this information was not available we had to gather it ourselves. First we got the geographical info about the polling districts (which we also used for visualisations in our election result service on election night). Then we asked the statistics official in Finland to combine the polling districts to statistical grid database (250 m x 250 m).    We also had two researchers who know this field very well help us with selecting relevant data and also analyzing the findings.   We had two data teams working with the project, from Finnish speaking and Swedish speaking departments  The project consists of 4 published stories: 2 in Finnish and 2 in Swedish:   For an initial analysis of the data, we utilized R. The data consisted of more than 100 demographic variables for each polling area. The demographic data was combined with the results data at party-level, and scatter plots describing result and demography were created for each variable and party. Visually examining the scatter plots, we could quickly identify correlational patterns between demography and support for particular parties. A handful of variables were chosen for the visualization. Population densities for polling areas were calculated with QGIS (only for the European Parliament version of the viz). </t>
  </si>
  <si>
    <t xml:space="preserve"> - The demography data did not include all variables that might have shown interesting correlational patterns. For example, we did not have data the about mother tongue (Finnish/Swedish/other) or the immigrational status/share of foreign-born among the residents.  - Front-end animations and responsive grids on highly deadline sensitive story.  - We would have liked to publish all the material used for the stories as open data but we couldn't because of the contract with Finnish statistics official from whom we got/bought the data. </t>
  </si>
  <si>
    <t xml:space="preserve"> Demographical data can be used not only to describe a certain area but also to write stories about society. Whebn it comes ti electionresults it was essential that we could get demographic data for the exact geographical areas that were the polling areas. When combining datasets in this matter you should have an open mind about what the findings will be.   The dataset also provided us with backgroundstories that could be used for other projects later.     </t>
  </si>
  <si>
    <t>https://svenska.yle.fi/artikel/2019/05/28/sa-rostade-man-dar-du-bor-kolla-hur-utbildning-arbetsloshet-och-inkomster</t>
  </si>
  <si>
    <t>https://yle.fi/uutiset/3-10803950</t>
  </si>
  <si>
    <t>https://svenska.yle.fi/artikel/2019/04/17/samlingspartiet-vann-dar-de-rikaste-bor-sdp-i-omraden-med-hog-arbetsloshet-se</t>
  </si>
  <si>
    <t>https://svenska.yle.fi/artikel/2019/06/28/var-bor-traktens-barnfamiljer-var-finns-det-flest-sommarstugor-testa-din</t>
  </si>
  <si>
    <t>Eemeli Martti, Linus Lång, Juha Rissanen, Malin Ekholm, Janne Toivonen, Juho Salminen</t>
  </si>
  <si>
    <t xml:space="preserve"> Svenska Yle Data is a small datajournalism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Yle Plus desk is one of Yles datajornalism teams. Plus Desk creates impressive and in-depth web journalism as a part of News and Current Affairs at Finnish Broadcasting Company (Yle). We specialize in data journalism, visual feature stories, virtual reality and interactive articles. &lt;a href="https://plus.yle.fi/"&gt;https://plus.yle.fi/&lt;/a&gt; </t>
  </si>
  <si>
    <t>Svenska Yle, Yle</t>
  </si>
  <si>
    <t>Form your own government</t>
  </si>
  <si>
    <t>Explainer,Solutions journalism,Quiz/game,Infographics,Elections,Politics</t>
  </si>
  <si>
    <t xml:space="preserve"> This visualization lets the reader explore the complex process of forming a government in Finland. In a gamelike fashion you can try different coalitions and see if the parties you have chosen agree or disagree and if you can succeed to get a majority of the MPs to support you politics. The data used was th eelection reults in the 2019 Finnish Parliamentary election, the individual MPs answers to Yles election compass as well as the parties answers to the election compass.  </t>
  </si>
  <si>
    <t xml:space="preserve"> The visualisation was well recieved and reposted every time there was a new twist in the forming of the government and later in the fall when there was a governmet crisis. It has been used in schools as a part of social studies education to show how a finnish government is formed.   The government game was one of the finalists in the application category at the NODA awards 2019 (Best Nordic datajournalism) and regarded to be the best application that shows how you form a government that the jury had seen.    The visualization was also translated in to finnish an published at Yle.fi and widely discussed among finnish political commentators. </t>
  </si>
  <si>
    <t xml:space="preserve"> We had analysed the candidates answers in Yles election compass for anouther piece ealrier and done a political compass (&lt;a href="https://svenska.yle.fi/artikel/2019/04/04/centern-mer-vanster-an-sdp-se-var-partierna-finns-pa-den-politiska-kompassen"&gt;https://svenska.yle.fi/artikel/2019/04/04/centern-mer-vanster-an-sdp-se-var-partierna-finns-pa-den-politiska-kompassen&lt;/a&gt;) using R and psych. The visualization is built using Vue JS. The visualizastion calculates the parties mandate, where the MPs and the parties positioned themselves on the political compass, how many questions the parties agreed on and which questions that seperated them.   The storytelling goes from basic to more in depth information the further you read. </t>
  </si>
  <si>
    <t xml:space="preserve"> We tried many different ways to visualize how to form a majority government. The level of nerdieness in the texts was also challenging. You need to be correct but still readable. We are happy that as young students 12-year olds have been able to understand it.    What data to show as a visual elemant and what to generate as text was also a issue we discussed a lot.     The visualisation was published just two days after the election so much of the preparation was made beforehand. We published five different datastories about the election results (maps, demographic datastory, the new MPs on the political compass etc) so effective time management was wery important for this to be possible. </t>
  </si>
  <si>
    <t xml:space="preserve"> It is easy to outsmart the audience when it comes to topics that you are very familiar with. Not every one knows that much about politics as you would think. The biggest lesson from this was that it pays of to be as clear an understandable as you possilbly can even tough it is much harder to explain things that way.  </t>
  </si>
  <si>
    <t>https://svenska.yle.fi/artikel/2019/04/17/nu-far-du-vara-regeringssonderare-bygg-din-egen-regering-med-vart-regeringsspel</t>
  </si>
  <si>
    <t>https://yle.fi/uutiset/3-10754560</t>
  </si>
  <si>
    <t>Malin Ekholm, Petter West</t>
  </si>
  <si>
    <t xml:space="preserve"> Svenska Yle Data is a small datajournalistic team within the minority media organisation Svenska Yle. Svenska Yle is a separate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t>
  </si>
  <si>
    <t>RUGRAD.EU</t>
  </si>
  <si>
    <t>Ancestral ties: Kaliningrad nepotism as a map</t>
  </si>
  <si>
    <t>Investigation,Database,Open data,Fact-checking,OSINT,Infographics,Politics,Business,Economy</t>
  </si>
  <si>
    <t xml:space="preserve"> This is how regional politicians, businesspersons, deputies, officials, security apparatus and judges originate "influential clans".   RUGRAD.EU, a Kaliningrad business portal, and Dvornik, a newspaper, under the auspices of &lt;a href="http://fij.org/"&gt;Fund for Investigative Journalism (FIJ)&lt;/a&gt; and &lt;a href="https://transparency.org.ru/"&gt;Transparency International Russia&lt;/a&gt; https://transparency.org.ru present "Ancestral ties" project. We have drawn up an interactive map of business, ancestral and public ties of Kaliningrad politicians, businessmen, deputies, public and municipal officers, security apparatus and judges who set up "influential clans" in the Kaliningrad region. The map helps to explain why and how certain regional processes come about. </t>
  </si>
  <si>
    <t xml:space="preserve"> Law enforcement agencies and decision-making officials, as well as the public, have learned about corrupt connections of public officials that no one knew about before. Kinship, social and business ties create a large conflict of interest in the regional government system. This leads to unfair decisions that are made to the detriment of the public interest. After the publication of the project, many corruption links were destroyed - officials left their posts and now our project needs a serious update. </t>
  </si>
  <si>
    <t xml:space="preserve"> We used a complex visual design, we had to draw every link between people and each other.   In addition, we had to use various investigative techniques and work with a large body of data to establish kinship and other relationships between people.   We combined work with public registries and databases and deep Internet search, analysis of user comments in the media and social networks that reported kinship and other relationships between politicians. We worked with a large array of data-we analyzed anti-corruption declarations of officials and deputies in order to identify relatives. We compiled lists of officials by authorities that are not public, by secondary sources, and combined them with registers and databases. </t>
  </si>
  <si>
    <t xml:space="preserve"> The most difficult part of the project was interacting with designers and programmers who visualized the data. We had to come up with an optimal visual solution:  - to build data in the right logic, show relationships and trends   - so that the user can easily use our data   - to give the user an idea of the current situation based on our data   The jury should know that we have been working on this project for 3 years. We drew every link of every person. During this time, we had to completely redo our project once - in the Kaliningrad region, most of the heads of authorities were replaced and our data became irrelevant. </t>
  </si>
  <si>
    <t xml:space="preserve"> It seems to me that other participants could learn how to interact with programmers, designers, and other technical staff. People who are engaged in the content part should think like people who will technically implement their ideas. Technical staff should also think like people who are engaged in the production of content </t>
  </si>
  <si>
    <t>https://rugrad.eu/projects/rodoviegnezda/</t>
  </si>
  <si>
    <t>https://docs.google.com/document/d/183ePPlECCUwzi-lHCRDabDw5Bid71JZTakXJKImFRP4/edit?usp=sharing</t>
  </si>
  <si>
    <t>Roman Romanovskii</t>
  </si>
  <si>
    <t xml:space="preserve"> Roman Romanovskii, analyst Transparency International-Russia, investigative journalist </t>
  </si>
  <si>
    <t>Knowledge Centre on Migration and Demography - European Commission</t>
  </si>
  <si>
    <t>Atlas of Migration 2019</t>
  </si>
  <si>
    <t>Open data,Fact-checking,Chart,Immigration</t>
  </si>
  <si>
    <t>Personalisation,Json</t>
  </si>
  <si>
    <t xml:space="preserve"> The Atlas of Migration is both an online tool and a book. It contains 198 country fiches, dividing EU from non-EU countries and territories.   It collects migration-related data from many official sources, harmonising, validating, keeping it updated and showing it in an easy-to-read format.   By making global migration data easy-to-access and use, the Atlas directly support policy-makers (European Commission) and contributes to an informed and evidence-based public debate on a topic especially sensitive and relevant for Europe nowadays and in the years to come.   The Atlas allows policy-makers, researchers, journalist and general-public to start a conversation on migration. </t>
  </si>
  <si>
    <t xml:space="preserve"> Since its launch on 18 December 2019 at the UNHCR Global Refugee Forum in Geneva, the Atlas of Migration reached wide dissemination and received very positive feedback from a large and heterogeneous audience. It attracted the attention of high-level participants, including EU Commissioners and Heads of States.   In 44 days, from its publication on 18 December 2019, the tool scored a total number of 11260 views – an average of about 256 views per day. These statistics do not account for the PDF copies of the Atlas that have been downloaded, nor for the printed copies of the book that have been distributed.    Within the European Commission,  the Atlas has been identified as the tool providing background reference data to inform the policy-making level in all EC‘s departments dealing with migration. This includes in particular:  &lt;ul&gt;  the drafting of new legislative initiatives in the areas of International Migration, International Development and Cooperation, Asylum and International Protection, Integration of Migrants, etc.   the briefing of high-level representatives of the EC in preparation of official meetings.  &lt;/ul&gt;   A  t national level,  the European Migration Network (EMN) – an official network chaired by the EC and gathering together experts appointed by the national authorities of the 27 EU countries to provide reliable and comparable information on migration - asked for:  &lt;ul&gt;  Translation of the Atlas into the 24 languages of the EU.   Integration of the Atlas with the EMN Country Fact Sheets, their annual reference publication.  &lt;/ul&gt;   At international level , the International Labour Organization (ILO) has requested a series of  ad hoc  training sessions based on the Atlas.       The already positive and visible impact of the Atlas is expected to become stronger over time, with the increase in users, further optimisation of the product and with the development of Atlas-based activities with partners. </t>
  </si>
  <si>
    <t xml:space="preserve"> As most of the online tool, the Atlas of Migration is based on both a frontend and a backhand.  &lt;ul&gt;   Frontend   &lt;/ul&gt;  Let’s start with the frontend, which is the part visible to the user.   Tableau is the main tool used to develop the Atlas of Migration.   The Atlas is a single workbook, made of about 160 sheets organised in six dashboards. The current A4 format of the dashboards was adopted to match the printed version of the Atlas, which targets a less digital-skilled user. First and last dashboards provide introduction and sources-information respectively; the four central dashboards represent the core of the Atlas and are divided into two parts: EU Member States (second and third) and non-EU countries and territories (fourth and fifth). Each dashboard is divided into thematic areas such as demography, asylum, residence permits, integration of migrants, etc. Each thematic area shows one or more charts. Chart-description and additional info are provided in tooltip.   Made with Tableau Desktop and published on Tableau Server, the Atlas shows 60 different indicators belonging to 52 datasets from 12 international sources.  &lt;ul&gt;   Backend   &lt;/ul&gt;  All the processes running in background – including the gathering, harmonising, validating, keeping and updating of data – make the backend.   Through a Tableau-MongoDB connector, the workbook draws on a centralised repository of cleaned, harmonised and validated data. The data repository, which is common to all KCMD tools, is constantly updated thanks to automatic routines that continuously check the original sources.     An additional routine (based on Tableau  tabcmd ) runs every night producing for each country a 2-page PDF that can be easily downloaded by the user. </t>
  </si>
  <si>
    <t xml:space="preserve"> Both challenges and strengths of the project are included in its three pillars:      Respect the sensitiveness and complexity of the topic.      Migration is a complex and sensitive topic prone to manipulation through misinformation and ‘fake news’. The Atlas tackles this issues using a comprehensive approach that covers with data all aspects of migration and related fields. It informs people through solid evidence, without oversimplifying migration, but showing that it is about not only how many people move, but the context in which they move, how they fare in the host society, the relationships between countries, etc.      Adopt a user-centric approach.      Focusing on the user has been quite difficult since the Atlas targets a broad variety of users with different levels of knowledge on migration: policymakers, practitioners, journalists and the general public.   The objective of the project was to bring together the most relevant data on migration and related topics, which are generally scattered across the web, in a concise but comprehensive country-overview. We needed to avoid overwhelming the user with too much information, without oversimplify the topic. We did it by selecting 60 indicators out of thousands and visualising theme in two A4 sheets.   A second challenge was to select the most appropriate type of visualisation, looking for a balance between appeal and clarity.      Ensure impartiality and trustworthiness.      One of the main objectives was to minimise the risk of biased interpretation of the visualised data.   Trustworthiness was guaranteed by providing full description of the original data together with the direct link to their source.   In this way, the Atlas is a starting point for any further analysis.   It does not offer pre-cooked explanations nor miraculous answers, but it rather sets the bases to start a genuine conversation around reliable migration data. </t>
  </si>
  <si>
    <t xml:space="preserve"> There are two main lessons that we learned while developing the Atlas of Migration:  &lt;ul&gt;  Focusing on the user is always a winning approach   Dealing with complexity is possible  &lt;/ul&gt;  The Atlas was designed to target a variety of users with different skills and knowledge of migration. This is why we decided to design a single product in two different formats: an online tool and a printed book, reaching users with different digital skills. Moreover, since the target audience of the Atlas included policymakers, data-journalists, researchers and the general public, we made an effort to make the Atlas easy-to-read and understand, without oversimplifying the topic.   We can deal with complexity using a systematic and structured approach. Often data are not missing, but rather they are too much and too scattered across different organisation focusing on specific aspects. Dealing with migration required to apply a comprehensive approach. Yet the information were structured in topics and sub-topics, following a well-defined reading key (i.e. from the demography in the country, to the migrants’ population, to the number of residence permits issued every year and so on).   All the information were putted in the right context and we also included in the book a how-to-read section that explains with simple words how to read each chart; the same explanation was made available in tooltip for the online tool. </t>
  </si>
  <si>
    <t>https://bluehub.jrc.ec.europa.eu/migration/app/atlas.html</t>
  </si>
  <si>
    <t>https://ec.europa.eu/knowledge4policy/atlas-migration_en</t>
  </si>
  <si>
    <t>https://ec.europa.eu/knowledge4policy/migration-demography_en</t>
  </si>
  <si>
    <t>https://ec.europa.eu/jrc/en/news/celebrating-international-migrants-day-new-atlas-migration</t>
  </si>
  <si>
    <t>Dario, Tarchi; Francesco, Sermi; Sona, Kalantaryan; Martina, Belmonte; Simon, McMahon; Amalia, Gilodi.</t>
  </si>
  <si>
    <t xml:space="preserve"> All authors work at the Joint Research Centre of the European Commission, within the Knowledge Centre on Migration and Demography (KCMD).  &lt;ul&gt;  Dario Tarchi is a Senior Expert and Project Leader at KCMD. He has extensive experience in building tools and analysis for policy-making. He holds a PhD in Science of the Earth and a Master Degree in Physics.   Francesco Sermi is a Scientific Project Officer at KCMD. As data-scientist, he develops tools and performs analysis, mainly on the EU Asylum System and on the EU external dimension of migration. He holds a Ph.D. and a Master degree in Engineering, both from the University of Florence, where he worked also as post-doc.   Sona Kalantaryan is a Scientific Project Officer at KCMD. She holds a Ph.D degree in Economics from the University of Turin and previously worked at the European University Institute, ITC ILO, University of Turin, Collegio Carlo Alberto and Ministry of Economy and Development of Armenia.   Martina Belmonte is a scientific officer at KCMD. She is specialised in migration policy, field in which she obtained her PhD from the University of Milan. Prior to KCMD, she worked as policy analyst at OECD and as an evaluation consultant at EY and ICF on European Commission’s projects in the area of home affairs.   Simon McMahon is a researcher specialised in the politics of international migration. He has a PhD from King’s College London (UK) and has held posts at Coventry University (UK), Colegio de la Frontera Sur (Mexico), Pompeu Fabra University (Spain) and the European University Institute (Italy). He is currently based at KCMD.   Amalia Gilodi is a doctoral student at Luxembourg University researching immigrant integration. Prior to that, she has worked as a research trainee at KCMD. She holds a Master degree in Cultural Anthropology and one in Migration, Ethnic Relations and Multiculturalism from Utrecht University as well as a Bachelor in Psychology from the University of Padua.   &lt;/ul&gt;</t>
  </si>
  <si>
    <t>The Paper, Sixth Tone</t>
  </si>
  <si>
    <t>Silent Cries of China's Depressed Netizens</t>
  </si>
  <si>
    <t>Explainer,Infographics,Human rights</t>
  </si>
  <si>
    <t>Scraping,R,Python</t>
  </si>
  <si>
    <t>In March 2012, a Chinese student named Ma Jie, also k published a post on Weibo. "I have depression, so I'll just go die," she wrote. The next day, the young woman was found dead at her university in the eastern city of Nanjing. Over the years, Ma's final post has evolved into a "tree hollow," or online gathering place for those living with depression. It has received more than 1 million comments. We analyzed more than 50,000 of these comments posted between July 16 and Aug. 16, 2019, in a bid to shed new light on this unique internet</t>
  </si>
  <si>
    <t xml:space="preserve"> The project was viewed more than 2 million times on Weibo, and got more than 2000 reposts and likes.  </t>
  </si>
  <si>
    <t xml:space="preserve"> 1) data sonification   Ma Jie documented her last years on Weibo. Her posts provide a unique opportunity for us to feel the emotional ups-and-downs of someone struggling with depression and suicidal ideas. In order to give readers a more intuitive idea, Sixth Tone and The Paper did sentiment analysis on all of Ma’s social media posts and then creatively visualized and sonified the results.   2) text analysis   Through a series of striking graphics, we visualized the entire “tree hollow,” including the level of activity of its members, their changing moods, and the connections between them. These innovative techniques bring into sharp relief the continued challenges facing millions of Chinese living with depression: the social isolation, prejudice, and lack of support many experience, as well as the lack of awareness of suicide prevention services. </t>
  </si>
  <si>
    <t xml:space="preserve"> 1. To find this unique sample to shed light on the depression issue in China.   2. Text analysis is no easy task for the Chinese language. We had to test and adjust to make sure the analysis does make sense.   3. It is tough to illustrate all Ma Jie's posts and the comments under her last post. </t>
  </si>
  <si>
    <t xml:space="preserve"> “The Silent Cries of China’s Depressed Netizens” provides an unprecedented glimpse into an important and underreported topic, and is our proud submission for the award. </t>
  </si>
  <si>
    <t>https://www.thepaper.cn/newsDetail_forward_4315606</t>
  </si>
  <si>
    <t>http://www.sixthtone.com/news/1004543/the-silent-cries-of-chinas-depressed-netizens</t>
  </si>
  <si>
    <t>Liu Chang, Wang Yasai, Zhang Yijun, Lin Yi, Fu Xiaofan, Lu Yan</t>
  </si>
  <si>
    <t xml:space="preserve"> The Paper data news team focuses on data-driven stories and explanatory storytelling. The team consists of 20 people: half are data journalists, and half are graphics designers of all sorts, from information design to 3D modeling.   We cover stories on tight deadlines; We measure policy effects by data; We stretch ways to get data suitable for our stories; We try to push the envelope and use suitable storytelling for valuble stories. We also collaborate constantly with our English-language sister publication, Sixth Tone, and published some of our projects in bilingual. </t>
  </si>
  <si>
    <t>National Public Radio</t>
  </si>
  <si>
    <t>How Federal Disaster Money Favors The Rich</t>
  </si>
  <si>
    <t>Investigation,Database,Open data,Podcast/radio,Audio,Economy</t>
  </si>
  <si>
    <t xml:space="preserve"> As climate change drives more severe droughts, floods and wildfires, the government spends billions helping victims. We found that disaster aid follows and perpetuates inequities in the U.S. economy.  NPR analyzed 40,000 federal property buyouts we obtained via FOIA lawsuit. Most were in neighborhoods that are over 85 percent white. We focused on how inequities in disaster funding affect families and communities. In Houston, we found that richer, whiter neighborhoods are more resilient to floods. We profiled two adjacent towns in New Jersey, which had different economic fortunes driven by disaster aid. We released the entire database to the public.         </t>
  </si>
  <si>
    <t xml:space="preserve"> On April 18, 2019, Sen. Elizabeth Warren (D-Mass.) and Rep. Bennie G. Thompson (D-Miss.), Chairman of the House Committee on Homeland Security, formally asked the Government Accountability Office to determine the extent to which the structure and administration of federal disaster relief programs "exacerbate racial and socioeconomic inequities in the United States and the extent to which they have a disparate impact on Native tribal nations." Their letter explicitly cited the NPR series. The GAO agreed to study the issue. Relevant documents:  Sen. Warren news release on the request 4/18/19: &lt;a href="https://www.warren.senate.gov/oversight/letters/warren-thompson-seek-gao-review-of-federal-disaster-aid-programs-impact-on-inequality"&gt;https://www.warren.senate.gov/oversight/letters/warren-thompson-seek-gao-review-of-federal-disaster-aid-programs-impact-on-inequality&lt;/a&gt;  Sen. Warren news release on GAO agreeing to the study, 6/11/2019: &lt;a href="https://www.warren.senate.gov/oversight/reports/gao-agrees-to-investigate-federal-disaster-aid-programs-impact-on-inequality"&gt;https://www.warren.senate.gov/oversight/reports/gao-agrees-to-investigate-federal-disaster-aid-programs-impact-on-inequality&lt;/a&gt;   Also, during the reporting process and since our report was published, multiple academic sociologists have told NPR they are following up on questions raised by the trends NPR uncovered. Those academic studies are still forthcoming.         </t>
  </si>
  <si>
    <t xml:space="preserve"> We analyzed the data via SPSS and Microsoft Access to track the demographic inequities in the disaster buyouts, in part by linking the database to U.S. Census datafiles from the American Community Survey. We linked the data in several waves. Each wave of census data was tied to the timeframe appropriate to the buyout, so that we could use the demographics that existed at the time of the buyouts. This was essential as some areas were dynamic demographically, as a potential effect of the buyouts. We found this in New Jersey, where two similar towns were profiled, highlighting the economic and social differences associated with disaster aid in both places. We used ESRI ArcMap to validate property coordinates, as a guide to finding disaster buyout clusters visually and to make decisions about where in the country to report. </t>
  </si>
  <si>
    <t xml:space="preserve"> The hardest part of this project was obtaining the data. We filed a FOIA request for from the Federal Emergency Management Administration (FEMA) in 2014. It was denied, as was a subsequent appeal. We then sued FEMA in U.S. District Court (Civil Action No. 17-91.) We won the suit and obtained the data in November, 2017. Once we had the data we were able to convince some officials within the agency to cooperate in explaining it on background, and in getting an interview with the administrator who is responsible for the buyout program. The difficulty of getting the data from the government factored into our decision to provide the entire database to the public, to increase the overall transparency of the program and allow local communities to understand their own buyout patterns.     </t>
  </si>
  <si>
    <t xml:space="preserve"> Main lessons from this project:   An agency's justification for withholding data may not be validated by a court.  Even if release of the data is without precedent (as this was), a court will still weigh the pros and cons of public release.  A reporter's prospects for obtaining legal assistance is correlated with the merit of their claim. Our attorneys agreed to take this case in part because they believed it would succeed.  When faced with the fact that their data will be released, a government custodian of the data is often motivated to explain it. Once released, they may have no interest in seeing it misinterpreted. That could potentially reflect poorly on them as well as on the news organization.       </t>
  </si>
  <si>
    <t>https://www.npr.org/2019/03/05/688786177/how-federal-disaster-money-favors-the-rich</t>
  </si>
  <si>
    <t>https://www.npr.org/2019/03/06/700625573/new-jerseys-lost-valley-tells-the-story-of-government-home-buyouts</t>
  </si>
  <si>
    <t>https://www.npr.org/2019/03/06/700873488/new-flood-control-systems-could-make-new-jersey-town-too-pricey-for-current-resi</t>
  </si>
  <si>
    <t>https://www.npr.org/2019/03/05/696995788/search-the-thousands-of-disaster-buyouts-fema-didnt-want-you-to-see</t>
  </si>
  <si>
    <t>Rebecca Hersher, Robert Benincasa, Meg Anderson, Barbara Van Woerkom</t>
  </si>
  <si>
    <t xml:space="preserve"> Rebecca Hersher is a reporter on NPR's Science Desk, where she reports on outbreaks, natural disasters, and environmental and health research. Since coming to NPR in 2011, she has covered the Ebola outbreak in West Africa, embedded with the Afghan army after the American combat mission ended, and reported on floods and hurricanes in the U.S. Hersher was part of the NPR team that won a Peabody award for coverage of the Ebola epidemic in West Africa, and produced a story from Liberia that won an Edward R. Murrow award for use of sound. She was a finalist for the 2017 Daniel Schorr prize; a 2017 Pulitzer Center on Crisis Reporting fellow, reporting on sanitation in Haiti; and a 2015 NPR Above the Fray fellow, investigating the causes of the suicide epidemic in Greenland.   Robert Benincasa is a computer-assisted reporting producer in NPR's Investigations Unit. Since joining NPR in 2008, Benincasa has been reporting on NPR Investigations stories, analyzing data for investigations, and developing data visualizations and interactive applications for NPR.org. Benincasa's work at NPR has been recognized by many of journalism's top honors. In 2014, he was part of a team that won an Investigative Reporters &amp; Editors Award, and he shared Robert F. Kennedy Journalism Awards with Investigations Unit colleagues in 2016 and 2011. In 2019, he was part of a team that won the National Academies of Science, Engineering and Medicine Communication Award for "Coal's Deadly Dust," a series about the rise of severe lung disease among coal miners and regulators' failures in responding. Benincasa previously was database editor for Gannett News Service, and served on the faculty of Georgetown University's Master of Professional Studies program in journalism from 2008 to 2016.     </t>
  </si>
  <si>
    <t>The Border Between Red and Blue America</t>
  </si>
  <si>
    <t>Explainer,Multiple-newsroom collaboration,Infographics,Map,Satellite images,Elections,Politics</t>
  </si>
  <si>
    <t>QGIS,Microsoft Excel,CSV,R,RStudio</t>
  </si>
  <si>
    <t xml:space="preserve"> The American political landscape is polarized, and most political reporters identify the suburbs as an important electoral battleground. But a New York Times analysis found that the border between conservative and liberal America is more pronounced than the pundits realized. In fact, draw a line through the suburbs -- a line dividing the older suburbs built during the post-World War II era and the newer suburbs that have sprung up recently, and you'll find two distinct demographic and political worlds. </t>
  </si>
  <si>
    <t xml:space="preserve"> These stories for the first time quantified the extent to which the U.S. has changed politically and demographically. For decades, the assumption has been that the great socieo-economic dividing line in the U.S. is between cities and suburbs. Many have sensed that the suburbs are becoming more like cities. However, these stories for the first time documented this trend with data and established that, in fact, the "suburbs" has truly become two categories. The newer, "outer ring" suburbs are totally different in almost every way from the older, "inner ring" suburbs. </t>
  </si>
  <si>
    <t xml:space="preserve"> The U.S. Census Bureau has no official definition of a "suburb", and so academic researchers are left to devise their own methods. After reviewing these efforts, we came up with our own version, building on previous work. We started with neighborhood-level population density -- the U.S. is divided into more than 74,000 Census "tracts."  But the problem with this approach is that there are many industrial neighborhoods in urban places with low population density -- few live there, but they are clearly urban. So we took a second approach, using satellite imagery from the Multi-Resolution Land Use Consortium. The satellite imagery presented the U.S. as a set of several million pixels, with each pixel color-coded to represent land density. We wrote a script that joined the pixels to Census tracts, which then enabled us to create a development density index for each tract. So for each tract, we had population density and development density, which we were able to combine into an overall index of urbanness, on a scale of 1 (most rural) to 10 (most urban).  Our original plan was to call any neighborhood with a 1 or 2 rural, 9 or 10 urban, and everything in between suburban.   But those plans changed when we started working with data. We then created a database of demographic information at the tract level spanning 40 years. We also brought in neighborhood-level election results from the 2016 presidential race. When we grouped these data by our density index, the pattern was clear: Rural was definitely distinct, as was Urban. But our Suburban category had to be split as well - 2 through 5 were totally different than 6 through 8.    We then set about confirming these findings through traditional reporting - on the street and through experts. </t>
  </si>
  <si>
    <t xml:space="preserve"> The project presented some major technological hurdles -- namely, figuring out how to convert a gigantic, high-density pixel map into something that would spatial-join with standard GIS shape files.   But the bigger challenge is then taking complicated findings and turning them into journalism that people will actually want to read. The first story was a partnership with colleague Sabrina Tavernise, who spent weeks on the ground in Kent County, Michigan, getting people in various neighborhoods to open up about their political beliefs. In this day and age, such conversations are not easy in the U.S., but Sabrina perservered and got perspectives from across the political spectrum.  The photos of Christopher Lee were especially effective at bringing the findings to live.   After a surprising local election in the State of Virginia, Sabrina once again set out to tell the story about the changing suburbs, this time on a tight deadline,  while I conducted additionanl layers of analysis specific to this state -- this is the third story in the package.   But the bottom line is, our analysis was complicated and difficult to "storify" -- but I think this represents a perfect marriage between advanced data techniques and traditional storytelling. </t>
  </si>
  <si>
    <t xml:space="preserve"> The two main takeaways: Taking on the common knowledge of pundits is always a newsworthy exercise. In this case, our big get was showing how commentators talking about the "suburbs" as a single entity were in fact over-simplifying reality, and that reporters need to keep the inner ring - outer ring divide in mind at all times.   The second is the importance of narrative journalism. One of the stories in the series is my own data column about the findings. But this effort would not have been nearly as effective without the other two pieces, which allowed us to tell the story from a wide variety of perspectives. </t>
  </si>
  <si>
    <t>https://www.nytimes.com/2019/10/25/us/democrats-republicans-suburbs.html</t>
  </si>
  <si>
    <t>https://www.nytimes.com/2019/10/29/upshot/suburbs-demographics-red-blue.html</t>
  </si>
  <si>
    <t>https://www.nytimes.com/2019/11/09/us/virginia-elections-democrats-republicans.html</t>
  </si>
  <si>
    <t>Robert Gebeloff, Sabrina Tavernise, Christopher Lee, Lauren Leatherby, Jugal Patel</t>
  </si>
  <si>
    <t xml:space="preserve"> Sabrina Tavernise is a national correspondent covering demographics and is the lead writer for The Times on the Census. She started at The Times in 2000, spending her first 10 years as a foreign correspondent.    Robert Gebeloff is a reporter specializing in data analysis. He works on in-depth stories where numbers help augment traditional reporting.   Jugal Patel and Lauren Leatherby are visual journalists in graphics department.   Christopher Lee is a freelance photographer based in Brooklyn, NY. </t>
  </si>
  <si>
    <t>Weapons of mass control, tactics of mass resistance</t>
  </si>
  <si>
    <t>Investigation,Multiple-newsroom collaboration,Illustration,Infographics,Chart</t>
  </si>
  <si>
    <t>Scraping,Adobe,Creative Suite,Google Sheets</t>
  </si>
  <si>
    <t xml:space="preserve"> As the year went on, the mass protests gripping Hong Kong became increasingly violent.       Reuters embarked upon a monumental data gathering exercise in order to quantify the escalating use of force. The team was able to plot the use of crowd control weapons at each protest and exactly how many rounds were fired.       The team combed through hundreds of police statements, scoured Reuters photographs and videos, gathered daily reporting, and requested statistics at press conferences in order to gather all of the information needed.       The unique data set and visualisations formed the backbone of this Reuters Special Report. </t>
  </si>
  <si>
    <t xml:space="preserve"> This piece formed part of our Hong Kong graphics coverage and was used extensively during the year. It was shared widely on social media, providing a completely alternative angle to a story that was already heavily covered.   </t>
  </si>
  <si>
    <t xml:space="preserve"> Data from the Wiki pages was scraped programmatically before being analysed and experimented with in R. Visualisations were then exported and styled in Adobe Illustrator before being placed on a web page using ai2html.    Animations, such as the opening summary box, were all made by replicating the ones on Wikipedia using HTML and CSS directly in the browser window. </t>
  </si>
  <si>
    <t xml:space="preserve"> One of the hardest parts of this project was being sure to input the multitude of balancing voices. We needed to get comment from the police, government, Wikipedia, a Wiki editor involved in the pages, and also someone who specialises in this kind of online behaviour. There was a lot of reporting that went into this graphic.    Coming up with this fresh way to look at the HK story was also a challenge in itself. None of our Hong Kong pieces follow the typical line of news developments. We always try to create unique stories and visualisations. </t>
  </si>
  <si>
    <t xml:space="preserve"> Sometimes a new and interesting idea is what makes a project special or unique. Creating something which stands out from the noise of everyone else’s coverage is a way to add value to an ongoing story </t>
  </si>
  <si>
    <t>https://graphics.reuters.com/HONGKONG-PROTESTS-VIOLENCE/0100B2L91Z7/index.html</t>
  </si>
  <si>
    <t>Simon Scarr, Gurman Bhatia, Marco Hernandez, Christian Inton, Anand Katakam, John Ruwitch, Felix Tam, Tom Westbrook, Clare Jim, Greg Torode, Anne Marie Roantree, Peter Hirschberg</t>
  </si>
  <si>
    <t>How Canada's suburban dream became a debt-filled nightmare</t>
  </si>
  <si>
    <t>Investigation,Explainer,Long-form,Illustration,Infographics,Chart,Map,Politics,Business,Economy</t>
  </si>
  <si>
    <t>D3.js,Json,Microsoft Excel,CSV,R,RStudio</t>
  </si>
  <si>
    <t xml:space="preserve"> Canadian household debt is at a record high of $2.2-trillion, fueled by a decade-long boom in home-buying. That said, we know very little about who is most at risk. For this project, we aimed to find out where household debt is concentrated, and what it means for Canada. The Globe undertook a multi-month data investigation that examined every aspect of Canada’s most indebted households: from location and family size, to commute and age of neighbourhoods. In doing so, we not only upended existing narratives on household debt, but also pinpointed where early signs of a housing crash could bubble up. </t>
  </si>
  <si>
    <t xml:space="preserve">  For years, the prevailing narrative has been that Canada’s most financially vulnerable people live in downtown Toronto and Vancouver, where detached home prices have rocketed well into seven figures. Turns out that isn’t true.   The Globe and Mail obtained exclusive information from a data analytics firm on the 100 neighborhoods with the highest debt-service ratio, or the percentage of disposable income households used to pay the interest payments on their mortgages, car loans, credit cards and lines of credit. We were surprised by the results: In fact, it’s the commuter cities where people have taken on crushing debt to chase their homeownership dreams, despite those homes being less expensive. The data showed that 98 of the 100 most financially stressed neighborhoods were in the suburbs.    From there, we undertook a census analysis to see what characteristics were common across these highly indebted neighborhoods. There were many. It wasn’t expensive heritage homes where people had deep financial burdens, but new subdivisions of starter homes that are traditionally better priced. Distressed households were considerably more likely to have larger household sizes, have multiple generations living under one roof, and commute to another city for work. In other words, home buyers have ventured further afield, to areas with scarce jobs, took on pricey car payments, and have rented out spare rooms to make ends meet.   This project — a major systematic look at household debt in the country — was published one month before the Canadian federal election, driving discussion on one of the most important political topics in Canada: home affordability. We offered Canadians valuable context through which to view parties’ pledges. The story stimulated heated discussions among our readers on social media, and a high level of engagement with more than 500 comments on our website.  </t>
  </si>
  <si>
    <t xml:space="preserve"> The analysis part of the project was conducted by using a combination of Excel and programming language R. The Globe collected census profile data for the 100 most indebted neighborhoods and selected more than 200 metrics to trace out the characteristics shared by the neighborhoods.    The analysis pointed us to clusters of neighbourhoods in three provinces -- Ontario, British Columbia and Alberta -- and enabled us to distinguish the possible root cause of their high level of indebtedness. We also compared those neighborhoods with respective census metropolitan areas they are located in, to understand if the characteristics are unique to the select neighborhoods or should be ascribed to broader regional reasons. Some of the findings coincided with anecdotes and theories before the start of the project and provided strong support for the reporting followed.    We used CensusMapper, an API containing complete Canadain census data, and R to plot the communities other than the select ones, leveraging visualization to validate our metrics and build prototypes for our final presentation. The scrolling explainer was built with HTML and CSS. The static graphics were created in QGIS, polished in Adobe Illustrator and then converted into HTML and CSS, using ai2html. Satellite images from Google Earth were used to demonstrate the development of suburban homes in different parts of the country.  </t>
  </si>
  <si>
    <t xml:space="preserve"> The hardest part was the initial analysis, which needed to prove that high indebtedness was as intense and prevalent as our anecdotal evidence seemed to suggest. Data analysis helped identify key characteristics of neighbourhoods that seemed to contibute to high debt levels and revealed how those factors built up and made the lifestyle no longer sustainable for people in commuter cities, with a higher interest payment and stagnant incomes.     The analysis also gave reporter Rachelle Younglai a better understanding of the situation and pointed her to the representative families and stakeholders to speak with, with questions on solid ground.      This led to the other most difficult part of the project: finding real people in the neighbuorhoods who were wiling to share detailed financial information on the record. It was particularly challenging in a community like Brampton where English is not commonly spoken. Younglai interviewed a minimum of 30 homeowners in Brampton, Edmonton and Coquitlam, B.C. Many homeowners were interviewed multiple times for hours at a time.    The combination of strong, robust data with real human stories was critical in making sure this story landed with maximum impact for our readers. For example, many readers commented on the subject in the lead of the story — it was a perfectly sourced anecdote that drove discussion all on its own. </t>
  </si>
  <si>
    <t xml:space="preserve"> A lot of extra value can come from combining disparate datasets: Our original data on indebted neighbourhoods was interesting, and could have been a smaller story in itself, but it was in combining this data with robust census and demographic information that the true insights began to emerge, and gave our reporter fresh insights that led to compelling sources and an unexpected narrative.   Additonally, a lesson we learned is to simply ask for data: many sources, companies and researchers are eager to share their data with trusted journalists, and that can form the basis of a great story. </t>
  </si>
  <si>
    <t>https://www.theglobeandmail.com/business/economy/article-how-canadas-suburban-dream-became-a-debt-filled-nightmare/</t>
  </si>
  <si>
    <t>Rachelle Younglai, Chen Wang, Matt Lundy, Murat Yükselir</t>
  </si>
  <si>
    <t xml:space="preserve"> Rachelle Younglai is The Globe and Mail's real estate reporter.    Chen Wang is a data editor at The Globe and Mail.    Matt Lundy is an economics reporter at The Globe and Mail.   Murat Yükselir is a graphics editor at The Globe and Mail. </t>
  </si>
  <si>
    <t>HuffPost UK, The Bureau of Investigative Journalism and the BBC Local Democracy Reporting Service</t>
  </si>
  <si>
    <t>Grenfell property investigation</t>
  </si>
  <si>
    <t>Investigation,Long-form,Multiple-newsroom collaboration,News application,Fact-checking,Human rights</t>
  </si>
  <si>
    <t xml:space="preserve"> This collaborative investigation explored the property dealings of Kensington and Chelsea in the run up to the Grenfell fire and brought to light significant new information about cash the council had to spend on the tower renovation works. For many months HuffPost UK, The Bureau of Investigative Journalism, and the BBC’s Local Democracy Reporting Service, worked to meticulously establish a timeline of financial decision making around Grenfell and the council’s property deals. This allowed us to reveal, for the first time, that the council had millions available to spend on the Grenfell works that it had not previously divulged. </t>
  </si>
  <si>
    <t xml:space="preserve"> Grenfell Tower survivor and long-standing campaigner Ed Daffarn told us following publication of our story that the information and data made public by our investigation had allowed campaigners to hold the council to account and ask questions in a way that wasn’t possible previously.    Daffarn and other campaigners said the investigation had unlocked new information about the financial priorities of the Royal Borough of Kensington and Chelsea at the time at which it was making crucial funding decisions about Grenfell Tower. Campaigners and survivors also said it vindicated their belief that the council was “acting like a property developer” before the disaster at Grenfell Tower. They questioned why the council appeared to have placed property development and profit before tenants’ safety.    In this way specifically, the investigation has enhanced the understanding of one key aspect of this horrific disaster. The investigation has also enhanced public knowledge about the financial decision making processes surrounding the Grenfell Tower renovation works and money that was available to the council.   In one key quote, Daffarn said of the findings of our investigation: “If they’d been properly focusing on fire safety, rather than focusing on this, then Grenfell might not have happened.” David Lammy MP also spoke in strong language about the importance of the investigation, saying: “If the council had used its £129m in property sales to renovate Grenfell Tower, rather than buying up other properties, 72 lives could have been saved. This forms part of a picture of gross negligence.”   The investigation had a readership of hundreds of thousands and was picked up by other news outlets including the BBC and Inside Housing. The decision making processes that led to the Grenfell fire are now the focus of Phase Two of The Grenfell Tower Inquiry.  </t>
  </si>
  <si>
    <t xml:space="preserve"> This investigation focused on property deals made by the Royal Borough of Kensington and Chelsea (RBKC) in the years leading up to the Grenfell fire and how these related to the financing of the Grenfell Tower renovation works. It was an investigation very much prompted by data and led by data-driven reporting.   The investigation came about because The Bureau had gathered data using Freedom of Information requests which showed details of the properties that RBKC had bought and sold from April 2014 to July 2018. RBKC initially refused the FOI request but this decision was overturned following an internal review lodged by The Bureau. This data was not in the public domain and HuffPost UK and The Bureau both felt it raised significant questions about the financial resources available to RBKC for social housing renovations in the years leading up to the Grenfell disaster.   The data revealed by these FOIs showed how much money RBKC had spent buying properties and how much it had made from selling properties in the years preceding the fire. The data drove our reporting as we investigated how these property sales and purchases were linked to the Grenfell Tower renovation works.    RBKC had claimed that despite its healthy reserves it was restricted in accessing funds to carry out the Grenfell renovation works because of ring fencing. But our investigation showed it could have used more of the £129million it made from selling property to finance the Grenfell refurbishment. Our research analysing RBKC’s accounts showed the council had £37m, specifically from the sale of property, in the bank that could have supported the Grenfell budget at the time in July 2014 when decisions were being taken to install cheaper, less fire-retardant aluminium cladding on Grenfell Tower.  </t>
  </si>
  <si>
    <t xml:space="preserve"> One of the major hurdles we had to overcome during this investigation was establishing the rules and regulations surrounding how councils can spend money made from selling property, and whether this money could be used to renovate social housing.    A key moment in the investigation came when we were able to establish that RBKC had used money from the sale of one of the properties in our data to pay for the majority of the Grenfell Tower renovation works. RBKC had previously claimed that despite its healthy reserves it was restricted in accessing funds to carry out the Grenfell renovation because of ring fencing. But if it had been able to use millions from the sale of one of its property to finance the works, why couldn’t it use more of the £129million it made from selling property?   We struggled to get any clarity from RBKC on this point. When our journalists first put these questions to the council, a cabinet chief suggested the money from property sales was ring fenced. Eventually the council said it worked to its understanding of the rules at the time.   We pushed further on this and eventually secured confirmation from government that RBKC was free to spend the £129m cash from property sales on the Grenfell renovation works if it had wanted to. We also forensically investigated council accounts to confirm that RBKC actually held £37million in its bank account from property sales at the time decisions about funding at Grenfell Tower were being taken.   Crucially this money was available when £300,000 was cut from the cladding budget, which led to cheaper more combustible cladding being added to the building. The cladding was a key contributor to the speed with which the fire tore through Grenfell Tower, killing 72 people and leaving hundreds homeless. </t>
  </si>
  <si>
    <t xml:space="preserve"> The core findings of our investigation show that RBKC had money from the sale of property that could have been used to prevent cost-cutting on the Grenfell Tower renovation works. Specifically, the council had £37million in the bank from the sale of property at the time when decisions were being taken to install cheaper, less fire-retardant cladding on Grenfell Tower.    Our findings show the council had greater flexibility over its funding of the Grenfell Tower works than has previously been known and show that RBKC could have chosen to use capital receipts from the sale of property to increase the budget for the Grenfell Tower renovation.   The core findings of the HuffPost UK, TBIJ and the BBC Local Democracy Reporting Service add to the understanding of the financial resources available to RBKC, specifically from capital receipts, at the time decisions were being made about the funding of the Grenfell Tower renovation works and specifically when discussions were underway in relation to cost savings on cladding for the building. The data also reveals more about the council’s investment priorities at this time. </t>
  </si>
  <si>
    <t>https://www.huffingtonpost.co.uk/entry/kensington-chelsea-council-property-sales-grenfell_uk_5ced6003e4b0bbe6e3342f04</t>
  </si>
  <si>
    <t>https://www.huffingtonpost.co.uk/entry/grenfell-tower-rbkc-property-deals_uk_5ced0c7be4b00e036574384d</t>
  </si>
  <si>
    <t>https://www.youtube.com/watch?v=aIe8HY12PsM&amp;feature=youtu.be</t>
  </si>
  <si>
    <t>https://www.youtube.com/watch?v=ulr7xTSlc0M&amp;feature=youtu.be</t>
  </si>
  <si>
    <t>Emma Youle, Gareth Davies, Julia Gregory</t>
  </si>
  <si>
    <t xml:space="preserve">  HuffPost UK  is a news website owned by Verizon Media. It invests in investigative, public-interest led journalism and collaborates with other media organisations on investigative projects.    The Bureau of Investigative Journalism  is an independent, not-for-profit organisation which collaborates with other media to hold power to account at a local, regional and international level.    The BBC Local Democracy Reporting Service  created up to 150 new journalism jobs to help fill a gap in the reporting of local democracy issues across the UK.    Emma Youle  is special correspondent at HuffPost UK. An award-winning investigative journalist, she has reported on social inequality, homelessness and the contaminated blood scandal. She won the Private Eye Paul Foot Award in 2017.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Julia Gregory  is a local democracy reporter covering the City of London, Hammersmith &amp; Fulham, Kensington and Chelsea &amp; Westminster.  </t>
  </si>
  <si>
    <t>The Bureau of Investigative Journalism and HuffPost UK</t>
  </si>
  <si>
    <t>Sold From Under You</t>
  </si>
  <si>
    <t>Investigation,Solutions journalism,Long-form,Multiple-newsroom collaboration,Database,Open data,News application,Fact-checking,Map,Politics</t>
  </si>
  <si>
    <t>Google Sheets,CSV,PostgreSQL,PostGIS,Python,Node.js</t>
  </si>
  <si>
    <t xml:space="preserve"> Sold From Under You is a large-scale data-led collaborative investigation into the sell-off of public spaces by local authorities, which revealed, for the first time, the scale to which the local government funding crisis is affecting public services, public spaces, and public servants.   The Bureau of Investigative Journalism led this ambitious investigation in collaboration with HuffPost UK, the Local Government Chronicle and 50 regional publications in the UK.   The Bureau managed more than 700 Freedom of Information requests. The data showed 12,000 buildings and pieces of land has been sold, transferred or otherwise relinquished by local authorities.  </t>
  </si>
  <si>
    <t xml:space="preserve"> This was The Bureau’s biggest collaboration to-date, meaning we were able to engage a large number of people in the investigative process. In part we measure the success of the project by how many people took part in the collaboration. We held a hackday in Birmingham organised and run by our members and produced stories across many areas of the country.    Members of our network have done vital reporting with more than 50 stories published, energising a wave of local reporting at a time when scrutiny of local power most needs it. In Birmingham, Jane Hayes wrote for the Birmingham Mail about the heart of a local community being “ripped out” by council sell offs. In Lancashire, the council’s refusal to reveal key information under FOI led to an important article about transparency from Local Democracy Reporter Paul Faulkner. Writing for the Newham Recorder, reporter Hannah Somerville highlighted how the local council had sold off public assets to fund cost-cutting measures. Meanwhile, Adam Cantwell-Corn held Bristol Council to account, reporting how redundancies increased more than tenfold when asset sales were used to fund them. His story was published by The Bristol Cable.    The stories grabbed national attention throughout the week. A tweet by Labour leader Jeremy Corbyn including a link to HuffPost UK’s lead story was shared more than 2,000 times. The story itself was read by 100,000 people.The investigation was mentioned on TalkRadio and BBC’s Today, London News, Politics Live, Look East and Cambridgeshire programmes.    Additionally, our analysis of financial data published by Peterborough Council found the authority, which provides services to 200,000 people, may have broken the law by using £23million of money raised by selling assets to plug gaps in its budget. The story prompted a government investigation. </t>
  </si>
  <si>
    <t xml:space="preserve"> Local authorities in England are required by the Local Government Transparency Code to publish annual lists of the land and buildings they own. Our research, however, found these lists could not be used as the basis for the investigation because the registers lack key details (who assets were sold to and for how much) and more than half are published in a way that makes tracking change over time impossible (councils are updating the same spreadsheet each year rather than publishing new ones).    As a result we decided that the Freedom of Information Act (FOIA) would be required. The Bureau submitted two separate FOIs to each of England’s 353 local authorities. The first sought details of every land or building asset disposed of since 2014/15, such as sale price and purchaser. The second asked what councils had done with the money when such assets were sold. From our research we were aware some had been using the money to pay for redundancies, and were keen to know how widespread this previously unreported practice was.   Managing more than 700 FOI requests was a huge task but over a period of months we were able to build a database. Robust knowledge of the FOIA meant we persuaded many councils which originally rejected the request to provide the information. This enabled us to build a comprehensive dataset showing which community spaces had been sold off, to whom and for how much.    We also created an interactive map which enables anyone to type in their postcode or the name of their local authority and see which public spaces have been lost where they live, a valuable open data resource.    We used Excel and Google Sheets to record the data. We used Python and other programming languages to create and maintain the interactive map. </t>
  </si>
  <si>
    <t xml:space="preserve"> The scale of Sold From Under You is one aspect that sets the investigation apart. One hundred and fifty people signed up to take part in the project via The Bureau’s network of members across the UK, making Sold From Under You the Bureau’s biggest collaboration to-date. The multi-tiered nature of the project is also unique. The Bureau collaborated with HuffPost UK, the Local Government Chronicle and 50 local and regional publications across the UK. This meant we had journalists at every level - local, regional and national - exploring and reporting on the data we had obtained. A requirement of taking part in the investigation was to share findings before publication, strengthening and enriching the resulting stories.   But the project was not limited to journalists. The Bureau’s network also involves technologists, academics, local politicians, campaigners and members of the public passionate about the loss of public spaces in their areas. Members’ involvement ranged from sharing lived experiences of community spaces being lost and others offering data analysis and visualisation expertise, to local and regional journalists investigating and reporting on the data in their area.    In Birmingham, network members organised a hack day to see whether they could find information the council had refused to release under FOI. This wide-scale and multi-tiered approach meant stories produced during the Sold From Under You project were not limited to only the most often reported-on areas of England, but instead led to coverage of an important topic in as broad and representative terms as possible. </t>
  </si>
  <si>
    <t xml:space="preserve"> The Bureau managed more than 700 Freedom of Information requests in the process of this story. Using this data, we revealed to the public for the first time the buildings and pieces of land sold or relinquished by local authorities. This enabled the public to see which community spaces had been sold off, to whom and for how much. Previously this information had either been spread across 353 local authority websites (held in countless more spreadsheets or PDFs) or not routinely published at all.   The Bureau made this data available in two key ways. Firstly, it shared the dataset a month before publication with its network along with a reporting recipe explaining its findings, the context and its methodology (this resource is now available for anyone to use as part of our commitment to being open about our methodology and the data we base our journalism on).   We also created an interactive map which enables anyone to type in their postcode or the name of their local authority and see which public spaces have been lost where they live. This made the key details mentioned above – what has been sold off, for how much and to whom – easily accessible, in an engaging way, for the first time.   On March 4, 2019 The Bureau and HuffPost UK launched a week-long series of stories under the Sold From Under You banner. We reported that thousands of public spaces had been lost to the local government funding crisis and that councils across the country were using money from selling community assets such as libraries, community centres and playgrounds to fund further cutbacks, including hundreds of redundancies.   The stories and the interactive map remain a valuable resource to other journalists, researchers and academics about the large scale loss of public spaces. </t>
  </si>
  <si>
    <t>https://www.thebureauinvestigates.com/stories/2019-03-04/sold-from-under-you</t>
  </si>
  <si>
    <t>https://council-sell-off.thebureauinvestigates.com/</t>
  </si>
  <si>
    <t>https://www.huffingtonpost.co.uk/entry/sold-from-under-you-explainer_uk_5c796bdee4b033abd14b61c8</t>
  </si>
  <si>
    <t>https://www.thebureauinvestigates.com/stories/2019-03-05/has-peterborough-council-unlawfully-used-money-raised-from-selling-public-spaces</t>
  </si>
  <si>
    <t>https://www.thebureauinvestigates.com/stories/2019-03-06/communities-fighting-back-against-council-sell-offs</t>
  </si>
  <si>
    <t>https://www.huffingtonpost.co.uk/entry/council-worker-redundancies-sold-from-under-you_uk_5c7577abe4b0bf1662043271</t>
  </si>
  <si>
    <t>https://www.thebureauinvestigates.com/projects/local-power/open-resources</t>
  </si>
  <si>
    <t>Gareth Davies, Charles Boutaud, Hazel Sheffield, Emma Youle, Nicola Slawson</t>
  </si>
  <si>
    <t xml:space="preserve">  The Bureau of Investigative Journalism (TBIJ)  is an independent, not-for-profit organisation which collaborates with other media to hold power to account at a local, regional and international level.    HuffPost UK  is a news website owned by Verizon Media. It invests in investigative, public-interest led journalism and collaborates with other media organisations on investigative projects.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Charles Boutaud  is a developer-journalist who has experience investigating data for stories using computational method. He won a Canadian Online Publishing Award for his work on public transport data in Montréal with the Huffington Post, Québec. Charles joins the Bureau Local from Trinity Mirror’s data unit in Cardiff having covered a wide range of social issues for the group’s many local papers.    Hazel Sheffield  is a freelance multimedia journalist and the founder of Far Nearer, a reporting project on local economies in the UK.    Emma Youle  is special correspondent at HuffPost UK. An award-winning investigative journalist, she has reported on social inequality, homelessness and the contaminated blood scandal. She won the Private Eye Paul Foot Award in 2017.    Nicola Slawson  is an experienced reporter and editor working for national newspapers, magazines and digital-only publications. </t>
  </si>
  <si>
    <t>La Vanguardia</t>
  </si>
  <si>
    <t>The CO2 we breathe</t>
  </si>
  <si>
    <t>Explainer,Long-form,Multiple-newsroom collaboration,Illustration,Infographics,Environment</t>
  </si>
  <si>
    <t>3D modelling,Personalisation,Adobe,Creative Suite,Google Sheets,CSV</t>
  </si>
  <si>
    <t xml:space="preserve"> This project is a visual journey that graphically represents all the carbon dioxide emitted by cars and how much forest mass is needed to absorb it. The article starts representing the consumption of CO2 of a car within a day and gradually changes the scale to represent the CO2 issued by a car during a year, by the whole car park of Madrid and Barcelona, by all vehicles registered in ​​Spain and finally by all the transport of the world. </t>
  </si>
  <si>
    <t xml:space="preserve"> At least 25.000 people visited this article since it was published on september 2019. The story was also republished on instagram stories where it reached a different and diverse audience. Around 35.000 users saw the first storie and up to 20.000 followed the navigation until the final storie.   We published the article on the World Car-free Day when the Barcelona City Council was considering introducing restrictive measures for traffic within the city in order to reduce pollution. In this context, the article was very well received as it offered new data on this subject. And that allowed the reader to have tools to position themselves on the topic under discussion.       &lt;pre&gt;  &lt;/pre&gt;</t>
  </si>
  <si>
    <t xml:space="preserve"> This project has three clearly differentiated parts.     Documentation and data collection     In first place, we spent almost two weeks documenting ourselves on the thopic. We did research, calculations and verification in order to establish a comparison system that was the most reliable at scientific level and at the same time very visual and informative. Some exeperts in the field recommended us which sources and databases were better for our purpose (see atached methodology) and then we did a fact-checking of each step of the calculation process with them. We used Excel in order to manage the different csv we worked with.     Scrollytelling design     Once we had made clear which equivalences fit better with our purpose, we made a sketch to design the path the reader would follow when scrolling through the story. We wanted to make sure we chose the optimal way to chain the different steps.     Images and scales     For the visualizations we used Autodesk Maya for modeling and rendering (Arnold render) the 3D pieces. Once rendered, we retouched and adjusted them with Photoshop. Then, we used Adobe Spark as basis to construct an storytelling website model to integrate 3D images. As the CMS of La Vanguardia doesn't accept any kind of special page, we had to publish this project outside of the technical system of the newspaper. For this reason we had to add manually SEO and Analytics scripts.  </t>
  </si>
  <si>
    <t xml:space="preserve"> One of the hardest part of documentation and data collection was to find the proper way to establish a comparison system. The academic articles use such a specialized language that makes them very complicated to explain to the reader in a simple sequence of images. As soon as we tried to simplify the explanations, the scientist we were working with alerted us that we were being inaccurate. The calculations and the final outline of the story were achieved thanks to two scientists with whom we verified multiple times that the story we built and the calculations were faithful to reality.   On the visual part, one of the most difficult steps was the development of 3D models and the proportional scaling of the objects to each other in order to recreate the real difference in dimensions between them. Moreover, we had to optimizate and the render the images making sure that the framing and the dimensions were useful for both desktop and mobile. </t>
  </si>
  <si>
    <t xml:space="preserve"> This project is a good example of how colaboration between academics, data journalists and visual journalists can produce reliable articles in a very visual long format. This working methodology applied to this specific topic -co2 emissions- can provide citizens with tools and information to better understand the real impact of using private transportations and to have a global image of the amout issued each year to the atmosphere. In a time where climate change is one of the main challenges facing the 21st century, any content that draws readers into discussions, helps to raise awarness and build a more sef-sufficient citizenry.   On the other side, on a technical level this project is a good example of how to carry and create innovative journalistic projects despite the lack of resources the company invests in order to have better technical solutions when it comes to visual online journalism.  </t>
  </si>
  <si>
    <t>https://www.lavanguardia.com/especial/natural/20190921/Dia-mundial-sin-coches-2019/index.html</t>
  </si>
  <si>
    <t>https://www.instagram.com/stories/highlights/18125190523043265/</t>
  </si>
  <si>
    <t>https://docs.google.com/document/d/1ifxzaVm128Z3Ww_1s1eKWNxezZCtyJ7G3lLgTRj1i4s/edit?usp=sharing</t>
  </si>
  <si>
    <t>https://docs.google.com/document/d/15zvHxkYz9sm6uTBABjp13sdTqp5s_GeAfX1DO-1mahc/edit</t>
  </si>
  <si>
    <t>Laura Aragó and Pablo González Pellicer</t>
  </si>
  <si>
    <t xml:space="preserve"> Laura Aragó is a data journalist at La Vanguardia, a Spanish newspaper based in based in Barcelona. After she graduated from a Master Degree on Data Journalism at Universidad Rey Juan Carlos, she started working for spanish media such as Nació Digital and El Mundo. Since then she has been awarded with a reporting grant from the European Journalism Centre, has collaborated in cross-border data investigations and taught as a lecturer at the International University of La Rioja.   Pablo García Pellicer it is a UX designer, motion graphics and a digital infographist at La Vanguardia with more than 15 years of experience in these field. He studied a Higher Degree in design at Elisava School and Geography and History at the University of Oviedo.  </t>
  </si>
  <si>
    <t>Transparency International – Russia</t>
  </si>
  <si>
    <t>Hotel room with a marble bath for 1.4 million rubles. How much money Russians pay for business trips of Minister Manturov and other officials</t>
  </si>
  <si>
    <t>Investigation,Open data,Fact-checking,Politics,Corruption</t>
  </si>
  <si>
    <t>Scraping,Adobe,Google Sheets</t>
  </si>
  <si>
    <t xml:space="preserve"> We analyzed the travel expenses of the Russian government and of all ministries and departments and found out that, while on business trips, many officials stay at extremely expensive hotels at the expense of the state budget. The price runs as high as $1,600 per person per night. </t>
  </si>
  <si>
    <t xml:space="preserve"> This project reveals that millions of rubles have been spent illegally from the budget to cover the travel expenses of Russian officials. They rent hotel rooms for the prices exceeding the set travel expense limits. The government does not control expenses in any way; neither does it force officials to return the excessively spent funds. The latter is covered by the state budget. In other words, it is covered from the pockets of taxpayers.The lack of necessary control allows officials affording themselves such luxury. The budget for travel expenses could be significantly reduced, which would save lots of money.   Our project has demonstrated that there are tools for the control over the travel expenses of officials. It has also stimulated the authorities to control the spending of their employees. The Accounts Chamber of the Russian Federation has recognized that officials are massively exceeding the costs of business trips. Now we expect the return of excessively spent money to the budget. </t>
  </si>
  <si>
    <t xml:space="preserve"> To conduct a profound investigation, we needed to find all the relevant government procurement (namely hotel rental) across all government agencies. Given the huge amount of public procurement contracts concluded by federal authorities and the fact that they were disguised, we had to use in-depth search techniques. We also tried to parse purchases by keywords, which greatly facilitated the search.   Most of the data was presented in scanned PDF format which can only be handled manually. We tried to automate the process as much as possible. We created an Excel table where we put all the costs and calculated whether there was an excess of the limit. Thus, we were able to calculate how much the authorities could save. </t>
  </si>
  <si>
    <t xml:space="preserve"> The most difficult thing was to analyze a huge amount of data related to the cost of each trip of each particular official per year. Despite the complex data format, due to which we had to work manually a lot, we were able to automate the process of information retrieval and data analysis as much as possible.   We believe that our project deserves winning because we managed to not only extract a lot of data from a large array of numbers and discover trends and problems, but also to identify violations of the law using this data and legally qualify this. This will greatly help to change the current situation in the country. </t>
  </si>
  <si>
    <t xml:space="preserve"> We believe that our project can help others to learn how to use the data efficiently so that it is not just data for the sake of data and beautiful visualization, but rather a tool that can be used to identify problems and violations of law and to make a change. </t>
  </si>
  <si>
    <t>https://travel.transparency.org.ru/1/</t>
  </si>
  <si>
    <t>https://www.forbes.ru/obshchestvo/378567-prezidentskiy-nomer-za-14-mln-rubley-eksperty-podschitali-rashody-na-komandirovki</t>
  </si>
  <si>
    <t>https://www.vedomosti.ru/politics/articles/2019/06/24/804918-rossiiskie-ministri</t>
  </si>
  <si>
    <t>https://www.znak.com/2019-06-25/transperensi_glava_minpromtorga_denis_manturov_ostanavlivaetsya_v_sverhdorogih_otelyah</t>
  </si>
  <si>
    <t>https://thebell.io/mramornaya-vanna-i-sushilka-dlya-nogtej-skolko-rossijskie-ministry-tratyat-na-komandirovki/</t>
  </si>
  <si>
    <t>https://www.the-village.ru/village/city/news-city/354569-komandirovka</t>
  </si>
  <si>
    <t>https://www.svoboda.org/a/30019418.html</t>
  </si>
  <si>
    <t>Alexander Avtonagov, Alexander Vavilov, Roman Romanovsky, Igor Sergeev</t>
  </si>
  <si>
    <t xml:space="preserve">   Alexander Avtonagov, lawyer   Alexander Vavilov, analyst   Igor Sergeev, lawyer   Roman Romanovsky, investigative journalist   </t>
  </si>
  <si>
    <t>Lobbying in the State Duma. Which deputies serve not only the people</t>
  </si>
  <si>
    <t>Investigation,Quiz/game,Database,Illustration,Map,Politics,Corruption</t>
  </si>
  <si>
    <t>D3.js,Json,Adobe,Microsoft Excel,Google Sheets</t>
  </si>
  <si>
    <t xml:space="preserve"> The project is an interactive map of the representation of interest groups (lobby groups) among deputies of the State Duma; whose interests, in addition to the interests of voters, these deputies are representing; and who is the beneficiary of the draft laws they introduce. This map also shows the lobbying opportunities of each deputy and the degree of their influence on the legislative process. </t>
  </si>
  <si>
    <t xml:space="preserve"> The project is designed to draw the attention of civil society, the media, and lawmakers to the problem of the lack of legislative regulation of lobbyism in Russia. The problem is that lobbying in Russia has not been settled legally. The decision-making process itself takes place “behind closed doors”, which leads to the violation of public interest.    The project helps to make the process of political and economic decision-making more transparent and understandable for the citizens of Russia. The project data has become a kind of database for journalists which they can use for their investigations of lobbying practices among Russian deputies. The project data is also useful for the academic research on lobbying.   The key outcomes of the project are as follows: (1) a specialized media resource on lobbyism in Russia is about to be launched; (2) a well-known Russian media (The Arguments of the Week) has started publishing regularly the rating of lobbying opportunities of the members of the Federation Council of the Federal Assembly of the Russian Federation. </t>
  </si>
  <si>
    <t xml:space="preserve"> We used only open data for the project. The sources of data are as follows: official websites of the State Duma, deputies' accounts on social networks, their personal websites, the Unified State Register of Legal Entities, the Federal Service for State Registration, Cadastre and Cartography (Rosreestr), websites of federal and regional government bodies, media, websites of commercial and non-commercial organizations.   We have compiled detailed biographies of deputies. We have investigated their relations with the commercial and non-profit sectors as well as with government bodies. We have collected and described the draft laws introduced by them, namely their essence, possible beneficiaries and terms of completion.   We have designed a matrix of interest groups as well a methodology for assigning deputies to a particular interest group.   We have examined a total of 48,000 sources. We have used the method of interviewing (we interviewed regional experts and industry representatives).   The technical part of our work on this project took 250 hours (please see below the technologies/ tools we used). </t>
  </si>
  <si>
    <t xml:space="preserve"> The most difficult part was to collect data, because it was impossible to collect all the data automatically. This is especially true for the draft laws introduced by the deputies. We have analyzed only those draft laws that deputies introduced as authors. That is, the draft laws registered with the State Duma are signed by them. Draft laws where a deputy joined the group of authors after the draft had been introduced were considered as less important for the project or not taken into account at all. The official website of the State Duma allows its visitor to parse data only by the initiators of drafts rather than by the authors. Therefore, we have collected the data manually over a two-year period. It was also difficult to sort out who was really interested in passing this or that draft law, since rulemaking in Russia is usually not a direct action, and legislative initiatives themselves, as a rule, are introduced as something made for the public good.    The implementation of such a project required the painstaking and systematic work of three people over the course of one year, and another team of 10 people working on fact checking, data verification and technical implementation of the project. The project analytics takes approximately two thousand pages of text.   We believe that our project should win because the above-mentioned work resulted in an easy-to-use visual tool that might help various types of audience, be it civil society, media or researchers, to find out more about lobbying in Russia. </t>
  </si>
  <si>
    <t xml:space="preserve"> Thanks to this project, one can analyze the activities of regional deputies, their lobbying practices and the transparency of political and economic decision-making at the regional level. Thanks to the project, voters can understand how much the deputy elected by them  represents their interests or the interests of the community surrounding them. This will help make a more rational choice next time. Besides this, the project may push lawmakers to legislatively regulate the lobbying institution in Russia. </t>
  </si>
  <si>
    <t>https://dumabingo.ru/</t>
  </si>
  <si>
    <t>https://7x7-journal.ru/articles/2019/09/30/lobbizm-v-gosdume</t>
  </si>
  <si>
    <t>https://www.znak.com/2019-09-30/chi_interesy_lobbiruyut_sverdlovskie_deputaty_gosdumy_issledovanie_transperensi</t>
  </si>
  <si>
    <t>https://www.youtube.com/watch?v=oCoiYRCflFc</t>
  </si>
  <si>
    <t>Svetlana Telnova, Elena Basmanova, Olga Berezovskaya</t>
  </si>
  <si>
    <t xml:space="preserve">  Svetlana Telnova:  Head of the regional office of Transparency International — Russia (TI-R) in the Altai Region.. 34 y.o. Svetlana graduated from the Linguistic Institute of Barnaul State Pedagogical University. She is a member of the Association of Political Scientists of Russia. After graduation, Svetlana worked as a press secretary for a deputy of the State Duma. Then she worked in a number of regional NGOs. She was engaged in youth educational projects as well as the projects aimed at working with journalists, municipal deputies and local civic activists. Svetlana participated in research projects of the INDEM Foundation. She was the organizer of the annual international scientific and practical political and economic conferences. Svetlana also worked in the commercial sector for three years. She leaded the startup of an online store of farm products for two years and was nominated for the award “Kommersant of the Year 2016”. She then worked as deputy CEO of a regional fuel company for a year. In 2017, she headed the TI-R regional office in the Altai Region.    Elena Basmanova:  Lawyer of the regional office of Transparency International — Russia in the Altai Territory. Elena graduated from the faculty of law of the Altai State University. She worked in the Ministry of Internal Affairs and the Fire Department under the Ministry of Emergencies. Elena has a vast experience in legal practice in commercial organizations. Since 2014, she has worked in the regional center of TI-R. Elena deals with the problem of unauthorized buildings in the city of Barnaul and the illegal utility payments local residents of Barnaul are charged with.    Olga Berezovskaya:  Analyst of the regional office of Transparency International — Russia Regional Office in the Altai Region. She graduated from the Altai State Technical University (B.S.) and from the Linguistic Institute of Barnaul State Pedagogical University (M.A.). She worked in a number of Altai regional NGOs, oversaw youth projects and coordinated the School of the Committee of Civil Initiatives in the Altai Region. Since 2018, she has been working as an analyst at the TI-R regional office. </t>
  </si>
  <si>
    <t>30 anos de desmatamento da Amazônia, em mapas e gráficos</t>
  </si>
  <si>
    <t>Environment,Agriculture,Economy</t>
  </si>
  <si>
    <t>Animation,Adobe,CSV,R,RStudio</t>
  </si>
  <si>
    <t xml:space="preserve">  Visual stories revealing the deforestation in Amazon rainforest, with satellite images and data.   The Amazon Rainforest is home of about 10% of all known fauna and flora species in the world. ut such biodiversity is endangered: after a decade of decrease in the deforestation of the forest in Brazil, these numbers have risen again since 2015. This graphic combines the data from a time series of deforestation collected by satellites since 1988 and animations of critical points where damage of the rainforest was more considerable in the period.   </t>
  </si>
  <si>
    <t xml:space="preserve">  The publication was driven by the huge discussion about the theme during the fires that hit the forest in 2019. It aimed to produce visual impact to present the deforestation with data.  </t>
  </si>
  <si>
    <t xml:space="preserve"> We used R to treat data and produce the chart, mainly Tidyverse packages.    The images were collected in the Google Earth Engine. The GIFs were made using Adobe Photoshop and the final layout in Adobe Illustrator. </t>
  </si>
  <si>
    <t xml:space="preserve"> There are a lot of data visualizations that represent the deferostation in the Amazon Rainforest. The hardest part was to figure out a different approach that has a visual impact. The use of satellite images with the data  </t>
  </si>
  <si>
    <t xml:space="preserve"> To think about different approaches about very sensitive issues, that already have a lot publications using data. </t>
  </si>
  <si>
    <t>https://www.nexojornal.com.br/grafico/2019/08/15/30-anos-de-desmatamento-da-Amaz%C3%B4nia-em-mapas-e-gr%C3%A1ficos</t>
  </si>
  <si>
    <t>Gabriel Zanlorenssi, Gabriel Maia, Thiago Quadros</t>
  </si>
  <si>
    <t xml:space="preserve">  Gabriel Zanlorenssi . Data scientist and master in Political Science at Universidade de São Paulo.    Gabriel Maia.  Data science intern and undergraduate student of Oceanography at Universidade de São Paulo.    Thiago Quadros.  Art assistant and bachelor in Journalism at Universidade de São Paulo. </t>
  </si>
  <si>
    <t>Unrepresentative power</t>
  </si>
  <si>
    <t>Database,Open data,Fact-checking,Politics,Corruption,Women</t>
  </si>
  <si>
    <t>Adobe,Microsoft Excel,Google Sheets,Python</t>
  </si>
  <si>
    <t xml:space="preserve"> The project is a study carried out as part of a hackathon on discrimination and focuses on the representation of women in the regional parliaments of Russia. We uploaded and analyzed data on 500 thousand candidates at the municipal and regional levels (2013 −2017). We used open data published in open sources, conducted interviews with the representatives of regional parliaments and studied international documents and Russian legislation. As a result, we published a study according to which the number of women in the regional parliaments of Russia is less than 15% of the total number of parliamentarians. </t>
  </si>
  <si>
    <t xml:space="preserve"> The main thesis of our work is that women face discrimination at all stages of elections to regional legislative assemblies. They are less likely to be elected to leadership positions and earn less than male deputies. We have found out that with a relatively large number of female civil servants, only a few hold leadership positions that allow them to make decisions.    Statistics show that the higher the position is, the fewer women can take this role. And vice versa, there are a lot of women in low positions. We believe that this has a direct negative impact on the standard of living in the country, including lack of protection of women's rights.    According to the UN estimates, the “critical mass” of women represented in legislative authorities should reach 30%, otherwise women will not be able to significantly influence any changes or decision-making processes and to promote their initiatives.    The publication of the study caused a stir in social networks. It was posted on the official website of Transparency International — Russia, and also posted in a number of large Russian media with a high audience reach.    We believe that in the current situation in terms of gender equality in Russia, it is important to raise awareness, ask questions about the activities of the state on the implementation of international agreements and the national gender plan, and thereby change the situation in the country. We wanted to make sure that the constitutional rights of every citizen and resident of the country are respected, and from this point of view, the project has fulfilled its function. </t>
  </si>
  <si>
    <t xml:space="preserve"> We used the data from the &lt;a href="http://www.cikrf.ru/eng/"&gt;State automated system "Elections"&lt;/a&gt; that contains information on all candidates who submitted applications to election commissions. To collect this data, we created a parser in Python and performed several iterations of data processing. It is worth noting that the indication of the gender of the candidate was determined automatically during parsing by identifying the end of the middle name (in Russian it depends on the gender). Problems arose when the middle name was not indicated, typos were found in the candidate’s name, or when the gender was difficult to determine. In addition, errors were found on the website of the Central Election Committee. For example, there were candidates born in 1903 or 1915. There were also some obvious typos and mistakes in the titles of political parties, etc. We also used various open databases. </t>
  </si>
  <si>
    <t xml:space="preserve"> The main difficulties in the implementation of the project arose when we were trying to find Russian reports on the implementation of paragraphs of international documents regarding gender equality, as well as when we looked for information on the implementation of the National Strategy for Women.   The uniqueness, complexity and at the same time the advantage of our project lies in the fact that it brought together specialists in various fields united by the common idea of ​​combating discrimination. Our team included programmers, journalists and designers. Most of the work was done during the weekends, in our free time, under the mentorship of the representatives of Transparency International in Russia.    We believe that the strongest and most successful projects are implemented by those people who are ready to fight discrimination in any of its manifestations, and that is why we believe that our project deserves winning. </t>
  </si>
  <si>
    <t>We believe that our project is an illustration of the fact that in order to contribute to changes in society, it is not necessary to be a large organization or a large project with serious funding. It is enough to get together a group of enthusiasts. The information we analyzed is available in the public domain. This means that with the availability of human resources, such studies are quite feasible. When comparing the data, we made a number of important observations. For example, we have found an indirect correlation between the representation of women in parliament and the corruption perception index (CPI). We have articulated an evidence-based fact that the higher the position is and the more authority, access to the distribution of budgets and real power this position brings to a person, the less likely it is that a woman may occupy this position. We have drawn attention to the fact that despite Russia's active foreign and domestic policy regarding the promotion of women's rights, the real changes are insignificant and are rather nominal in nature. We have also pointed out that in Russia there is no single body dedicated only to promoting women's rights and improving their position. Our study emphasizes that women's voices help to take into account a wider range of public interests and bring additional knowledge and experience to the parliamentary debate. The participation of women, therefore, allows to take into account various points of view and ensure maximum awareness of parliamentarians in the development of public policy. These are simple things that are accessible to everyone, so we believe that our project has not only raised awareness about important problems in society, but also shows that ordinary people can and should be involved in the life of their communities and form an active civil</t>
  </si>
  <si>
    <t>https://transparency.org.ru/special/womenassembly/</t>
  </si>
  <si>
    <t>https://novayagazeta.ru/news/2019/12/27/158002-transperensi-zhenschiny-stalkivayutsya-s-diskriminatsiey-na-vyborah-v-regionalnye-zaksobraniya</t>
  </si>
  <si>
    <t>https://daily.afisha.ru/news/33230-issledovanie-zhenschiny-rezhe-izbirayutsya-na-rukovodyaschie-dolzhnosti-i-poluchayut-menshe-deputatov-muzhchin/</t>
  </si>
  <si>
    <t>https://7x7-journal.ru/articles/2019/12/31/transperensi-interneshnl-zhenshiny-v-pyat-raz-rezhe-muzhchin-stanovyatsya-deputatami-zaksobranij-i-zarabatyvayut-v-tri-raz-menshe</t>
  </si>
  <si>
    <t>Evgenia Verbitskaya (the author of the text), and participants of the hackathon: Anastasia Platonova, Dmitry Usov, Ilya Tchaikovsky, Daria Titova, Evgeny Potapov</t>
  </si>
  <si>
    <t xml:space="preserve">  Evgenia Verbitskaya (the author of the text):  Media specialist with an extensive experience directing PR campaigns in international, state and nonprofit organization environments. Professional experience includes projects for UNV, OSCE Election Observation Missions (2015, 2016), USAID, World Bank. Currently works as PR Manager at SEMrush </t>
  </si>
  <si>
    <t>Leeds Beckett University</t>
  </si>
  <si>
    <t>The best constituency MP in Yorkshire</t>
  </si>
  <si>
    <t>Investigation,Explainer,Solutions journalism,Infographics,Chart,Elections,Politics</t>
  </si>
  <si>
    <t>Journalism students at Leeds Beckett University employed public data to answer a simple question: which MP in their region is the most hard-working. Using data from multiple sources the students analysed information on each MP, including how often they voted, how often they rebelled from a party whip, how often they spoke in parliament, how often they asked formal written questions to government ministers and -- most importantly -- how often they mentioned the name of their constituency from the floor of the Houses of Parliament. They then mashed it all together and created a league table and a number</t>
  </si>
  <si>
    <t xml:space="preserve"> The students followed up the data exercise with conventional reporting -- interviewing several MPs and other experts. The impact on the students is significant. At the start of the project, many of them couldn't name their local MP, let alone say what they stood for, how they had voted on their behalf, or how effective or busy their representative had been in the last 12 months. By the end of the projecmost students were highly engaged with party politics and had, along the way, learnt about many complicated facets of British public life, such as the Party Whip system (did you know that whips were banned from speaking in parliamentary debates?), the use of Hansard, the structure of government and so on. Other students looked at more specialised data, such as gender balance, or stance on leaving the European Union (we discovered that not one of Yorkshire's 60 MPs voted to leave the EU).  </t>
  </si>
  <si>
    <t xml:space="preserve"> In terms of technology we used nothing more complex than google drive (sheets), a few infograms and a bit of HTML. But he real innovation is found in our method. Although being a humble university department with little actual budget and only two experienced journalists (in the form of the tutors) we did recognise our chief asset: human-power. There were 20 of us in total, each working eight hours a day for three days. That's 480 hours in total (or if one person had attempted the task alone, that's the equivalent of 12 working weeks).    In other words, this task could only be done in a group, so we crowd-sourced the work between us, first gathering all the data, putting it in a shared Google sheet and then cleaning the data, not once, but twice.      The main source of data was Hansard, the verbatim record of everything spoken in the UK Parliament, cross-referenced with other publically-available databases, such as The Public Whip and Wikipedia. Where necessary, the students used very old technology -- they rang up the constituency offices to check data discrepancies and ambiguities.                              </t>
  </si>
  <si>
    <t xml:space="preserve"> The size of the task. Although many young people are interested in politics, there are many more who are disengaged. Even some of our journalism undergraduates often arrive at our doors seemingly uninterested in the more current affairs that dominate the public sphere. Our task, part of it at least, is to change all that. To get our young people, many from disadvantaged social backgrounds, to engage in politics: to see that they have a stake. This project satisfies that ambition. By placing our leaders under a kind of data microscope -- to see at a click how they all voted  -- and then rationalise the data, our students begin to experience confidence in a subject that has alienated them previously. It also creates a public good, our project is published on our own website and then disseminated across our social media channels. Our journalism creates a permanent league table of effort. At a glance, you can see clearly which of the region's MPs are engaged in the main business of representation -- what they should be doing -- debating and voting.  </t>
  </si>
  <si>
    <t xml:space="preserve"> Our method of "crowdsoucing" data, sharing arduous work across a group to lighten the individual load is directly transferable to other projects. Indeed we have already begun to replicate the method with other data projects.        The information gleaned from the exercise is also replicable. Other regions of the UK could be scrutinised in a similar way. Indeed, think about it, if we had enough people (undergraduate journalism students) the entire country -- 650 MPs -- could be placed under this level of scrutiny.   </t>
  </si>
  <si>
    <t>https://www.leedsnow.co.uk/2019/12/11/conservatives-vs-labour-how-well-does-your-mp-represent-your-constituency/</t>
  </si>
  <si>
    <t>https://www.leedsnow.co.uk/2019/12/18/rachael-maskell-best-mp-three-years-running/</t>
  </si>
  <si>
    <t>https://www.leedsnow.co.uk/2019/12/18/rise-in-female-mps-within-yorkshire-and-humber/</t>
  </si>
  <si>
    <t>https://www.leedsnow.co.uk/2019/12/18/the-mps-in-yorkshire-talking-about-climate-change/</t>
  </si>
  <si>
    <t>https://www.leedsnow.co.uk/2019/12/18/conservatives-close-in-on-a-labour-yorkshire/</t>
  </si>
  <si>
    <t>Sean Dodson and Katie Hall (tutors) plus 20 journalism students</t>
  </si>
  <si>
    <t xml:space="preserve"> Sean Dodson and Katie Hall are senior lecturers in Journalism at Leeds Beckett University.  </t>
  </si>
  <si>
    <t>Como Bolsonaro votou nos últimos 20 anos na Câmara</t>
  </si>
  <si>
    <t>Adobe,R,RStudio</t>
  </si>
  <si>
    <t xml:space="preserve">  The current president of Brazil, Jair Bolsonaro, have served as a representative in the Chamber of Deputies (lower house) for 28 years. Based on data of his records between 1998 and 2018, we designed a visual representation of  his proximity with each party and each government. Known by his far-right positions, Bolsonaro had the lowest rate of concordance of the votes with leftist parties. One of our conclusions was that he tended to vote closely with right-wing representatives and members of gun’s lobby.  </t>
  </si>
  <si>
    <t xml:space="preserve"> The impact of the publication was to provide information of the records of the current president of Brazil, while he was a congressman. It is far known his alignment with far-right issues, but the alignment with specific parties and the each government was not explored.  </t>
  </si>
  <si>
    <t xml:space="preserve"> We used R to collect, treat and analyse data, and also to produce the visualizations. The data was collect through the API of the Chamber of Deputies.   The final layout was made in Adobe Illustrator. </t>
  </si>
  <si>
    <t xml:space="preserve"> To understand exactly what can be considered an allignment of the vote in the Chamber of Deputies. Besides yes or no votes, the representatives can abstain, be absent or reject to vote (obstruction). For example, sometimes a abstention has the same pratical effect to a no.  </t>
  </si>
  <si>
    <t xml:space="preserve"> It is one approach to explore the past records of important politicians. Sometimes, some ideological allignments are presumed to be true but they are not based on data. </t>
  </si>
  <si>
    <t>https://www.nexojornal.com.br/grafico/2019/04/22/Como-Bolsonaro-votou-nos-%C3%BAltimos-20-anos-na-C%C3%A2mara</t>
  </si>
  <si>
    <t>Gabriel Zanlorenssi, Caroline Souza, Rodolfo Almeida</t>
  </si>
  <si>
    <t xml:space="preserve">  Gabriel Zanlorenssi.  Data scientist and master in Poltical Science at Universidade de São Paulo.    Caroline Souza.  Intern in the data team and undergraduate student of Geography at Universidade de São Paulo.    Rodolfo Almeida.  Visual journalist and bachelor in Journalism at Pontifical Catholic University of São Paulo.     </t>
  </si>
  <si>
    <t>The Washington Post</t>
  </si>
  <si>
    <t>Which of these 2020 Democrats agrees with you most?</t>
  </si>
  <si>
    <t>Explainer,Quiz/game,Database,News application,Elections,Politics</t>
  </si>
  <si>
    <t>Json,Adobe,Google Sheets,R,Node.js</t>
  </si>
  <si>
    <t xml:space="preserve"> “Which of these 2020 Democrats agrees with you most?” is an interactive quiz to match readers to the Democratic primary candidates that they most closely align with on key issues.   This project sprung from a database of 86 questions and nearly 2,000 stances that we built over the course of 2019. We reached out to all of the Democratic campaigns, the biggest field in history, in order to compile this original reporting.   From this database, we pulled 10 questions – later expanded to 20 – that we thought revealed the most interesting differences between the candidates. </t>
  </si>
  <si>
    <t xml:space="preserve"> The reader response to this project was extraordinary. Millions completed the quiz, and thousands took to social media to express their delight and surprise at the results. The feedback made one thing very clear: The project was getting readers to engage with tough issues, and to take a step back and think hard about whether their preferred candidates actually aligned with their worldviews.   This is a major achievement. Understanding the policies that a presidential candidate would enact is a critical part of the election process.   Every election, readers tell us that they are interested in reading more substantial policy coverage and less “horse race” coverage. In practice, this request is often aspirational. Any political reporter knows that lots of policy coverage is ignored by readers, even if heavily promoted. This quiz proved that you can get people to engage with this coverage – even coverage that is fairly in the weeds – if you are thorough with your reporting but also creative with your framing and design.   The project made an impact on our readers, but it also made an impact on our publication. The quiz got several thousand people to make a strong commitment to journalism and subscribe to The Post. It was the paper’s most successful project of 2019 in this regard. </t>
  </si>
  <si>
    <t xml:space="preserve"> Technically speaking, this project was not that complex. The database of candidate stances was a sprawling Google Sheet. The layout of the quiz was done in React, but that is pretty common for our pages nowadays.   What really made the project shine was the design of the user experience. Policy deep dives can scare away readers that don’t consider themselves wonky. The design of the page – the question wording, the font sizing, the illustrations, the button shadows, the sticky bar, the explosion of confetti at the end if you answer everything – was in service of making the information and results as approachable as possible. There is lots of detailed information on the page, but it is only available once the reader has already made a decision to engage.   Most of these design decisions were subtle. We spent a good bit of time, for example, on deciding what the feedback for the buttons should be – how quickly the results and background information should fade in. But good design is greater than the sum of its parts, and without these interventions the page would not have worked nearly as well.   The most important tool we used, beyond design, was the old-fashioned reporting that got us the candidate stances in the first place. That was also the hardest part of this project, described in the next section. </t>
  </si>
  <si>
    <t xml:space="preserve"> The most difficult part of the project was compiling our database of policy stances. From March through December, we published policy pages covering nine broad areas: health care, immigration, voting, climate, education, foreign policy, the economy, guns and criminal justice.   This was a major undertaking. We asked the candidates 86 questions. Given how much the Democrat field swelled over the year, this ended up working out to a final total of around 1,800 candidate stances.   Getting these stances was not as simple as sending along a questionnaire. For one, the questions needed to be meticulously crafted to be as clear to readers as possible without being too broad so that the candidates all sounded about the same. It’s often not in a campaign’s best interest to give straight answers on controversial subjects, and getting these campaigns pinned down on a tough stance was a difficult act of reporting that we had to repeat over and over again.   When campaigns passed on giving us answers, we researched their previous statements and legislation to get a sense of where we thought they stood. We kept the database constantly updated even as the candidate’s own stances shifted over the course of the year. In addition, we researched and wrote background information on all 86 questions to help explain to readers the nuance and importance of the policies we chose to highlight.   All and all, the quiz was just a capstone of a year of diligent campaign reporting that put us in position to create the most comprehensive interactive possible. </t>
  </si>
  <si>
    <t xml:space="preserve"> As mentioned above, I think that readers could and did learn a lot from this project. For practitioners, I think there were four big lessons.   One: People who work on graphics teams are reporters like anyone else in the newsroom. Kevin Uhrmacher dreamed up our policy database, but was aware that the campaign reach outs it would require would be a big change for him. With some guidance from other parts of the newsroom, this project transformed him into a diligent and effective campaign reporter.   Two: You shouldn’t be afraid to be flexible with your plans and your teams. Kevin Schaul, Kevin Uhrmacher and I worked on the policy pages for a lot of 2019. The database by itself was, frankly, not connecting with readers that well.  We were a bit stuck, “too deep” in our own reporting. I brought in Brittany Mayes to help design the quiz, and it was her recommendations for framing and page design – coming from someone with an interest but not an obsession with policy – that really elevated it into something that would connect with millions of readers.   Three: Interactivity works, if well-designed and used appropriately. This has been an ongoing debate in newsroom graphics: Will readers actually click on your buttons? Or is it safer, especially in a mobile environment, to ditch that kind of interaction and lean into the scroll. We are pleased to report that over three quarters of readers who answered one question in the quiz answered every question, even after it was expanded to 20 questions.   Fourth: Policy coverage can work, and is worthwhile. But you need to be creative about your framing and presentation if you want to reach a broad audience. </t>
  </si>
  <si>
    <t>https://www.washingtonpost.com/graphics/politics/policy-2020/quiz-which-candidate-agrees-with-me/</t>
  </si>
  <si>
    <t>https://www.washingtonpost.com/graphics/politics/policy-2020/</t>
  </si>
  <si>
    <t>Kevin Uhrmacher, Kevin Schaul, Brittany Renee Mayes, Reuben Fischer-Baum</t>
  </si>
  <si>
    <t xml:space="preserve"> Kevin Schaul is a senior graphics editor at the Washington Post. He graduated from the University of Minnesota with a degree in computer science, though all his professional work has been in newsrooms. He grew up in the Windy City suburbs, where he developed a love for Chicago Cubs baseball and deep dish pizza. In his free time, Kevin dabbles in photography and jazz piano.   Kevin Uhrmacher is a graphics editor for politics covering elections and public policy at The Washington Post. He was a Post intern in 2014 after graduating from the University of North Carolina at Chapel Hill, where he majored in journalism and political science. Kevin married his college sweetheart in 2019 and enjoys lending his voice to his church choir. He grew up in Rochester, NY.   Brittany Renee Mayes is a graphics reporter at the Washington Post and an adjunct professor at the University of Maryland. She is an alum of the NPR Visuals team, the New York Times Student Journalism Institute and the University of North Carolina at Chapel Hill. She's deeply involved in the journalism community, from mentoring in the ONA Student Newsroom to volunteering with Press Pass high schoolers. In her free time, her passions include falling deeply in love with every romance novel she reads, dancing, baking, cooking and napping.   Reuben Fischer-Baum is an assignment editor on the graphics team of The Washington Post. He previously worked at FiveThirtyEight and Deadspin. He grew up in Maine, graduated from Yale University, and tried out urban planning before getting into journalism. He enjoys backpacking and is trying to learn a little ballet.    </t>
  </si>
  <si>
    <t>Jornal Correio</t>
  </si>
  <si>
    <t>1,000 Vidas (1,000 Lives)</t>
  </si>
  <si>
    <t>Investigation,Database,Open data,Crime,Gun violence</t>
  </si>
  <si>
    <t xml:space="preserve"> The Mil Vidas (1,000 Lives) project exists since 2011. It is published yearly, whenever the 1,000th homicide of the year happens in Salvador, based on daily reports from the Public Security Office. The project has been a finalist in the DJA, in its first edition. In 2018, without announcement, the Office removed all daily reports from its website, keeping only last month or so. In 2019, we opened the whole database, with data from +17,000 homicide victims since 2011. So, thanks  ONLY  to our  9 YEAR  diligent  data journalism work,  this data is again publicly available. </t>
  </si>
  <si>
    <t xml:space="preserve"> The project had over 10,000 pageviews in 6 months, but, beyond the audience, the major impact was being the only ones able to re-publish a data that the Government, overnight, without announcement, decided to remove from its Public Security Office website. And we did it even in a better way, since when they were still online, the daily reports from the Government didn’t provide the data in a structured way. Each report was published on a different webpage, We, on the other hand, make the entire database available in CSV.    Besides, because of our diligent work, the Government got notified by the Prosecutor’s Office, for going against the Brazilia FOIA (LAI). That happened because when the Office removed the reports from their website, in early September 2018,  we hadn’t collected the data from August yet. It was the only month we lacked in the entire historical series since 2011, so we decided to wait for the response to open the database complete.    But we had the request rejected in all instances of the Government. After having our last appeal denied, we denounced the violation to the Prosecutor's Office. This process took months, and only after the Prosecutor's Office notified the Government, the information was finally sent. We were thus able to open the data in July 2019 and, since then, we keep the CSV updated.   Although it is "only" a CSV, this is the result of  a continuous 9-YEAR work . And today, due to the Office's policy of removing this data, this database is only available because of Correio’s work. We had feedback from professors who are now able to carry out their researches. Due to its granularity, it is an extremely important database for any study of violence in Salvador, covering an entire decade of data. </t>
  </si>
  <si>
    <t xml:space="preserve"> The entire project, since 2011, is based on data published daily by the Public Security Office since 2011, on this link: http://www.ssp.ba.gov.br/modules/consultas_externas/index.php?cod=5.   In the early years of the project, the data was collected manually, but only the first 1,000 homicides of the year were collected, since our stories were always based on those. Then, the project was used to be left on stand-by until the following year. With the advance of the project we felt we wanted to start making broader analysis of the whole years' data. Of course, going back in many years over all the daily reports manually would be very hard. So, a former reporter at Correio, Thiago Freire, set up a scraper, and managed to scrape all previous data, since the first report, in 2011, thus obtaining the complete previous years.    From that moment on, we keep the data completely updated. And actually we keep doing it manually, because we need to access the reports for the daily coverage of violence in town. So when we access them, we already collect the data and update our database for the 1,000 Lives project. Then. monthly, we also update the CSV on the project's page.    </t>
  </si>
  <si>
    <t xml:space="preserve"> I believe the great merit of this project is not necessarily to have opened the data, since this is already a widespread good practice, not even the volume or type of data that was opened. It is also not a project that has complex technologies or shiny data visualizations. Being a mid-size newsroom, in a poor region of a developing country, we don't have many resources (to give an idea, we don't even have any webdesigner or developers in the newsroom).   Nevertheless, we strongly believe the project is unique, and this uniqueness lies in the fact that we were able to open the data only because, during nine years, we did a CONSTANT work to update this database. We, and only us, have kept this database up to date for so many years. And only due to our work this data is still available, after the Security Office  decided, overnight, to remove it, in an anti-democratic decision that goes against Brazilian legislation. So, although the action of opening the data itself is common in other projects, what is unique in this work is the perseverance of our data journalism work, which allowed a quick and efficient response to an illegal decision of the government. We believe this process and the result of it can be a great reference for data journalists all over the world. </t>
  </si>
  <si>
    <t xml:space="preserve"> As already mentioned, it may be that the project has little to contribute in terms of technology or data viz, but we believe that this project has a lot to contribute and can be a global reference in terms of the importance of persevering in building a database, in order to prevent policies changes and maintain authorities accountable.    When working with data, we can sometimes take for granted that historical data will always be there, for when you want to use it. So, you won’t keep your own files because you can always scrape data from the past. However, our project shows that this is not always true, especially in countries or communities where the culture of opening data is not yet consolidated.   Another great point to learn from the project is the importance to perserve not only in a personal level, but also on a team level. Notice that, being already a 9-year project (and counting), the 1,000 Lives was born by the hand of a specific journalist (Juan Torres), but year by year the project (and specially the culture of keeping the data updated) was passed to other journalists (reporters and editors), who keep the project still running.    Besides, the project also has a good point on insisting on FOIA requests and using all instances of it to obtain a public data.     </t>
  </si>
  <si>
    <t>https://www.correio24horas.com.br/mil-vidas/</t>
  </si>
  <si>
    <t>http://bit.ly/Mil_Vidas_2019_print</t>
  </si>
  <si>
    <t>http://bit.ly/Mil_Vidas_2011_FirstYear_5DaySeries</t>
  </si>
  <si>
    <t>Juan Torres,Clarissa Pacheco, Thiago Freire</t>
  </si>
  <si>
    <t xml:space="preserve">  Juan Torres  is a (data) journalist. Works as Digital Media, Data and Innovation Coordinator at Correio* (Salvador, Brazil). Is also a board director of Abraji (Brazilian Association of Investigative Journalism) and a trainer of School of Data. Works at Correio since 2008, having occupied multiple positions and led many awarded projects. Was ICFJ fellow in 2016 for the Digital Path to Entrepreneurship and Innovation for Latin America Program. Has been awarded with INMA Global Media Awards (twice), Petrobras Journalism Awards and Tim Lopes Awards in Investigative Journalism. Has received honorable mention in Vladimir Herzog Awards for Amnesty and Human Rights and has been finalist of Latam Digital Media Awards (three times), Data Journalism Awards, Kurt Schork Awards, newsawards, and Esso Awards.      Clarissa Pacheco  is a journalist and currently works as a sub-editor of Correio, in Salvador. She has also worked for the newspapers A Tarde and Metrópole newspaper. She received the Petrobras Journalism Award, 2017 edition, with the ‘'The Silence of the Innocents””, and the INMA Global Media Awards 2016, for the same work. The project also received an honorable mention of the Vladimir Herzog Award for Amnesty and Human Rights in 2016. In 2015, she was a finalist in the ExxonMobil Journalism Award for the special 'Where's Geovane?', published in Correio.    Thiago Freire  is a journalist, graduated from the Federal University of Bahia. He was a trainee at Correio for two years, in addition to working with union and parliamentary communication. With a background in programming, he seeks to apply technology to solve journalism challenges. He is currently a Master's student in Contemporary Communication and Culture (Poscom / UFBA).     </t>
  </si>
  <si>
    <t>United Arab Emirates</t>
  </si>
  <si>
    <t>Arab News</t>
  </si>
  <si>
    <t>Why Jerusalem's Al-Aqsa Mosque matters for Muslims</t>
  </si>
  <si>
    <t>Illustration,Infographics,Video,Arts</t>
  </si>
  <si>
    <t>Adobe</t>
  </si>
  <si>
    <t xml:space="preserve"> Although the The Dome of the Rock is the most famous sacred place in Jerusalem, The Al Aqsa Mosque date back to 638 AD.   The infographic show the location of Al Aqsa mosque in the Jersualem city </t>
  </si>
  <si>
    <t xml:space="preserve"> We had a very positive feedback for highligh the Al Aqsa Mosque details, that didn't have the attention it was deserved before. The feedback was from readers letter </t>
  </si>
  <si>
    <t xml:space="preserve"> Very basic; photoshop and Illustrator only. </t>
  </si>
  <si>
    <t xml:space="preserve"> Since the site is big, to know the exactly piece/construction in the area without mistake. </t>
  </si>
  <si>
    <t xml:space="preserve"> The importance and location of Al-Aqsa Mosque in Jerusalem and because of politics razon, some Muslims were not allowed to visit the place. The subject call attention for this issue. </t>
  </si>
  <si>
    <t>https://www.arabnews.com/node/1503396/middle-east</t>
  </si>
  <si>
    <t>https://www.youtube.com/watch?v=vd5RXBjnyjc&amp;feature=emb_logo</t>
  </si>
  <si>
    <t>https://youtu.be/vd5RXBjnyjc</t>
  </si>
  <si>
    <t>DAOUD KUTTAB: Writer / Faisal Abbas; Editor in Chief/ Douglas Okasaki: senior Desiner / Simon Khalin; creative director</t>
  </si>
  <si>
    <t xml:space="preserve"> DAOUD KUTTAB: Writer / Faisal Abbas; Editor in Chief/ Douglas Okasaki: senior Desiner / Simon Khalin; creative director </t>
  </si>
  <si>
    <t>Zero Hora, GaúchaZH, Grupo RBS</t>
  </si>
  <si>
    <t>Pequenos notáveis (Little Notables)</t>
  </si>
  <si>
    <t>Explainer,Solutions journalism,Long-form,Database,Infographics,Chart,Video,Map</t>
  </si>
  <si>
    <t>JQuery,Json,Microsoft Excel,CSV,R,Python</t>
  </si>
  <si>
    <t xml:space="preserve"> Education in Brazil has a history of bad results. The most recent Programme for International Student Assessment (Pisa), released in 2018, shows that two-thirds of 15-year-old students know less than the basic in Mathematics, and the country has nearly not evolved in Reading and Science in the last 10 years. But in such a disturbing scenario, where are the good examples? And what can we learn from them? Motivated by those questions, we analyzed data about every student, school, city and state in Brazil over months to find out and tell what was behind the few cities with positive results. </t>
  </si>
  <si>
    <t xml:space="preserve"> Although the analysis encompassed data from Brazil as a whole, we set our focus to the state of Rio Grande do Sul, where our publication (Zero Hora / GaúchaZH) is located. We went out to visit the cities with the best results in the country's Ministry of Education own assessments and were surprised to find out that the smaller cities appeared as both good and bad highlights. After investigating, we discovered that those with the best scores in Portuguese language (including Reading and Writing) and Mathematics during Elementary Education shared a lot of the same strategies and beliefs.   Another surprise was that the schools with some of the best results were part of the public system – highly regarded as inferior to private institutions in Brazil.   So one of our objectives was, through constructive journalism – although not at all ignoring the fact that education in Brazil suffers from bad results, but trying to point out ways to overcome this –, to allow every citizen to see what worked and what did not. We tried to do this with easy to read maps and tables, presented along stories that, despite relying heavily on data, were told in a very friendly, perhaps engaging way, with data visualization that was easy to understand and still very informative.   After it was published, the article was highly regarded as an example of where good initiatives in education are, why they work and how others can take inspiration from that to apply on their own cases. The State Education Council (CEEd) praised the effort and started referring to the articles discoveries when planning new policies. We heard from a number of schools and cities that have also taken inspiration from what we showed and started working towards better education taking it as a starting point. </t>
  </si>
  <si>
    <t xml:space="preserve"> Good data visualization was of uttermost importance for us from the start: we wanted to make heavy use of data, but when the time came to showcase it, everything had to be very understandable, easy to read, inviting – friendly, as we put it.   It all started with data scraping from the Ministry of Education's database, something not publicly accessible when it comes to data about every student and school (the general results are presented every year by the government, but they focus on state and nationwide numbers – we had to go deeper). We filed a freedom of information law request to do so, which took a while to be responded, but fortunately did not involve any major inconveniences.   We initially used Excel to go through data available about Rio Grande do Sul, but went to R when it came to numbers about all of Brazil.   The intention was to use interactive maps and search engines in which readers could not only see a very visual version of the information presented (as seen on maps that show how early years are doing somewhat fine, with maps mostly painted green, while the last years of Elementary School are doing bad, with maps mostly painted red), but also quickly look for their own cities of interest. And later we realized we could also use some focus on the numbers themselves and decided to create scatter plot maps where this was all very visible.   We used technologies and tools such as JQuery, Json and Python throughout the analysis and also for the final version of the project. </t>
  </si>
  <si>
    <t xml:space="preserve"> The hardest part was gathering all the data: at first, because of the sheer number of entries – every student enrolled from the 1st to 9th year of Elementary School in every educational institution in Brazil, a country with a population of 209 million – and the need to figure out the scores based on classes from the same school, them from that whole year, then for all school in a state, and then of every school in the country. The project was done with a regional focus, but encompassed data from the entire country and its millions of students. That effort also means the data gathered and conveyed as this story can be used as a reference for anyone in Brazil.   In order to avoid false positives, we also analysed data from earlier years, so we could verify if the cities with the best results were actually constantly achieving the educational goals, not only having one good class during one exam, for example. The cities and schools we visited have shown good results over at least the past 6 years, as shown in three different national education assessments in this decade.   Data used was not publicly accessible, so we had to file a freedom of information law request, something that is hardly done when it comes to checking how well students are doing in the early years of education in Brazil. Finally, it was initially hard to convince all editors that the approach we decided to take was a good one: when newsrooms are usually so concerned about highlighting failures and trying to find out what is wrong, we went the other way and showed what was working, so that the article could be used as a sort of guide to those interested in achieving better results in education. </t>
  </si>
  <si>
    <t xml:space="preserve"> This project was not thought about with any audience in particular coming to mind: teachers, school principals, politicians, the government in general and any reader interested in education can find their own use of the gathered material.   But it is not only that: the extensive data analyzed, presented in a friendly manner, could also be used by reporters in our newsroom and even journalists from other outlets to work on their own stories. And time and time again we saw this happening: whenever a city faced a strike from teachers, for example, we would reach out for those maps to see how well their educational system works. Whenever projects related to education would show up at any Parliament, we would check the results of Rio Grande do Sul and Brazil in general to see where there were problems, and what was working.   We have also learned of numerous teachers and schools who referred to this project since its publication when establishing their goals for a school year, seeing the examples in there and often reaching to the cities we visited to learn more about those projects. The very State Education Council (CEEd) would encourage this behaviour.   A Word document with the entire translation of the project in English is available as a project link below in Google Drive and as a backup in OneDrive. </t>
  </si>
  <si>
    <t>https://gauchazh.clicrbs.com.br/especiais/pequenos-notaveis/index.html</t>
  </si>
  <si>
    <t>https://drive.google.com/open?id=1MpWYn2iA1nKcjWAao8sxRNL6z_ZWjMDO</t>
  </si>
  <si>
    <t>https://1drv.ms/w/s!AjGypYDzLSJYg5dZ1I5tRIdPnF7PTw?e=d5XtdC</t>
  </si>
  <si>
    <t>Guilherme Jancowski de Avila Justino, Hermes Wiederkehr, Omar Freitas, Ticiano Osório</t>
  </si>
  <si>
    <t xml:space="preserve">  Guilherme Justino  is a multimedia reporter working in print, online and radio journalism for Zero Hora, GaúchaZH and Rádio Gaúcha in Rio Grande do Sul, Brazil. Specializing in education, science and technology topics, he has won over 10 national journalism awards and was a finalist in a number of others with stories on sustainability, politics and higher education, often involving data analysis. From 2012 to 2014, he worked for Terra Networks, publishing articles in Portuguese and Spanish on the 17 national websites of what was then the largest Latin American online media company. Other than working in the newsroom, he is currently finishing his master’s degree in Communication and Information at the Federal University of Rio Grande do Sul (UFRGS) and participating in a research group focused on media studies. His research interests include information and communications technology, multimedia journalism and convergence.    Hermes Wiederkehr  is a programmer who has been working in Journalism for the past years. He specializes in data scraping and Python to create readable maps and infographics from a variety of databases in order to complement articles – and sometimes also uncover potential stories.    Omar Freitas  is a photographer and videomaker based in Porto Alegre, Rio Grande do Sul, Brazil. You can often find him taking beautiful pictures of the city for his Instagram page, @omarfreitasjunior.    Ticiano Osório  is an editor of Health, Education, Science and Culture for Zero Hora in Brazil. A fan of comics and movies, he often talks about those in his columns, published weekly on paper and two to three times a week online. </t>
  </si>
  <si>
    <t>The Most Detailed Map of Auto Emissions in America</t>
  </si>
  <si>
    <t>Explainer,Map,Environment</t>
  </si>
  <si>
    <t>Personalisation,D3.js,QGIS,Python</t>
  </si>
  <si>
    <t xml:space="preserve"> Coal plant smokestacks have long been the poster-children of climate change. But transportation is the largest source of planet-warming greenhouse gases in the United States today – and the bulk of those emissions come from driving in cities and suburbs. For this project, we analyzed data from Boston University’s &lt;a href="https://daac.ornl.gov/cgi-bin/dsviewer.pl?ds_id=1735"&gt;Database of Road Transportation Emissions&lt;/a&gt; to show readers how driving-related emissions in their hometown have changed over time and how they compare to emissions from other metro areas across the country. </t>
  </si>
  <si>
    <t xml:space="preserve"> Dozens of local media outlets from around the country — from Pittsburgh to Jacksonville — picked up the piece and used the dataset to report their own local stories on driving-related emissions. (See list below.)   Additionally, the map from the piece was requested and used by a representative of the Minnesota State House in a committee meeting on transportation-related emissions.  &lt;h4&gt; Dallas &lt;/h4&gt; &lt;ul&gt;    &lt;a href="https://www.dallasnews.com/news/transportation/2019/10/10/auto-emissions-in-dallas-fort-worth-have-more-than-doubled-since-1990-analysis-finds/"&gt;https://www.dallasnews.com/news/transportation/2019/10/10/auto-emissions-in-dallas-fort-worth-have-more-than-doubled-since-1990-analysis-finds&lt;/a&gt;       &lt;a href="https://www.dmagazine.com/frontburner/2019/10/new-map-of-auto-emissions-in-america-shows-dallas-is-outpacing-its-peers/"&gt;https://www.dmagazine.com/frontburner/2019/10/new-map-of-auto-emissions-in-america-shows-dallas-is-outpacing-its-peers/&lt;/a&gt;    &lt;/ul&gt; &lt;h4&gt; Des Moines &lt;/h4&gt; &lt;ul&gt;    &lt;a href="https://whoradio.iheart.com/content/2019-10-10-new-data-shows-sharp-rise-in-des-moines-auto-emissions/"&gt;https://whoradio.iheart.com/content/2019-10-10-new-data-shows-sharp-rise-in-des-moines-auto-emissions/&lt;/a&gt;    &lt;/ul&gt; &lt;h4&gt; Boston (interview with researcher) &lt;/h4&gt; &lt;ul&gt;    &lt;a href="https://amp.wbur.org/earthwhile/2019/10/10/vehicle-emissions-boston-map"&gt;https://amp.wbur.org/earthwhile/2019/10/10/vehicle-emissions-boston-map&lt;/a&gt;    &lt;/ul&gt; &lt;h4&gt; New Haven &lt;/h4&gt; &lt;ul&gt;    &lt;a href="https://www.nhregister.com/news/article/Auto-emissions-on-the-rise-in-Connecticut-14506642.php"&gt;https://www.nhregister.com/news/article/Auto-emissions-on-the-rise-in-Connecticut-14506642.php&lt;/a&gt;    &lt;/ul&gt; &lt;h4&gt; Philadelphia &lt;/h4&gt; &lt;ul&gt;    &lt;a href="https://www.inquirer.com/science/climate/philadelphia-climate-change-greenhouse-gas-auto-emissions-20191011.html"&gt;https://www.inquirer.com/science/climate/philadelphia-climate-change-greenhouse-gas-auto-emissions-20191011.html&lt;/a&gt;    &lt;/ul&gt;   Rochester, N.Y.   &lt;ul&gt;    &lt;a href="https://www.wxxinews.org/post/report-rochester-area-s-greenhouse-gas-emissions-decrease"&gt;https://www.wxxinews.org/post/report-rochester-area-s-greenhouse-gas-emissions-decrease&lt;/a&gt;    &lt;/ul&gt;   Tampa   &lt;ul&gt;    &lt;a href="https://www.tampabay.com/news/environment/2019/10/14/vehicle-emissions-are-up-sharply-and-its-fueling-climate-change/"&gt;https://www.tampabay.com/news/environment/2019/10/14/vehicle-emissions-are-up-sharply-and-its-fueling-climate-change/&lt;/a&gt;    &lt;/ul&gt;   Austin   &lt;ul&gt;    &lt;a href="https://www.kxan.com/news/local/austin/austin-vehicle-emissions-skyrocketed-178-since-1990/"&gt;https://www.kxan.com/news/local/austin/austin-vehicle-emissions-skyrocketed-178-since-1990/&lt;/a&gt;    &lt;/ul&gt;   Seattle   &lt;ul&gt;    &lt;a href="https://www.king5.com/article/news/local/vehicle-emissions-rise-in-seattle-metro-areas/281-e2454541-a1db-4373-b1e2-6f7477f6a92c"&gt;https://www.king5.com/article/news/local/vehicle-emissions-rise-in-seattle-metro-areas/281-e2454541-a1db-4373-b1e2-6f7477f6a92c&lt;/a&gt;    &lt;/ul&gt; &lt;h4&gt; Jacksonville &lt;/h4&gt; &lt;ul&gt;    &lt;a href="https://news.wjct.org/post/new-york-times-vehicle-emissions-jacksonville-53-1990"&gt;https://news.wjct.org/post/new-york-times-vehicle-emissions-jacksonville-53-1990&lt;/a&gt;    &lt;/ul&gt;</t>
  </si>
  <si>
    <t>We used GDAL and rasterstats, a Python library, to process raw raster images from the Boston University research group. Mapshaper was useful in helping us trim the large rasters by various Census shapes until we found the right geography for our story. (We went through a few different analyses, first looking at metro-level, t We used QGIS to see the geospatial data on a map and test out various color scales. To analyze the numerical and per capita values, we used Python to parse raw population data and Javascript to sketch out small multiple charts and maps of different cities to find any interesting trends over time. For the final product, we made a custom slippy map, mainly using the D3.js library, sandwiching together static layers of the data and map labels along with an interactive SVG layer for users to interact with to find out more details about specific metro areas. This allowed us to keep the original map projection of the raw data so none of the pixels would be resampled. We could also add a cartographic touch with custom road shield labels to emphasize the roads where there were high emissions. We geolocated readers as they landed on the page so readers would instantly see their own metro area on the map. The article page was powered by ArchieML, a tool that links a Google Document to the article page, which allowed for easy editing and flexibility in moving components around, very useful for us during the storyboarding process. Finally, for the print product, which included a doubletruck of the map, we used QGIS to bucket our data and export individual data layers to Photoshop. This method allowed us to control the exact CYMK values we wanted to use to make sure the data was clear in</t>
  </si>
  <si>
    <t xml:space="preserve">   Climate change is often a subject that feels abstract to readers. Greenhouse gas emissions are not something we encounter with our senses every day. We do not see them with the naked eye, or even smell them by nose, the way we experience other pollution. Yet, most of our actions result in these emissions.   The hardest part of this project was finding a way to tell the visual story of driving-related GHGs in a way that would connect with readers.   The high level of detail offered by the road-level emissions maps from Boston University was a big draw because it helped make the abstract idea of driving-related emissions feel less abstract.  Through the maps, readers could see emissions coming from the very roads they drive on every day, making a direct linkage back to the source: Cars. (The research team mapped emissions down to the road-segment level.)   However, relying on the detailed, road-level map data for the top visual was limiting for storytelling purposes, as these maps only show total emissions and cannot be easily translated to per-capita measurements (not as a technical issue, but rather an issue of emissions allocation). The per-capita data, however, is much more useful for comparing city by city greenhouse gas releases, and for readers who wanted to understand their own impact.    We reconciled these competing needs by using the detailed map as the base for our lead graphic, in order to provide readers with visual context, but overlaying it with information that is not directly reflected in the map in the form of a tooltip.    This top graphic provided a personalized “hook” to get people to understand the story more personally. Then we were able to use the rest of our data analysis to compare trends over time and across cities lower down.    </t>
  </si>
  <si>
    <t xml:space="preserve"> A single dataviz doesn't have to do all the work, but can serve as a visual "nut graf" that summarizes data graphics further down in the piece. We used our top visual as a compelling hook into the rest of the piece, but were able to tell a more nuanced story further down the page once we captured a viewers attention and established them in a sense of place.   Others can also learn to be bold in their use of maps to help locate readers within the story. We built our own large slippy map geolocated to a users’ location for this piece in order to help readers understand the story through connection to their own city/town. Readers were able to intimately explore the dataset at the "new view" (or zoomed in scale) because it offered a more interesting story and a more personal connection to the data. </t>
  </si>
  <si>
    <t>https://www.nytimes.com/interactive/2019/10/10/climate/driving-emissions-map.html</t>
  </si>
  <si>
    <t>Denise Lu, Nadja Popovich</t>
  </si>
  <si>
    <t xml:space="preserve">  Denise Lu  is a graphics editor at The New York Times. She makes data visualizations and maps for breaking and enterprise news.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t>
  </si>
  <si>
    <t>Gutting the IRS</t>
  </si>
  <si>
    <t>Investigation,Database,Open data,News application,Map,Economy</t>
  </si>
  <si>
    <t>D3.js,Microsoft Excel,CSV,R,RStudio</t>
  </si>
  <si>
    <t xml:space="preserve"> For more than a year, ProPublica has been investigating the calamitous — and mostly ignored — effects of a multiyear de-funding of the IRS. In particular, ProPublica’s 2019 series “Gutting the IRS” demonstrated in multiple ways precisely how the agency's weakening has benefited the wealthy and their interests while harming the poor. A key part of the project was a stunning online graphic that allowed readers to see the audit rate of every county in the U.S. simply by moving their cursor over the map. </t>
  </si>
  <si>
    <t xml:space="preserve"> ProPublica’s reporting led to pressure from Congress on the IRS to reform its auditing practices. The map was displayed during congressional hearings so members of Congress &lt;a href="https://www.propublica.org/article/lawmakers-to-irs-commissioner-charles-rettig-system-stacked-for-the-rich"&gt;could grill the IRS commissioner&lt;/a&gt; as to why residents of impoverished Tallahatchie County, Mississippi, for example, were noticeably more likely to be audited than those in wealthy Palm Beach County, Florida. Alabama Senator Doug Jones cited our findings, &lt;a href="https://www.propublica.org/article/alabama-senator-doug-jones-to-irs-stop-picking-on-the-south"&gt;calling them “blatantly discriminatory,”&lt;/a&gt; in a letter to the IRS commissioner. In a hearing around the same time,&lt;a href="https://www.propublica.org/article/lawmakers-to-irs-commissioner-charles-rettig-system-stacked-for-the-rich"&gt; Oregon Senator Ron Wyden cited the same findings&lt;/a&gt; and demanded that the commissioner come up with a plan to address the problems. Another senator commented, “The map looks like the IRS is targeting black, Hispanic and Native American populations for audit.”     In October, ProPublica followed up with an article that described the agency’s response to the senators’ demand for a plan. The article, &lt;a href="https://www.propublica.org/article/irs-sorry-but-its-just-easier-and-cheaper-to-audit-the-poor"&gt;“IRS: Sorry, but it’s Just Easier and Cheaper to Audit the Poor,”&lt;/a&gt; described how the IRS had effectively thrown up its hands. The article captured the catch-22 — Congress pointing a finger at the IRS and the IRS blaming lack of funding by Congress — this way: “the IRS has no plan and won’t have one until Congress agrees to restore the funding it slashed from the agency over the past nine years — something lawmakers have shown little inclination to do.” </t>
  </si>
  <si>
    <t xml:space="preserve"> Our "&lt;a href="https://projects.propublica.org/graphics/eitc-audit"&gt;Where in The U.S. Are You Most Likely to Be Audited by the IRS?&lt;/a&gt;" map project relied on an estimate of the number of audits per county, which was calculated by a former IRS researcher. We decided the researcher's rates used a denominator that would be confusing for readers, so we recalculated them using a measure that would be easier to describe and understand. (And we got sign-off from the researcher that our method was sound!) We used R to clean the data and combine it with additional data from the IRS. We used Javascript to make the interactive maps. We also open-sourced the data and analysis so others could review and reproduce our methods (Github link is below). </t>
  </si>
  <si>
    <t xml:space="preserve"> Our main challenge was to render a topic as dry as IRS audit rates into something that would grab attention and spark reform. To do this, we employed two approaches. We transformed the audit data into a story about actual people who lived in actual places, and we experimented with different analyses of the audit groups until we hit on the most potent description of the problem. A story that was just generally about poor people bearing the brunt of the audits turned into a story about people in the Mississippi Delta and Alabama. And our analysis allowed us to clearly say, as we wrote, "&lt;a href="https://www.propublica.org/article/irs-now-audits-poor-americans-at-about-the-same-rate-as-the-top-1-percent"&gt;It's Getting Worse: The IRS Now Audits Poor Americans at About the Same Rate as the Top 1%&lt;/a&gt;." Both of these techniques clearly framed the problem and eventually galvanized interest from Congress. </t>
  </si>
  <si>
    <t xml:space="preserve"> It really is possible to get people interested in taxes! It just takes the right framing.   As far as design of our audit map, we decided the clearest presentation would be two separate maps, one for areas audited more commonly than average, and one for those audited less frequently. That design decision made the maps easy for people to understand quickly, and had a big impact on the success of the story. </t>
  </si>
  <si>
    <t>https://projects.propublica.org/graphics/eitc-audit</t>
  </si>
  <si>
    <t>https://www.propublica.org/article/irs-now-audits-poor-americans-at-about-the-same-rate-as-the-top-1-percent</t>
  </si>
  <si>
    <t>https://www.propublica.org/article/irs-sorry-but-its-just-easier-and-cheaper-to-audit-the-poor</t>
  </si>
  <si>
    <t>https://www.propublica.org/article/lawmakers-to-irs-commissioner-charles-rettig-system-stacked-for-the-rich</t>
  </si>
  <si>
    <t>https://github.com/propublica/auditData</t>
  </si>
  <si>
    <t>Paul Kiel, Hannah Fresques</t>
  </si>
  <si>
    <t xml:space="preserve"> Paul Kiel covers business for ProPublica. His recent focus is &lt;a href="https://www.propublica.org/series/gutting-the-irs"&gt;on the IRS&lt;/a&gt; and its ability to administer the nation's tax laws.    Hannah Fresques is a data reporter at ProPublica. She previously worked as a data fellow at ProPublica and in education policy research with MDRC, a nonpartisan, nonprofit research organization specializing in random assignment program evaluation. She holds a master's degree in quantitative methods for social sciences from Columbia University, where her coursework focused on applied statistics, research methodology and data science. </t>
  </si>
  <si>
    <t>The Millions Who Left</t>
  </si>
  <si>
    <t>Investigation,Chart,Map,Politics</t>
  </si>
  <si>
    <t>Animation,Personalisation,D3.js,QGIS,Json,CSV,R,RStudio,PostgreSQL,Python,Node.js</t>
  </si>
  <si>
    <t xml:space="preserve"> The year 2019 marked the 30th anniversary of the fall of the Berlin Wall and the opening of the inner-German border. Millions of people have since left the east for western Germany in hopes of a better life, thus triggering a demographic crisis. We’ve evaluated data on every single move that has taken place ever since. For the first time, it is now possible to tell one of the least-documented stories of German post-war history.    The key visual is an animated map where each dot corresponds to a single move illustrating the historic movement in a very personal manner.     </t>
  </si>
  <si>
    <t xml:space="preserve"> The story shows the force with which migration has hit most of the regions in the former East Germany and what consequences it still has in these districts today. We were able to show that areas that have experienced the greatest population loss are more susceptible to right-wing populist parties.    However, the data evaluation also shows a surprising historical watershed moment for the year 2017: For the first time, more people moved from west to east than in the other direction. For the time being, decades of outward migration has been halted – and it shows that there’s cause for hope.    Our data story was covered by media around the world, such as Voice of America in the USA or the daily Dagens Nyheter in Sweden. The German public TV station MDR reported about the data and even hosted a talk show on the topic. German local media printed reports based on our data on migration in their respective regions.    In the meantime, we have also made the data set available to scientists from Harvard and Stanford for research purposes. For example, the data gives the researchers an opportunity to examine the extent to which the expansion of the German long-term care sector in the mid-90s - after the introduction of the social long-term care insurance in reunified Germany - was made possible due to the willingness of people arriving from the former GDR to take up these jobs. This historical episode allows them to shed light on the challenges and possible solutions relating to the shortages of labour and the quality of jobs in the long-term care sector today.    </t>
  </si>
  <si>
    <t xml:space="preserve"> We cleaned the data in Python and Pandas and double-checked it in R using absolute numbers of relocations per town from a second source. We then built a database in Postgres. We analysed the data in iPython Jupyter Notebooks, R, Excel and QGIS. We also used our good old-fashioned printer to have a look at a lot of small multiples of the migrations flows to inspect the data physically.   We used React to build the interactive visualisations in the article. The flow map used react-three-fibre and custom shaders to render one moving dot for every move in Germany along pre-computed paths. We calculated those paths using Force-directed edge bundling. The population change visualisation was done with d3’s force simulation to lay out the points. Line charts made use of d3’s scales and path drawing code. We also used Adobe Illustrator to finalise our static graphics.    </t>
  </si>
  <si>
    <t xml:space="preserve"> We obtained the data in their raw form as unstructured Excel files by year and state. In total, the raw data compromised 288 Excel tables in different formats and without uniform columns. There were separate entries for moves from and to one town. However, these two entries were not symmetrical. We consulted with the Statistical Offices, resulting in several data corrections and the discovery of missing entries. Some of the places, that stood out most in our analysis, were in fact transit centres for the resettlement of German-Polish repatriates.   The data were also not directly comparable because district borders in Germany have changed over time. As a workaround, we used the most recent demarcations from 2017 provided by the Federal Institute for Research on Building, Urban Affairs and Spatial Development. Using the institute’s conversion keys, past moves are counted as a proportion of the population of the new district. This may result in deviations due to rounding. To show relative migration flows, we used census-adjusted population figures from the Federal Institute.   Visualising the migration flows on the animated map proved to be challenging, too. Several visualisation ideas didn’t work. So, we summarised them by Force-directed edge bundling. But we weren’t able to calculate these maps on our computers. We had to use the VR machine from the video department with a powerful graphics chip.    </t>
  </si>
  <si>
    <t xml:space="preserve"> We introduced a two-eyes principle in the data cleaning and analysis process: Two team members used different sources, programming languages and approaches to compare and verify their results in the end. </t>
  </si>
  <si>
    <t>https://www.zeit.de/politik/deutschland/2019-05/east-west-exodus-migration-east-germany-demography</t>
  </si>
  <si>
    <t>https://www.zeit.de/politik/deutschland/2019-05/ost-west-wanderung-abwanderung-ostdeutschland-umzug (Original publication May 2nd, Translation: May 30th)</t>
  </si>
  <si>
    <t>Christian Bangel, Paul Blickle, Elena Erdmann, Philip Faigle, Andreas Loos, Julian Stahnke, Julius Troeger, Sascha Venohr</t>
  </si>
  <si>
    <t xml:space="preserve"> Christian Bangel (Political Correspondent), Paul Blickle (Information Designer), Elena Erdmann (Data Scientist), Philip Faigle (Special Projects Editor), Andreas Loos (Data Scientist), Julian Stahnke (Interaction Designer), Julius Troeger (Head of Visual Journalism), Sascha Venohr (Head of Data Journalism) </t>
  </si>
  <si>
    <t>Wiki wars: Hong Kong's online frontline</t>
  </si>
  <si>
    <t>Investigation,Chart</t>
  </si>
  <si>
    <t>Scraping</t>
  </si>
  <si>
    <t xml:space="preserve"> The Reuters graphics team analysed edit data of Wikipedia pages related to the Hong Kong protests, the city’s leader, and the police force. Anti-police and anti-government sentiment seemed to be gaining momentum so we had the idea of checking if this had made its way into articles of the open online encyclopaedia.    It had, and in a big way. We scraped all of this date to visualise the spikes in editing, show how edit wars played out between users and more seasoned editors, and also show some of the extreme comments made. </t>
  </si>
  <si>
    <t xml:space="preserve"> Sometimes a new and interesting idea is what makes a project special or unique. Creating something which stands out from the noise of everyone else’s coverage is a way to add value to an ongoing story. </t>
  </si>
  <si>
    <t>https://graphics.reuters.com/HONGKONG-PROTESTS-WIKIPEDIA/0100B33629V/index.html</t>
  </si>
  <si>
    <t>Puerto Rico</t>
  </si>
  <si>
    <t>Radio Ambulante</t>
  </si>
  <si>
    <t>Headcount</t>
  </si>
  <si>
    <t>Investigation,Long-form,Podcast/radio,Audio,Health</t>
  </si>
  <si>
    <t>Scraping,Microsoft Excel,Google Sheets,PostgreSQL,Python</t>
  </si>
  <si>
    <t xml:space="preserve"> In the aftermath of hurricane Maria in 2017, local authorities in Puerto Rico insisted that only 64 people died. In reality, there were three thousand hurricane-related deaths. This podcast episode from Radio Ambulante digs deep into the data from the office of vital statistics in Puerto Rico. From that analysis, a portrait emerges of negligence on a massive scale by the government, hospitals and institutions that take care of older Puerto Ricans. The old, the sick and the poor, those were the people that died after the hurricane. This episode follows the story of one death after the hurricane. </t>
  </si>
  <si>
    <t xml:space="preserve"> This project exposed the lies told by the Puerto Rican government regarding the death toll after Hurricane Maria.   More importantly, it investigates the causes that led to the deaths of the most vulnerable residents of the island. The reporting shows that the government's Department of Family and Welfare Services did not have communications with nursing homes and other facilities that it is tasked with regulating and overseeing.  They didn't even know where these institutions were located. This was a deadly oversight in the midst of the historic power outage that followed the hurricane. The Department of Family and Welfare Services is supposed to be the main driver of aid for institutions like foster homes and nursing homes. Their inability to identify and reach these places delayed the arrival of assistance for several weeks, and sometimes for several months. For older Puerto Ricans with chronic health conditions, the wait was too long.  Hundreds died in nursing homes as they waited for help to arrive.   Once the story landed on the Radio Ambulante feed, it generated a long-overdue conversation about disaster preparedness, government accountability and transparency in Puerto Rico. </t>
  </si>
  <si>
    <t xml:space="preserve"> As a podcast that features the best of narrative journalism and non-fiction storytelling in Latin America, we wanted to tell the story of the death toll in sound.  This required an intense process of data sonification. After identifying the data set with death records, we worked with a data journalist who analyzed the statistics using scraping techniques, excel, python and other tools.  After that, we engaged in a conversation between the editors, the lead reporter, our sound designer and musicians in order to turn the data into sound. We used the tools of our trade to do this: music and Hindenburg, our mixing program. </t>
  </si>
  <si>
    <t xml:space="preserve"> The most exciting part of this project was the journalistic conversation between experts in different fields who came together to tell a data-driven story based on sound.    Our lead reporter Luis Trelles worked very hard to access the death records from Puerto Rico's office of vital statistics.  Hassel Fallas, the data journalist on this project, then worked with those statistics for several months. As the team broke down and sorted over 25 thousand entries in death records, the full story of the deceased began to emerge.  Our editors Daniel Alarcón and Camila Segura led the conversation on how to turn that data analysis into a seamless part of the narrative. At that point, our sound designer Andrés Azpiri and musician Remy Lozano joined the conversation. The whole group brainstormed ideas about how to turn data points into elements of the sound design.    The result was a three minute section of the episode that features data sonification.  It was focused on the real scope of daily deaths after the hurricane, and the stark contrast with the official government death toll.  The biggest challenge was centered on how to preserve an exact relation between data points and the rhythms and beats that made up the sound design.  It was a process of trial and error. The number of beats in each draft was broken down and analyzed by the whole team to make sure that it represented the data with total accuracy.      Our social media team, led by Jorge Caraballo, then turned that part of the episode into a stand-alone "audiogram", a short sound piece that could be easily shared in social media to maximize its impact. </t>
  </si>
  <si>
    <t xml:space="preserve"> As podcasts and investigative audio shows gain prominence, data sonification will become increasingly relevant.  There is a need to tell data-driven stories in sound without asking listeners to go look for a visualization package in the show's website.  The conversation about techniques and innovative approaches is just beginning, but there is something to be learned from the process we followed for this Radio Ambulante episode.  The discussions in our team centered around storytelling, and how to approach data journalism and sound design in a way that feels organic to an audio format.     Big complicated numbers and figures are extremely difficult to convey in radio and podcast episodes.  The abstract nature of data tends to pull the listener out of a piece. Data sonification is a way of grounding those numbers and relations with concrete sounds.  The results can be dramatic. A well thought out piece of data sonification conveys the full force of a story in a way that will not fall on deaf ears. </t>
  </si>
  <si>
    <t>https://www.dropbox.com/s/dco5vt63lt75a8j/Radio%20Ambulante%20Data%20Sonification%20for%20social%20media.mp4?dl=0</t>
  </si>
  <si>
    <t>https://radioambulante.org/audio/el-conteo</t>
  </si>
  <si>
    <t>https://radioambulante.org/en/translation/translation-headcount</t>
  </si>
  <si>
    <t>Luis Trelles, Andrés Azpiri, Daniel Alarcón, Camila Segura, Jorge Caraballo, Hassel Fallas, Remy Lozano</t>
  </si>
  <si>
    <t xml:space="preserve"> Luis Trelles is an editor and producer with Radio Ambulante, a podcast that tells the stories of Latin America and LatinX communities in the United States in Spanish.  He is based in Puerto Rico.   Andrés Azpiri is the sound designer and engineer for Radio Ambulante.  He is based in Mexico City.   Originally from Costa Rica, Hassel Fallas is a free lance data journalist.   Daniel Alarcón is the Executive Producer for Radio Ambulante, he is based in New York City.   Camila Segura is lead editor with Radio Ambulante, she is based in Bogotá, Colombia.   Remy Lozano is a musician.  He is based in France. </t>
  </si>
  <si>
    <t>This is what the Bundestag is talking about (Darüber spricht der Bundestag)</t>
  </si>
  <si>
    <t>News application,Illustration,Chart,Video,Politics</t>
  </si>
  <si>
    <t>Animation,Personalisation,Scraping,D3.js,Json,Adobe,Creative Suite,Google Sheets,CSV,PostgreSQL,Python,Node.js</t>
  </si>
  <si>
    <t xml:space="preserve"> Over the past 70 years, Germany’s federal parliament, the Bundestag, has met in 4,216 sessions. The stenographers working in parliament transcribed more than 200 million words over those years. But only tiny excerpts of these speeches make it into the big news, the rest is recorded and then disappears into the archives. But it provides a valuable source and dataset. We have therefore made all speeches since 1949 analysable in an interactive tool. Readers can explore for themselves when which issues were debated and the how language relating to those issues has changed over time. </t>
  </si>
  <si>
    <t xml:space="preserve"> Just in time for the 70th anniversary of the Federal Republic of Germany, our tool makes it possible to look at the history of the country as if through a magnifying glass, to understand its twists and turns, its development. The curves show which debates were big and verbose, which were small. What was frequently discussed and when, what was rarely or never discussed in all these years, although it might have been important?   We discovered, for example, that in 1983, there were long debates in the Bundestag about whether fibre optic cables should be laid in large cities in order to transmit larger amounts of data. But neither the Federal Post Office nor the Federal Government succeeded in pushing through this innovation. It took more than 30 years to realise how important fibre optic technology is. The result being that Germany is known today for its very slow Internet.   Based on the news app, we created a text series Bundeswörter (&lt;a href="https://www.zeit.de/serie/bundeswoerter"&gt;https://www.zeit.de/serie/bundeswoerter&lt;/a&gt;). Other media also reported on the project. We received requests from students and researchers, including from Oxford University and the UN Security Council. We provided the researchers with our data. The project has also inspired endeavours in other countries such as Austria, were a similar project was implemented based on our idea. Furthermore, a book project with a major publishing house is in progress.   Furthermore, the project was a huge success on social media. Our hashtag #bundeswoerter was #1 on the Twitter-Trending-Topics for one day, the article was shared thousands of times – and not only the article itself but thousands of different graphs, since we included a sharing option for every state of the interactive graphic. </t>
  </si>
  <si>
    <t xml:space="preserve"> The frontend part was mainly developed using React (with libraries such as react-select) and D3. For the data work, we used Python: We scraped the data from the website of the German Bundestag using the Beautiful Soup and Requests libraries. We parsed the data in Python using Regular Expressions.    In the next step, we broke this text body down into individual words and created a separate document for each word, which contains the absolute frequency as well as the frequency per year. We have standardised the document length, since the number of speeches in the Bundestag has varied considerably over the years - and would otherwise not have been comparable.   We indexed the documents using the Lucene-based open source search technology Elasticsearch. Elasticsearch not only offers fast search options for texts, but also has several features for decomposing and analysing these texts. For example, we realised our word suggestions during input with the so-called Completion Suggester. This automatic dropdown also enabled us to forego a spell check. We contained the database in a Docker Container, so that we could adjust the performance to cater a large number of readers efficiently. We have blogged in detail about the back end technology: https://blog.zeit.de/dev/reden-im-bundestag-auf-knopfdruck-skalierbar/ (German) </t>
  </si>
  <si>
    <t xml:space="preserve"> The biggest challenge with our News App was to provide a perfect interface. It needed to be absolutely focused and immediately understandable and usable by everyone - but also be able to display special features of the language in an uncomplicated way. We consciously decided against using more sophisticated Natural Language Processing Methods, and to use an approach that all of our readers could understand: counting words.    During the course of the project, we consistently discussed how much we wanted to preprocess the text data. For instance, we tried lemmatisation to group similar words such as conjugated verbs. However, lemmatisation and stemming are still not perfect, especially in German. Initial tests and discussions with linguists have shown that lemmatising in German is still very error-prone and we have therefore decided to use a simple variant. Instead, we did offer the possibility of adding up all the counts for several words.   Another challenge was the sheer quantity of data: After parsing the 4,216 text documents since September 7, 1949, the date of the founding of the German Bundestag, we had about 200 million words. To allow a large number of readers to access the entire database at the same time, we had to provide a robust technical infrastructure. </t>
  </si>
  <si>
    <t xml:space="preserve"> Analysing large data sets in a newsroom often results in a single article or data visualisation. Oftentimes, these stand-alone projects do not justify the amount of work that goes into the process of cleaning and analysing the data. More importantly, many stories that can be found in the data go untold. This is why we started a series of smaller articles using the tool as a starting point for investigations.   We built the news app with a focus on social media sharing options, including a back end solution for personalized sharing images. It always pays off for us if we can break down information for our readers to the point where they can find out exactly what something means to them. That's why we think of news applications as being shareable elements that can be personalised and shared via social media. In this application, our readers could share a personalised graphics and a parameterised URL leading to their own findings. Thousands did so on Facebook and Twitter.   It should also be noted, that there were no differences in hierarchy within the interdisciplinary team of 14 people. Backend developers, investigative journalists or designers were authors equally. </t>
  </si>
  <si>
    <t>https://www.zeit.de/politik/deutschland/2019-09/bundestag-jubilaeum-70-jahre-parlament-reden-woerter-sprache-wandel</t>
  </si>
  <si>
    <t>Google Translate: https://translate.google.com/translate?hl=de&amp;sl=de&amp;tl=en&amp;u=https%3A%2F%2Fwww.zeit.de%2Fpolitik%2Fdeutschland%2F2019-09%2Fbundestag-jubilaeum-70-jahre-parlament-reden-woerter-sprache-wandel</t>
  </si>
  <si>
    <t>Kai Biermann, Paul Blickle, Ron Drongowski, Annick Ehmann, Elena Erdmann, Flavio Gortana, Alicia Lindhoff, Christopher Möller, Christoph Rauscher, Stephan Scheying, Michael Schlieben, Julian Stahnke, Julius Troeger, Sascha Venohr</t>
  </si>
  <si>
    <t xml:space="preserve"> Kai Biermann (Investigative Journalist), Paul Blickle (Information Designer), Ron Drongowski (Backend Developer), Annick Ehmann (Information Designer), Elena Erdmann (Data Scientist and Data Journalist), Flavio Gortana (Freelance Web Developer), Alicia Lindhoff (Reporter), Christopher Möller (Freelance Web Developer), Christoph Rauscher (Design Lead), Stephan Scheying (Backend Developer), Michael Schlieben (Political Correspondent), Julian Stahnke (Interaction Designer), Julius Troeger (Head of Visual Journalism), Sascha Venohr (Head of Data Journalism) </t>
  </si>
  <si>
    <t>Big Polluters: MPs' climate scorecards</t>
  </si>
  <si>
    <t>Investigation,Infographics,Chart,Elections,Politics,Environment</t>
  </si>
  <si>
    <t>Scraping,D3.js,Json,Google Sheets,CSV,Python,Node.js</t>
  </si>
  <si>
    <t xml:space="preserve"> The ground-breaking Polluters Project was a Guardian investigation into the fossil fuel companies driving the world to the brink of climate breakdown and the political, financial and lobbying structures that enable them. It aimed to focus the climate debate, away from individual responsibility, to those in power. In this part of the project we investigated MPs’ climate records, combining several strands of expertise - environmental reporting, data methods, visualisation and design - to produce a visually compelling and interactive piece of investigative journalism on one of the most important issues of our time. </t>
  </si>
  <si>
    <t xml:space="preserve"> Although information on MPs' interests is publicly available, the way in which it is held is almost impossible for voters to access in a meaningful way.    Our MPs' scorecard interactive is the most comprehensive picture to date on the climate records of the UK parliament's elected representatives, providing readers with relevant information and enabling them to weigh up the climate record of their own MP and other elected representatives.   Our interactive was published ahead of the 2019 General Election and, in that period, was used as a tool by members of the public, many of who shared the results on social media. We were pleased to hear from MPs who reported that they had been pressed on their climate records while on the campaign trail (although some of the MPs themselves were less than thrilled to be pressed on the issue on the doorsteps).   Although the analysis provoked a negative reaction from some MPs, others - even those with modest scores - recognised it was an important exercise that would stimulate debate. The hope is that initiatives like this will help press governments to act: as the UN says the coming decade is crucial if the world is to avoid the most catastrophic consequences of global heating.   A similar methodology has since been used by the Irish &lt;a href="https://notherenotanywhere.com/nhna-climate-score/"&gt;Not Here Not Anywhere campaign&lt;/a&gt; in the run up to the February 2020 general election.  </t>
  </si>
  <si>
    <t xml:space="preserve"> In order to provide readers with a fuller picture of MP's climate records we developed complementary methodologies before visualising the resulting data:  &lt;ul&gt;  We analysed 10 years of MPs’ published interests - donations, shares, salaries and gifts - against a list of more than 400 search terms as associated with fossil fuel companies, petrostates and climate sceptics (as agreed by the Guardian/DeSmog). Each individual MP's full interests history was scraped using Python scraper and terms were identified using regex.    We developed a scoring system based on 16 indicative parliamentary divisions on climate chosen by the Guardian and DeSmog UK in consultation with several other organisations. The sole criteria in selecting MPs’ climate votes was whether their votes were likely to increase or reduce emissions. To carry out this part of the analysis we used the Import functions within Google sheets to quickly fetch the data and built out a scoring table using If Statements, VLookUps and Index/Match formulas.   We used an interactive histogram that: i) visualised the distribution of MPs' climate scores, and ii) showed MPs' 'climate scorecards' - their voting records alongside a summary of their published interests (donations, shares, salaries and gifts associated with fossil fuel companies, petrostates, aviation companies and climate sceptics). The core technologies used in the project were Javascript and Google Sheets. A NodeJS script fetched the data from a Google Sheet and parsed it into json files. These files were imported by a React application that rendered the graphics and the interactive. The main interactive was built using d3-force, a d3 module that creates a physics based simulation to position visual elements according to a set of criteria (in our case the individual MPs' scores). The application was deployed to AWS.  &lt;/ul&gt;    </t>
  </si>
  <si>
    <t xml:space="preserve"> There were several challenges to overcome in producing this project:  &lt;ul&gt;   Identifying the appropriate legislation:  a lot of thought went into identifying the most meaningful parliamentary divisions on climate. The legislative pieces were chosen by the Guardian and DeSmog in consultation with Friends of the Earth, Greenpeace, Rebecca Willis (a research associate at Lancaster University) and others. The sole criteria in selecting the climate votes was whether they were likely to increase or reduce emissions.    Developing a scoring system:  we went through several iterations of scoring systems. We had wanted to up-vote those who had put their climate interests over the party whip: however, this disadvantaged MPs who consistently voted green. In the end we went with a simple scoring method as described in our methodology, with a base number of three votes required.    Scraping:  the sheer number of terms involved in our analysis - more than 400 in all - applied to a decade of MPs’ interests was a challenge which required a lot patience and various iterations to overcome.    Mobile design:  One of the big challenges of the project was creating a design that worked on wide desktop screens and tiny mobile phones. Given the sensitive nature of the data it was essential to frame it correctly, and ensure that readers coming to it on a mobile phone did not miss out on context. We achieved this by adding mobile functionality that made the scorecards expandable. Mobile readers could therefore explore the data visualisation, while still having access to the full information on each MP, rather than a truncated mobile version.  &lt;/ul&gt;  We overcame those challenges and the resulting piece was the most comprehensive exercise to date on the climate records of the UK’s elected representatives.  </t>
  </si>
  <si>
    <t xml:space="preserve"> The main lessons which others can take away are:   &lt;ul&gt;   Collaboration is key:  the project could simply not have been done were it not for the combined skills of individuals in various departments as well as collaboration with the guidance of external experts.     Code for good:  this was a data-led project which would not have been possible were it not for the use of code to identify the key material that was subsequently checked and summarised by the journalists involved.     Reuse, recycle:  we invested a lot of time on the code that went into this project. However, the code used in this project has since been applied to other projects and will continue to be useful in future.    Enable your readers:  it is not always the case but, in the run up to the election, we felt that giving readers the utility to check the records of MPs and their parties was important. The beeswarm histogram linked to MPs' scorecards provided great functionally, working as it did across platforms and devices, and giving the reader an overview of the parties' scores as well as individuals' scores.   &lt;/ul&gt;    </t>
  </si>
  <si>
    <t>https://www.theguardian.com/environment/ng-interactive/2019/oct/11/guardian-climate-score-how-did-your-mp-do</t>
  </si>
  <si>
    <t>https://www.theguardian.com/environment/2019/oct/11/tory-mps-five-times-more-likely-to-vote-against-climate-action</t>
  </si>
  <si>
    <t>https://www.theguardian.com/environment/2019/oct/11/mps-and-the-oil-industry-who-gave-what-to-whom</t>
  </si>
  <si>
    <t>https://www.theguardian.com/environment/2019/oct/11/guardian-mp-climate-score-methodology-parliament-votes</t>
  </si>
  <si>
    <t>https://www.theguardian.com/environment/2019/oct/11/holding-mps-to-account-climate-records</t>
  </si>
  <si>
    <t>Pamela Duncan, Antonio Voce, Jonathan Watts, Frank Hulley-Jones and Lydia Smears</t>
  </si>
  <si>
    <t xml:space="preserve"> Pamela Duncan, Data Journalist:   Lydia Smears, Visual Projects Editor:   Antonio Voce, Interactive Journalist:   Jon Watts, Global Environment Editor:   Frank Hully-Jones, Designer: </t>
  </si>
  <si>
    <t>PAY FOR THE EXCREMENT</t>
  </si>
  <si>
    <t>Investigation,Illustration,Infographics,Map,Corruption</t>
  </si>
  <si>
    <t xml:space="preserve"> This is an environmental anti-corruption investigation into how recently built sewage treatment plants in the Kaliningrad region (Russia) do not clean sewage and pollute the Baltic sea. We checked the operation of all treatment facilities in the Kaliningrad region - we made laboratory analyses of the effluents that they release into reservoirs (rivers, bays and the Baltic sea), according to 8 main indicators. Some treatment plants violate environmental regulations,  while others were poorly constructed - they do not sufficiently clean the effluents. This can be regarded as corruption in construction     </t>
  </si>
  <si>
    <t xml:space="preserve"> We have been conducting an investigation for about 3 years, all this time we have been encouraging the authorities to respond to environmental pollution. We monitored how the authorities respond to environmental violations - many treatment facilities were upgraded and the quality of treatment was improved. After our investigation, the Prosecutor's office issued demands to improve the work of treatment facilities, some were closed for revision. We have also demonstrated that the existing environmental control over the operation of treatment facilities is not always effective - public control is required.   Every resident of the Kaliningrad region pays for the treatment of sewage sewage treatment plants. We have shown that in some cities people are being unreasonably charged money because treatment facilities are not working. </t>
  </si>
  <si>
    <t xml:space="preserve"> In the investigation, we used laboratory examinations and data processing. We evaluated the quality of cleaning on 8 indicators and for three years tracked how these indicators change - for better or worse.   We also had to carry out a lot of field work, we independently searched for points where treatment facilities dump waste into reservoirs. We were afraid for the safety of our investigation and did it in secret - we could not ask the authorities for coordinates and searched for them on our own, so as not to attract attention. Skills of urban orientation, working with maps and satellite images, working with sources, and the local population were useful here. These places were often in hard-to-reach places, we had to go through impenetrable forests, drown in swamps - we needed Hiking skills. </t>
  </si>
  <si>
    <t xml:space="preserve"> The most difficult task was to find places where sewage treatment plants discharge waste water. Confirm that these are the places we are looking for. To get to them unnoticed by the personnel of treatment facilities and security. At the same time, keep your visit and the subject of the investigation a secret. The jury should know that we have been monitoring the operation of treatment facilities for three years, crawling into hard-to-reach places, drowning in swamps, hiding from security to take tests.    </t>
  </si>
  <si>
    <t xml:space="preserve"> How to make an investigation with the help of examinations and laboratory tests that can confirm the quality of certain processes    </t>
  </si>
  <si>
    <t>https://rugrad.eu/projects/dirty-water-2019/</t>
  </si>
  <si>
    <t>https://docs.google.com/document/d/1uvZjjQhvcrcxYyGDUljjCN7BPdvX2aBj6mYIjYx0BkE/edit?usp=sharing</t>
  </si>
  <si>
    <t>Roman Romanovskii, Mariya Pustovaya</t>
  </si>
  <si>
    <t xml:space="preserve"> Roman Romanovskii, investigative journalist, analyst Transparency International-Russia     </t>
  </si>
  <si>
    <t>How music is changing in the streaming age</t>
  </si>
  <si>
    <t>Explainer,Infographics,Chart,Arts,Lifestyle,Culture</t>
  </si>
  <si>
    <t>Scraping,Adobe,R,RStudio</t>
  </si>
  <si>
    <t>In the 1990s, the global music industry was riding high on the back of huge CD sales. Online piracy and technical innovation led to a tumultuous period for music that ultimately led to the current streaming age. My project uses data to examine how these changes have impacted the economics of the music industry, and how it's reflected in the artistic choices of musicians and producers. One of my key insights is that the payment structure of streaming led artists to make shorter songs. This is a scoop of analysis that started with reading an analysis by the data scientist</t>
  </si>
  <si>
    <t xml:space="preserve"> Streaming now accounts for an estimated 80% of all music industry revenue. Prior to this reporting, how that shift is affecting music itself was little noticed or understood. Plus, many music consumers are unaware of how music streaming payment structures work. Through data analysis and compelling graphics, I was able to write popular articles that helped people understand why music may be evolving differently in the streaming age. Our project points out that artists receive payment for songs after 30 seconds of listening, and that an artist receives no more money for a 5-minute song than a 2-minute one. I also point out that streaming revenue is distributed using a "pro-rata" system rather than a "user-centric" one (see the article "Your Spotify and Apple Music subscriptions pay artists you never listen to" for a technical description of the distinction). This payment structure disproportionately harms classical and jazz artists.    Our work on how streaming is changing music has been widely covered. It was made into episodes of the podcast "Switched on Pop" and the Austrian radio show "The Money." It was also covered on NPR and the BBC. </t>
  </si>
  <si>
    <t xml:space="preserve"> For this project I used the statistical programming language R, Adobe Illustrator, and the chart-making tool The Atlas.   I went to find data relevant to my hypotheses to analyze. I used R to collect data on the lengths of songs from the Billboard Hot 100 and the Spotify API. Once the data made emerging trends clear, I then took this data and used the R charting library “ggplot2” to make basic versions of the visualizations I would use to show how particular artist’s songs were getting shorter over their subsequent albums. I also used R’s data analysis library “dplyr” to get summary statistics of the length of songs in each year, and how that differed across genres. To collect data from the Spotify API, I used the library “SpotifyR.”   After making basic versions of the charts in ggplot2, I took those charts and cleaned and annotated them in Adobe Illustrator. I also made several different versions of the visuals in Adobe Illustrator so that the charts looked good on different screen sizes.   For simple line charts and bar charts, I used Quartz’s data visualization tool The Atlas. </t>
  </si>
  <si>
    <t xml:space="preserve"> The most difficult part of this project was coming up with a compelling way to demonstrate how streaming economics actually impacts music listeners' lives. It was very simple to show that more revenue now comes from streaming and songs are getting shorter. A simple line chart or bar chart suffices to show the trend.   But to drive these changes home and ensure they really resonated with readers, I decided to look at particular artists and how their albums changed over time. This involved thinking creatively about how to show the composition of each album in terms of song length. I chose to use a horizontal stacked bar chart in which each section represented a song. This approach would not necessarily be intuitive for all readers, so I put a lot of thought into how to annotate and color the chart in ways that would help make the visualizations more approachable.   In addition, I made visuals for the last three albums of seven different artists, which took time and care. I felt that seeing this pattern for such a large number of artists would help bring the point home.    The result is what grew into an engaging project consisting of multiple stories, each one telling a different facet of the larger narrative about artists, music companies, consumers, and platforms, all grounded in and powered by data journalism. </t>
  </si>
  <si>
    <t xml:space="preserve"> Data journalism can sometimes suffer from being impersonal. Typically, data analyses are looking at averages of large groups—such as people, countries, or, in this case, songs—and finding a trend. These trends often tell us something important about the world, but by their nature, they are abstractions. One way to deal with this problem is by interviewing people who are examples of the trend or who are impacted by it. I tried another tactic for this project, which I think others can learn from.   This project was successful because I started with a thesis and then took a broad finding, "songs are getting shorter in the streaming age," and then honed in on specific examples. This helped readers connect to the reporting. By looking at the last three albums of popular musicians, for example, they could see how streaming changed the music of artists they love and the music they listen to and buy. I believe that this is a good lesson for data journalists. Humanizing the data through specific data examples can make all the difference. </t>
  </si>
  <si>
    <t>https://qz.com/1519823/is-spotify-making-songs-shorter/</t>
  </si>
  <si>
    <t>https://qz.com/quartzy/1438412/the-reason-why-your-favorite-pop-songs-are-getting-shorter/</t>
  </si>
  <si>
    <t>https://qz.com/1660465/the-way-spotify-and-apple-music-pays-artists-isnt-fair/</t>
  </si>
  <si>
    <t>https://qz.com/1692498/taylor-swifts-new-album-lover-proves-she-can-still-sell-cds/</t>
  </si>
  <si>
    <t>https://qz.com/quartzy/1655137/economics-explains-why-there-are-so-many-music-festivals/article</t>
  </si>
  <si>
    <t>https://qz.com/1563588/4-songs-on-when-i-get-home-may-earn-solange-no-money-from-spotify/</t>
  </si>
  <si>
    <t>https://qz.com/1683609/how-the-music-industry-shifted-from-napster-to-spotify/</t>
  </si>
  <si>
    <t>Dan Kopf</t>
  </si>
  <si>
    <t xml:space="preserve"> Dan Kopf is a senior data reporter for Quartz based in Oakland. He covers economics, music and statistics. He acts as Quartz's chief evangelist for the plentiful and thoughtful use of charts and data.   Before becoming a journalist, Dan spent a decade working in economic and statistical research and received a Masters in Economics from the London School of Economics. Dan's first job in journalism was with data-focused new site Priceonomics where he wrote on economics, demographics, and pop culture. For his collaboration with The Pudding's Russell Goldenberg, he won the &lt;a href="https://www.informationisbeautifulawards.com/news/259-winners-2017"&gt;2017 Information is Beautiful award&lt;/a&gt; in the Arts, Entertainment &amp; Pop Culture category.    In addition to his work at Quartz, Dan writes the newsletter "&lt;a href="https://goldenstatswarrior.substack.com/"&gt;Golden Stats Warrior&lt;/a&gt;," in which he uses data to explore issues in the San Francisco Bay Area. </t>
  </si>
  <si>
    <t>The New Colours of Europe</t>
  </si>
  <si>
    <t>Cross-border,Open data,Map,Elections</t>
  </si>
  <si>
    <t>Scraping,QGIS,Canvas,Json,CSV,R,RStudio,OpenStreetMap,Python</t>
  </si>
  <si>
    <t>While the European Union holds the second largest elections in the world, with more than 400 million eligible voters, there were no detailed maps and analyses so far, because there is no pan-EU data available. We changed In our article "The New Colours of Europe," we were the first to visualise the votes across the whole Union on the most-detailed level possible, showing all votes in almost 80,000 administrative units, mostly municipalities. Therefore, we collected and harmonised the results of all 28 EU countries right after the election. We also opened the raw data later to researchers and the general</t>
  </si>
  <si>
    <t xml:space="preserve"> We received requests for the data from Germany’s Federal Institute on Building, Urban Affairs and Spatial Development, which is working on a study where they intend to measure the influence of socio-demographic factors on election results and the European Commission’s Joint Research Centre, which used the data in a Science for Policy report called “Voting, attitudes towards immigration and Euroscepticism – A territorial perspective” which is due to be published on 4 February 2020 (Embargo). Our detailed data was used to analyse whether high shares of migrants in a given territorial unit may be associated with a higher vote for anti-immigration parties during elections for the European Parliament. So, we created a dataset that’s not only valuable for our users but also for research purposes.  </t>
  </si>
  <si>
    <t xml:space="preserve"> To collect the data, when downloading entire datasets was impossible, we wrote custom scripts in Python and NodeJS that parsed and scraped the election data from the sites of national election authorities. When downloading the data was possible, the files made available by the national election authorities often required bits of python code to transform them into our standard format. The pandas library was indispensable for this work, since it allowed us to easily manipulate tabular content. Preparing the shapefile that would serve as the backbone of the visualisation was modified in QGIS (updating administrative divisions, manually creating constituencies in Slovenia, i.e.).   The main challenge we had while developing the interactive maps was that of handling the large amount of data. To ensure, that around 80,000 districts can be loaded and displayed fast on every device, we came up with a mixture of raster tiles (created with Mapnik) and vector tiles (created with Tippecanoe). Both layers were put together using MapboxGL.  </t>
  </si>
  <si>
    <t xml:space="preserve"> The hardest part was getting the data. Election data may be published on the website of election authorities, the Interior Ministry, sometimes open data portals. This often meant datasets only available in the member state’s national language (there are 24 official languages in the European Union). If you manage to download a file, it’s an Excel file or CSV. But in the case of the Netherlands, for example, they were more complicated XML-type files.   Also, figuring out the best way to format the data so as to harmonise elections that happen according to 28 different rules, resulting in 28 different datasets. There is no harmonised EU format for data, done either by national or EU authorities.   The data changes based on the type of elections. Most countries vote on list systems, each with its own twist (e.g. Luxembourg has six votes per person), but some states or regions use Single Transferable Vote, where candidates are ranked. Votes abroad are sometimes counted in a category apart, sometimes they get allocated to the voter’s hometown if done by mail, and sometimes embassy votes get added to votes in the national capital, skewing the data there. Often times, data is not geo-referenced with the relevant municipality codes that would help attach the data to the map’s shapefile. We ran into problems due to spelling variations (like accents) or language variations when a municipality is in a bilingual area and it has the national name in one dataset, and the regional name in another.    </t>
  </si>
  <si>
    <t xml:space="preserve"> The main purpose of this project was to see the landscape of the European vote as it manifests itself in the second largest elections in the world (after India), to see how cities, rural areas, the different regions and nations vote, and where differences and similarities lie.  We also hoped to represent, for the first time, all EU voters as members of a single political sphere, with the vote coloured according to the European Parliament Groups, and not national parties. This, together with the interactive map helps foster a conversation between voters, who now share a common vocabulary when talking about their choices, but also have the possibility of comparing the vote in their municipalities, even if they come from diametrically opposed places in the EU.   Until this project, there had been no harmonised EU data format done either by national or EU authorities, since it was national authorities that published the data for European elections. By making the data available (http://interactive.zeit.de/2019/data-eu-elections-2019/data-eu-elections-2019.zip), we hoped to encourage others – both in the media and the research community – to use this data, which means more in-depth conversations about the European vote. A first step in seeing ourselves represented more as a European Community.    </t>
  </si>
  <si>
    <t>https://www.zeit.de/politik/ausland/2019-07/european-election-municipalities-eu-states-results-analysis-map</t>
  </si>
  <si>
    <t>Original in German: https://www.zeit.de/politik/ausland/2019-07/europawahl-gemeinden-eu-mitgliedsstaaten-ergebnisse-analyse</t>
  </si>
  <si>
    <t>Paul Blickle, Christopher Moeller, Arnold Platon, Dr. Michael Schlieben, Julius Troeger, Sascha Venohr</t>
  </si>
  <si>
    <t xml:space="preserve"> Paul Blickle (Information Designer at ZEIT ONLINE, looks for stories in data and finds the best way to tell them visually), Christopher Möller (Freelance Web Developer, working on interactive projects with different newsrooms), Arnold Platon (Architecture graduate from Romania who currently works in 3D infrastructure design in France. He does various side projects as a data-visualisation freelancer), Dr. Michael Schlieben (Political Correspondent at ZEIT ONLINE, interested in power structures and new movements in Europe), Julius Tröger (Head of Visual Journalism at ZEIT ONLINE, specialised in maps and data analysis) Sascha Venohr (Head of Data Journalism at ZEIT ONLINE, works as an investigative data journalist). </t>
  </si>
  <si>
    <t>Rádio Renascença</t>
  </si>
  <si>
    <t>Freelance Doctors. A 104 million business that allows a doctor to work 100 hours weekly in Portugal</t>
  </si>
  <si>
    <t>Investigation,Open data,Podcast/radio,Business,Health,Economy,Employment</t>
  </si>
  <si>
    <t>Scraping,Google Sheets,CSV,R,RStudio</t>
  </si>
  <si>
    <t xml:space="preserve"> The expenses of the Portuguese Public Health Service with doctors working as independent workers won’t stop increasing. In 2018, Portugal spent 104 million euros in these type of contracts — the highest amount ever registered. By collecting and categorizing all the contracts made by public hospitals in Portugal, Rádio Renascença was able to understand how this business works, who is profiting from it and what are the consequences for the Public Health Service. Among 4.987 contracts, our data team was able to find a doctor who worked 100 hours weekly for a year. </t>
  </si>
  <si>
    <t xml:space="preserve"> Through&lt;a href="https://rr.sapo.pt/especial/154924/" style="text-decoration:none;"&gt;  data analysis &lt;/a&gt; and&lt;a href="https://rr.sapo.pt/especial/154918/" style="text-decoration:none;"&gt;  interviewing doctors &lt;/a&gt; representatives and hospital administrators, we showed that there are doctors doing&lt;a href="https://rr.sapo.pt/especial/154915/" style="text-decoration:none;"&gt;  excessive amounts of work &lt;/a&gt; in some areas in which lack specialists. We found a case of an anesthetist who was working 100 hours weekly during one year, sleeping between surgeries and not resting enough. This doctor earned 50 euros per hour, amounting to 326.000 euros in one year, almost five times more than a senior doctor at the highest level of the medical career.   We also found there are no rules to enter this independent provider system, you just have to be a doctor. As such, there are unprepared doctors, right after college, assuming the urgency service without any supervision.   Another big conclusion we came to was that many hospitals&lt;a href="https://rr.sapo.pt/especial/154919/" style="text-decoration:none;"&gt;  don't publish their contracts &lt;/a&gt;. Portuguese law makes it mandatory that all public contracts should be available online, but there's a loophole in the law targeting specifically these cases. This opens up questions about transparency because many of these contracts are in the millions, with big recruitment agencies, making it impossible to get a proper overview of the issue and how to report it as a whole.   Our investigation contributed to the debate about the quality of the Portuguese Public Health Service and the work conditions of medical people, bringing an important debate to the public sphere and to other publications. The Health Minister was questioned in the parliament about this investigation and assumed there were&lt;a href="https://rr.sapo.pt/2019/06/19/pais/ministra-reage-a-noticia-renascenca-sobre-tarefeiros-e-anuncia-150-vagas-com-incentivos/noticia/155248/" style="text-decoration:none;"&gt;  "evident problems" &lt;/a&gt; in the Public Health Service.   This was the first journalistic investigation in Portugal using data analysis with a 100% transparent methodology: besides writing an article explaining how the data was collected and analyzed, Renascença published the code and all the data&lt;a href="https://gitlab.com/Renascenca/dados/tree/master/medicos-tarefeiros" style="text-decoration:none;"&gt;  in a reproducible and open-source regime &lt;/a&gt;. </t>
  </si>
  <si>
    <t xml:space="preserve"> Since the public authorities refused to deliver the list of contracts that hospitals did with private companies to hire freelance doctors, we had to be creative.   Using&lt;a href="http://www.base.gov.pt/Base/pt/Homepage" style="text-decoration:none;"&gt;  BASE &lt;/a&gt;, the Portuguese portal where public institutions are obligated to publish all contracts they do with private companies, we discovered there was an non-public API behind the website that allowed us to request all the contracts by their fiscal number. Using R and this non-documented API, we found a way to request all the contracts the 67 public hospitals did between 2011 e 2019 - about 263.000 of them.   We elaborated a big list of words that could immediately disqualify a contract as pertinent to freelancer doctors - words like "blankets" ou "screw" usually mean those contracts were not for doctors. Because we were afraid this methodology could have false negatives, we decided to request all contracts made between these flagged companies and public institutions. We came to a new database of 28.007 contracts that we needed to classify. Since we were afraid of misclassified categories, we used keyword evidence to classify some cases, but then we went by all the 28 thousand contracts to make sure they were not false positives/negatives. For that, some cases required to read the PDF file of the contract.   This way, we were able to get a database of 4.987 contracts that we were sure were about freelance doctors.   Having all the data requested and cleaned, we used R to do some data analysis and find outliers that were the basis of stories published. </t>
  </si>
  <si>
    <t xml:space="preserve"> The hardest part of the project was the lack of access to public data - in spite of having a portal for transparency, the Portuguese authorities don’t analyze it properly nor share it with journalists. Therefore, we had to collect them and then clean the database, which took long hours to do.   After all, this long task turned out to be useful, because if we had a clean data set to work with, we wouldn’t be able to find the story of the doctor who worked 100 hours per week, for example. </t>
  </si>
  <si>
    <t xml:space="preserve"> Even though automatized some parts of the process, this project showed us why the data cleaning process can be really relevant to an investigation. It was during the manual classification process that our journalist was able to find the contract of the doctor who worked 100 hours weekly for one year, bare sleeping.   Because these contracts could refer to one single doctor or 100 doctors - the BASE website requires contracts to tell how much they are going to spend, for how long, and what they are buying, but not the number of people - the case would not be classified automatically as an outlier. But while doing the data cleaning our team had to check the PDF of the contract. That was when we realized it was regarding only one person.   This project also taught us that sometimes public authorities not releasing data makes journalists find the real stories. The investigation started because we didn't knew who were the biggest companies profiting from the lack of professionals in the National Public Health Service. </t>
  </si>
  <si>
    <t>https://rr.sapo.pt/especial/154922/</t>
  </si>
  <si>
    <t>https://rr.sapo.pt/especial/154915/</t>
  </si>
  <si>
    <t>https://rr.sapo.pt/especial/154918/</t>
  </si>
  <si>
    <t>https://rr.sapo.pt/especial/154917/</t>
  </si>
  <si>
    <t>https://rr.sapo.pt/especial/154919/</t>
  </si>
  <si>
    <t>https://rr.sapo.pt/especial/154924/</t>
  </si>
  <si>
    <t>https://gitlab.com/Renascenca/dados/tree/master/medicos-tarefeiros</t>
  </si>
  <si>
    <t>Rui Barros, Inês Rocha</t>
  </si>
  <si>
    <t xml:space="preserve">  Rui Barros  is a data journalist at Rádio Renascença, one of the oldest radio stations in Portugal, since 2016. There, he uses code and databases to build interactive features and create new data-driven stories.    Inês Rocha,  28, is an award winning multimedia journalist at Renascença. She has done some investigations in different areas, from health to internet. With more dedication to video projects, she can tell stories in all the formats: video, audio, photography or written stories. </t>
  </si>
  <si>
    <t>Kaiser Health News</t>
  </si>
  <si>
    <t>Hidden Harm</t>
  </si>
  <si>
    <t>Investigation,Open data,Health</t>
  </si>
  <si>
    <t xml:space="preserve"> This story exposed a number of “exemptions” the Food and Drug Administration gave to makers of life-sustaining medical devices, allowing them to quietly file injury, death and malfunction reports to intra-agency databases. The public, including researchers and doctors, would expect to find those reports in a database called MAUDE. The reporting focused on tragic injuries from surgical stapler malfunctions and revealed that in a year when about 80 stapler injuries were disclosed publicly, the agency quietly collected 10,000 malfunction reports internally. The stories spurred the FDA to end its largest exemption program and open 5.7 million records to the public. </t>
  </si>
  <si>
    <t xml:space="preserve"> The investigation immediately triggered an uproar in the medical device industry — and at the FDA. The day after Christina Jewett’s first story ran, the FDA acknowledged that it was aware of “many more” reports of stapler-related malfunction reports that were not filed openly in the MAUDE database and came out with a wide-ranging plan to improve the safety of the staplers. Citing KHN’s work, device-safety experts called on the FDA to open up the hidden reports of harm. That triggered a tweet by FDA Commissioner Scott Gottlieb — linking to KHN’s story — that said the reports would be opened: “We're now prioritizing making ALL of this data available.” In early May, the FDA announced it would be shuttering the “alternative summary reporting” program altogether, and, on June 21, the FDA published its entire hidden database online, revealing 5.7 million device-related injuries or malfunctions for the first time. In a single data disclosure, the FDA revealed nearly 40% of the total medical device harm reports from the past 20 years for devices used to shock the heart and open blocked vessels. </t>
  </si>
  <si>
    <t xml:space="preserve"> Jewett used extensive search strategies to suss out happenstance mentions of the exemption program and “alternative summary” reports from the well-known public database of device injuries. This gave her a road map of devices to focus on. She used Freedom of Information Act requests to try to get details, but her efforts to expedite those requests were denied repeatedly. So she used the power of basic reporting and persistence to nudge the FDA press office for more detailed information about the overall amount and specific number of reports that were, in effect, hidden in its internal database. The strength of the facts and human stories helped spur the agency to open millions more records. </t>
  </si>
  <si>
    <t xml:space="preserve"> The hardest part of this project was finding the wherewithal to persevere in the face of closed doors. Experts who spent their careers fixing medical devices and investigating breakdowns didn’t know about this data. A former FDA commissioner didn’t even know. Information about “exemptions” in the public MAUDE database was spotty and scant. The FOIA requests were in a long line of backlogs and expected to take 22 months to fill. Jewett doggedly negotiated with the press office to get a minimum amount of data to show the public that we were seeing the tip of a very important iceberg. </t>
  </si>
  <si>
    <t xml:space="preserve"> If your reporter’s sense tells you there’s a story there, keep digging. Learn that “no” often means “maybe” if you’re persistent. In other words, even if the experts don’t know about something, even if the gatekeepers are offering little detail, there are ways to get information. For example, Jewett found an old trade-news article referencing the number of these hidden reports. She gave the press office an easy enough ”ask”: Please update these numbers. That was one way she got key information for the final article. </t>
  </si>
  <si>
    <t>https://khn.org/news/hidden-fda-database-medical-device-injuries-malfunctions/</t>
  </si>
  <si>
    <t>https://khn.org/news/device-safety-experts-to-fda-make-data-public/</t>
  </si>
  <si>
    <t>https://khn.org/news/fda-to-end-program-that-hid-millions-of-reports-on-faulty-medical-devices/</t>
  </si>
  <si>
    <t>https://khn.org/news/hidden-reports-masked-the-scope-of-widespread-harm-from-faulty-heart-device/</t>
  </si>
  <si>
    <t>https://khn.org/news/more-than-half-of-surgical-stapler-malfunctions-went-to-hidden-fda-database/</t>
  </si>
  <si>
    <t>https://khn.org/news/fda-ends-months-long-foia-battle-over-medical-device-failures-says-putting-database-online-satisfies-khn-request/</t>
  </si>
  <si>
    <t>Christina Jewett</t>
  </si>
  <si>
    <t xml:space="preserve"> Christina Jewett, a senior correspondent with the Kaiser Health News enterprise team, has repeatedly spurred changes in the law, arrests and other government reforms in her 12 years as an investigative reporter. She won a Barlett and Steele gold award in 2019 for a series of stories about the FDA allowing medical device companies to file millions of device-injury reports out of the public realm. Previously, she spent seven years with the Center for Investigative Reporting, where she worked with a partner and CNN on a series that uncovered widespread graft in Medicaid-funded drug rehab centers, spurring the closure of scores of centers and 11 arrests. She and colleagues won a George Polk Award for medical reporting in 2011, writing about a hospital chain that billed for an outsized rate of rare and lucrative diseases. She previously worked at ProPublica and the Sacramento Bee. She is a graduate of Indiana University and a mother of two young boys. </t>
  </si>
  <si>
    <t>Investigative Reporting Workshop</t>
  </si>
  <si>
    <t>The Accountability Project</t>
  </si>
  <si>
    <t>Database,Open data,News application</t>
  </si>
  <si>
    <t>Scraping,Json,Microsoft Excel,CSV,R,RStudio,PostgreSQL,Python</t>
  </si>
  <si>
    <t xml:space="preserve"> The Accountability Project was created as a tool for searching across many, otherwise siloed databases from one place. TAP is an important tool at a time when newsroom resources are scarce and journalists must work more quickly. Our team, part of The Investigative Reporting Workshop, standardizes and curates public data from federal, state and local governments. Formally launched in June 2019, team TAP continues to add data and features. The collection currently provides free access to more than 550 million records from more than 320 databases. </t>
  </si>
  <si>
    <t xml:space="preserve"> Since launch, we have worked to facilitate stories and research that hold companies, government agencies and people in power accountable. We are working directly with newsrooms, including two nonprofit news organizations and a major metro newspaper,  to help them draw from TAP for stories on everything from dark money to insider dealing at nonprofits to tracking money from pharmaceutical companies.    Long-time data journalist the late David Donald conceived of the original idea for TAP,  seeing it as necessary for accountability journalism. “The key is the link among databases that provide the connections that allow us to hold the powerful accountable for their decisions and actions,” he wrote in his original proposal.   In building the site, we’ve developed processes for dealing with many large data sets. We developed a system of data checks and standardizations.  We’ve trained young journalists and students at American University and other schools in those methods, which they can apply in their careers.   We currently have nearly 3,000 unique users and are in the process of collecting user feedback so that we can continue to make the site even more useful to professional journalists and researchers as we continue to add data.    Note regarding mobile/desktop: TAP was designed to work on mobile and desktop. Currently, most users are accessing the site via desktop.      </t>
  </si>
  <si>
    <t xml:space="preserve"> This is a full-stack web application with a number of moving parts, so we used a combination of open-source technologies to build it – more on that below.   The basic idea is simple: Acquire datasets by FOIA or download, perform minimal data cleaning and field restructuring, upload to a “data lake,” map which fields need to be text searchable, and index into full-text search. We then verify that search results are accurate and publish the data.   Another choice we’ve made is to use “human intelligence” to process and map the data sets. We tested machine classification techniques but have found highly trained humans to be more reliable at this task. At least two people review the data before it goes live.   The data is split into names and addresses, which are searched in ElasticSearch, and what we’re calling transactions, stored in PostgreSQL, which are linked to an entity in ElasticSearch.  A transaction might be a campaign expenditure or a voter registration, for example.   Addresses are a key part of the data. They are standardized with open-source implementations of U.S. Postal Service guidelines. We plan to build on this by geocoding addresses this year and enabling geographic searches. We currently include only U.S. data at the national, state and local level, but we see opportunities to apply this to data from other countries. We're excited about connecting with journalists in other countries who are interested in similar tools.   Our open-source technologies include: Django for the backend and static pages, svelte.js for client-side search and the administrative tool for mapping the data, PostgreSQL to store the “data lake” and ElasticSearch for full text search of entities. More details about the technology are in this &lt;a href="https://source.opennews.org/articles/were-building-new-central-resource-public-data/" style="text-decoration:none;"&gt; article for Source &lt;/a&gt;, a community hub for data journalists and news developers. </t>
  </si>
  <si>
    <t xml:space="preserve"> The biggest technical challenge has been scaling and managing a corpus of data of more than half a billion records and growing our site and user base on a relatively modest budget.    But nearly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managing our own expectations, and creating a clear plan for the specific datasets we wanted to make available and searchable in our database.   Many of the databases we’ve included in The Accountability Project required filing open records requests, scraping web sites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Our main challenge going forward is focusing on our audience strategy. We’re thinking of new opportunities and partnerships to expose more journalists to The Accountability Project and establish it as a go-to tool for reporters. </t>
  </si>
  <si>
    <t xml:space="preserve"> The Accountability Project was built to help journalists find stories they can’t find any other way. Users will be able to discover relationships between people, addresses and companies, political groups, nonprofits and other entities that they wouldn’t have noticed otherwise because they weren’t previously searchable from one place.   Our experience also can serve to help others interested in taking on similar projects.   Our advice:       Research what else is available. What does your project do that is unique? Find people and organizations that you can partner with instead of recreating the wheel.       Understand and communicate your shared vision from the outset.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       Have fun. Projects like this are an incredible amount of work. If you can’t have some enjoyment doing them, your product will not be as effective.     </t>
  </si>
  <si>
    <t>https://www.publicaccountability.org/</t>
  </si>
  <si>
    <t>https://investigativereportingworkshop.org/2019/07/10/introducing-the-accountability-project-a-new-resource-for-public-data/</t>
  </si>
  <si>
    <t>https://source.opennews.org/articles/were-building-new-central-resource-public-data/</t>
  </si>
  <si>
    <t>https://mailchi.mp/ejc.net/how-to-follow-the-money-conversations-with-data-issue-38?e=bbb646eb79</t>
  </si>
  <si>
    <t>Jacob Fenton, Jennifer LaFleur, Cole Goins, Megan Gayle Crigger, Kiernan Nicholls, Dariya Tsyrenzhapova, Yanqi Xu, Charles Lewis, Lynne Perri</t>
  </si>
  <si>
    <t xml:space="preserve">  Jacob Fenton  is the lead developer for IRW's&lt;a href="https://publicaccountability.org/" style="text-decoration:none;"&gt;  Public Accountability Project &lt;/a&gt;. He previously worked as editorial engineer at The Sunlight Foundation, as director of computer-assisted reporting at IRW and as a reporter and editor for newspapers in Pennsylvania and California. He was a 2015 Stanford JSK fellow, where he worked on structured data extraction and machine learning.    Jennifer LaFleur  is IRW's data editor and manages TAP. She previously was a senior editor at Reveal from The Center for Investigative Reporting, where she managed a team of data journalists, investigative reporters and fellows. She is the former data journalism director at ProPublica and has held similar roles at newspapers.     Cole Goins  is a journalist, facilitator and media consultant dedicated to making journalism more inclusive, collaborative and community-centered. He is engagement lead for The New School's Journalism + Design program. He previously served as director of community engagement at Reveal from the Center for Investigative Reporting and engagement editor at the Center for Public Integrity.    Megan Gayle Crigge r is an award-winning art director, designer, and front-end developer. She has worked in media for over a decade and has been creating websites since the ‘90s. She enjoys creating interactives that make the world a better place and raise awareness about important issues.     Kiernan Nicholls  is a recent graduate of American University's School of Public Affairs, where he completed Bachelor's and Master's degrees in political science. Kiernan is developing open-source data wrangling tools and reproducible practices for IRW's Accountability Project.    Dariya Tsyrenzhapova  is a former IRW data fellow where she worked on IRW's Accountability Project. She currently is in the Ph.D. program at the University of Texas. She holds both a master's and an undergraduate degree from the Missouri School of Journalism, where she studied data journalism and convergence reporting.    Yanqi Xu  is a data fellow at IRW focusing on the Accountability Project. She recently graduated from the University of Missouri, where she studied data journalism and investigative reporting. Previously, she was a digital reporting fellow at PolitiFact and worked as a research assistant for the NICAR data library.    Charles Lewis  is IRW's Executive Editor and a professor at American University. He, along with the late David Donald, conceived the idea for TAP.    Lynne Perri  is IRW's managing editor and is a journalist in residence at American University. </t>
  </si>
  <si>
    <t>El universal</t>
  </si>
  <si>
    <t>Co-winner</t>
  </si>
  <si>
    <t>Zones of Silence</t>
  </si>
  <si>
    <t>Investigation,Long-form,Multiple-newsroom collaboration,Database,Infographics,Crime,Gun violence,Human rights</t>
  </si>
  <si>
    <t>3D modelling,AI/Machine learning,CSV</t>
  </si>
  <si>
    <t xml:space="preserve"> Violent organized crime is one of the biggest crises facing Mexico. Journalist avoid becoming a target, so they choose to stay quiet to save their lives. We set out to measure this silence and its impact on journalism. To do so, we used artificial intelligence to quantify and visualize news coverage and analyze the gaps in coverage across the country. To measure the degree of silence in each region of the country, we created a formula that allows us to see the evolution of this phenomenon over time. </t>
  </si>
  <si>
    <t xml:space="preserve"> Something akin to a code of silence has emerged across the country. We suspected that there were entire regions where journalists were not reporting on the violence, threats, intimidation and murder that were well known to be part of daily life. This was confirmed by journalists who sought for us after the story was released, to tell us they have been facing this problems. In collaboration with them, now we are preparing a second part of this story, to focus on the patterns that lead to agressions. Hopefuly this will lead us to some kind of alert when certain couditions (of news coverage and crimen) are present in regions of our country. </t>
  </si>
  <si>
    <t xml:space="preserve"> Our first step was to establish a process to determine the absence of news. We explored articles on violence to understand how they compare to the government's official registry of homicides.   In theory, each murder that occurs ought to correspond with at least one local report about the event. If we saw a divergence, or if the government's reports were suddenly very different from local news coverage, we could deduce that journalists were being silenced.   Early on, sorting through news articles seemed impossible. We knew we needed to find a news archive with the largest number of publications in Mexico possible so we could track daily coverage across the country. Google News’ vast collection of local and national news stories across Mexico was a good fit.   The effort required us to identify the difference between the number of homicides officially recorded and the news stories of those killings on Google News. This required machine learning algorithms that were able to identify the first reported story and then pinpoint where the event took place. With that information, we were able to connect reported events by media with the government's reports on homicides across more than 2400 municipalities in Mexico.   Finally, to measure the degree of silence in each region of the country, we created a formula that allows us to see the evolution of this phenomenon over time. The &lt;a href="http://zonas-de-silencio.eluniversal.com.mx/" target="_blank"&gt;resulting data&lt;/a&gt; shows a fascinating mix of falls or peaks in unreported deaths, which coincide with events such as the arrival of new governments or the deaths of drug dealers. Further investigation will allow us to explain these connections. </t>
  </si>
  <si>
    <t xml:space="preserve"> The hardest part was creating the "formula for silece" to measure the degree of non reported homicides along the country. There are many variables behind the reason why there aren't as much articules as homicides in each region. So, in order to be sure the discrepancy was linked to violence and killings we had to rule out or include segments of data along the way. This was extremely hard to do with machine learning, because words in spanish that are usually used to represent this kind of coverage, are also synomyms for other things. We had to validate (manually) a lot of the inicial reports until we had a well validated sample of results. This took us half a year. Then we felt lost due to the amout of variables we had in our hands (disparity between events reported and published stories; matching stories reporting one singe event by different websites; the uncertanty of internet penetration in all parts of the country and its evolution over time within the 14 years we analyzed...). Luckly, the interdisciplinary nature of our team (with economyst, programmers, data experts, designers and journalists) helped us to find an answer that we felt was truly accurate.  </t>
  </si>
  <si>
    <t xml:space="preserve"> No matter how hard it is to measure a problem, there is always a way to do it, even if its not what you thought you would find in the beggining, </t>
  </si>
  <si>
    <t>https://zonas-de-silencio.eluniversal.com.mx/</t>
  </si>
  <si>
    <t>https://www.eluniversal.com.mx/nacion/sociedad/en-10-estados-guardan-silencio-sobre-homicidios</t>
  </si>
  <si>
    <t>https://www.eluniversal.com.mx/nacion/sociedad/la-prensa-que-ya-no-habla-de-muertos</t>
  </si>
  <si>
    <t>https://zonas-de-silencio.eluniversal.com.mx/metodologia.html</t>
  </si>
  <si>
    <t>Esteban Román, Gilberto Leon, Elsa Hernandez, Miguel Garnica, Edson Arroyo, César Saavedra, Jenny Lee, Dale Markowitz, Alberto Cairo</t>
  </si>
  <si>
    <t xml:space="preserve">&lt;pre&gt; Esteban Román is a journalist with twelve years of experience in television, print and digital media. He is a two times Emmy Award winner for his work as an investigative journalist. He has worked with The Wall Street Journal, ABC News and Univision. Román is currently Deputy editor for El Universal newspaper.&lt;/pre&gt; Alberto Cairo is a journalist and designer, and the Knight Chair in Visual Journalism at the School of Communication of the University of Miami (UM). He is also the director of the visualization program at UM’s Center for Computational Science. He has been head of information graphics at media publications in Spain and Brazil.  </t>
  </si>
  <si>
    <t>Who are the people that are running for MP in Portugal?</t>
  </si>
  <si>
    <t>Database,Open data,News application,Elections,Politics</t>
  </si>
  <si>
    <t xml:space="preserve"> On the 4th of October 2019, the Portuguese citizens went the polls to elect the 230 deputies that would represent them in the Parliament for the next 4 years term. 4.603 candidates were running for those seats, but very few citizens knew who they were.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
  </si>
  <si>
    <t xml:space="preserve"> One month before the 4th of October election, all parties were already campaigning on the streets trying to convince everyone that they deserved their votes, but   &lt;a href="https://rr.sapo.pt/2019/09/18/legislativas-2019/administracao-interna-ainda-nao-publicou-listas-de-candidatos-e-uma-violacao-da-constituicao/noticia/164949/" style="text-decoration:none;"&gt; it was impossible to know who was running &lt;/a&gt;.   In an electoral system where people elect 230 deputies distributed among the country', twenty-two constituencies, all the 21 parties running had to present 230 names. But right up to mid-September, everybody was dependent on the parties' propaganda machine to know who were those names.   Aware that many people didn't even knew the name or the face of the 21 parties number one candidate running for their constituency, we built a news app, with faceted search capabilities, that allowed citizens to filter for constituencies, parties, name, gender, if it had already been elected and more personal information such as age, marital status, education or work experience.   The tool also allowed readers to get to know details such as their social media profiles, among other particularities.   All the data, collected from many sources, including a questionnaire sent to the parties. Even though it wasn't possible to get all the data for all the candidates, this was one of the most visited and shared pieces we did for the elections. </t>
  </si>
  <si>
    <t xml:space="preserve"> This was the type of project that required technical flexibility. Since we used Google Forms to ask for the parties to give us the details about the MP candidates, we used Google Sheets and a Node.js server, so everyone working on the project could collaborate in the editing of the database and&lt;a href="https://frozen-dusk-79251.herokuapp.com/api?id=1i6etBqV2vGXIqQ6Kn9LY4PAch6qrpmBpxkRY9lf6aQA" style="text-decoration:none;"&gt;  serve an API &lt;/a&gt; with all the data we were able to fetch about that person.   We used R for some initial data cleaning. Because we wanted to get the most out of the people answering the questions, we created some open fields that required some cleaning. For example, we didn’t want the people to feel their profession didn’t fit on any of those categories, so we left it as an open field. We used R to unify those fields.   Using Vue.js we then created the news app that allowed our readers to easily filter the database. We also created a system that enabled direct links to any filtered state, using URL hash updates that preserve filter state and link to filtered views and to specific candidates - all client-side and static. This way, people were able to share with friends a specific filter (ex:&lt;a href="https://rr.sapo.pt/candidatos2019/?partido=all&amp;genero=all&amp;filtro_nome=&amp;circulo=all&amp;candidato_id=&amp;ord_circulo=all&amp;prev_deputado=all&amp;idade=all&amp;ec=all&amp;f=all&amp;ne=all&amp;prof=Empres%C3%A1rio%2Fa&amp;eleito=all" style="text-decoration:none;"&gt;  all candidates that are businessman &lt;/a&gt;) or even &lt;a href="https://rr.sapo.pt/candidatos2019/?partido=all&amp;genero=all&amp;filtro_nome=Ant%C3%B3nio+Costa&amp;circulo=all&amp;candidato_id=573&amp;ord_circulo=all&amp;prev_deputado=all&amp;idade=all&amp;ec=all&amp;f=all&amp;ne=all&amp;prof=all&amp;eleito=all" style="text-decoration:none;"&gt; a specific card about one person &lt;/a&gt;), that transformed one website to over tens of thousands of possible personalized social objects to be shared. </t>
  </si>
  <si>
    <t xml:space="preserve"> Getting information about 4.603 candidates was not an easy task. Because the government didn’t want to release the names of all candidates, the job was a race against time. We started a collaborative effort among everyone in the newsroom to get information from the candidates that reporters knew, but also to fact-check the information provided by the survey respondents.   But the fact that we had information on 4.603 people paid off. On the elections night, we were able to produce another article, easily characterizing statistically the Portuguese parliament — average age, gender balance, and even most common names. </t>
  </si>
  <si>
    <t xml:space="preserve"> The mission to collect personal and professional data for 4.603 candidates sounded like an impossible mission. But the fact that the data team ended up using Google sheets, a familiar and easy to use tool for everyone in the newsroom made it possible to effortless crowdsource the data. </t>
  </si>
  <si>
    <t>https://rr.sapo.pt/candidatos2019/?partido=all&amp;genero=all&amp;filtro_nome=&amp;circulo=all&amp;candidato_id=&amp;ord_circulo=all&amp;prev_deputado=all&amp;idade=all&amp;ec=all&amp;f=all&amp;ne=all&amp;prof=all&amp;eleito=all</t>
  </si>
  <si>
    <t>https://rr.sapo.pt/2019/10/07/legislativas-2019/um-parlamento-quarentao-ainda-masculino-e-com-40-de-caras-novas/noticia/167354/</t>
  </si>
  <si>
    <t>Rui Barros, João Antunes, Diogo Rodrigues, Gonçalo Filipe Lopes, Eunice Lourenço, Manuela Pires, Rodrigo Machado, Maria João Cunha</t>
  </si>
  <si>
    <t xml:space="preserve"> This project was part of newsroom effort between data, online and politic's desks at Rádio Renascença. </t>
  </si>
  <si>
    <t>Nature</t>
  </si>
  <si>
    <t>Nature's co-citation network</t>
  </si>
  <si>
    <t>Database,Open data,Infographics,Video</t>
  </si>
  <si>
    <t>Animation,3D modelling,D3.js,Three.js,Python</t>
  </si>
  <si>
    <t xml:space="preserve"> As part of its 150th anniversary, Nature, the world's leading science journal, collaborated with network scientists led by Albert Laszlo Barabasi at Northeastern University in Boston. The scientists carried out a novel analysis using data on tens of millions of scientific articles. The resulting network created a powerful representation of the history of science and revealed how disciplines have arisen and become more connected over time. Nature published this analysis as a free &lt;a href="https://www.nature.com/collections/hddgebfbee"&gt;package of content&lt;/a&gt;: our 150&lt;sup&gt;th&lt;/sup&gt; anniversary issue cover, a video, opinion article (explaining the analysis in depth) and a data &lt;a href="https://www.nature.com/immersive/d41586-019-03165-4/index.html"&gt;interactive&lt;/a&gt;, which inspired media stories worldwide. </t>
  </si>
  <si>
    <t xml:space="preserve"> Nature press released the package as part of its 150&lt;sup&gt;th&lt;/sup&gt; anniversary.  It was covered in 25 news stories around the world, including in Times Higher Education and La Republica, and another 200 stories in China including Xinhua and the People's Daily in China (a list of key outlets is below).   Key news stories  &lt;ul&gt;  Times Higher Education - &lt;a href="https://www.timeshighereducation.com/news/growth-interdisciplinarity-mapped-mark-150-years-nature"&gt;Growth in interdisciplinarity mapped to mark 150 years of Nature&lt;/a&gt;   Fast Company - &lt;a href="https://www.fastcompany.com/90427630/this-mesmerizing-image-charts-millions-of-scientific-studies-over-150-years"&gt;This mesmerizing 3D map visualizes millions of scientific studies&lt;/a&gt;   La Repubblica - &lt;a href="https://www.repubblica.it/tecnologia/2019/11/06/news/150_anni_di_nature_numero_speciale_firmato_da_un_designer_italiano_cerco_la_bellezza_nei_dati_-240422127/"&gt;150 anni di Nature, il numero speciale del designer italiano. "Cerco la bellezza nei dati"&lt;/a&gt;   Il Sole 24 Ore - &lt;a href="https://www.infodata.ilsole24ore.com/2019/11/08/nature-lo-studio-della-scienza-raccontato-con-150-anni-di-articoli/?refresh_ce=1"&gt;Nature, lo studio della scienza raccontato con 150 anni di articoli&lt;/a&gt;   ANSA - &lt;a href="http://www.ansa.it/canale_scienza_tecnica/notizie/ricerca_istituzioni/2019/11/04/buon-compleanno-nature-da-150-anni-voce-della-scienza_d9ad7b86-472d-4015-b04b-a65aa0c1c391.html"&gt;Buon compleanno Nature, da 150 anni voce della scienza &lt;/a&gt;   Xinhua - &lt;a href="http://www.xinhuanet.com/science/2019-11/08/c_138537850.htm"&gt;http://www.xinhuanet.com/science/2019-11/08/c_138537850.htm&lt;/a&gt;   Folha de São Paulo - &lt;a href="https://www1.folha.uol.com.br/ciencia/2019/11/nos-150-anos-da-revista-nature-ciencia-ficou-mais-colaborativa-e-feminina.shtml"&gt;Nos 150 anos da revista Nature, ciência ficou mais colaborativa e feminina&lt;/a&gt;   Wired.it - &lt;a href="https://www.wired.it/scienza/lab/2019/11/07/compleanno-nature-paper-storia/"&gt;https://www.wired.it/scienza/lab/2019/11/07/compleanno-nature-paper-storia/&lt;/a&gt; (focuses on the N&amp;V collection)   Corriere del Ticino - &lt;a href="https://www.cdt.ch/curiosita/nature-spegne-150-candeline-BA1983740"&gt;https://www.cdt.ch/curiosita/nature-spegne-150-candeline-BA1983740&lt;/a&gt;   People's Daily - &lt;a href="http://zj.people.com.cn/n2/2019/1108/c187005-33518781.html"&gt;http://zj.people.com.cn/n2/2019/1108/c187005-33518781.html&lt;/a&gt;  &lt;/ul&gt;  The package of stories also received excellent traffic (an average news story for Nature might get 10-15,000 page views, for comparison).   Video &lt;a href="https://www.youtube.com/watch?v=GW4s58u8PZo"&gt;: A network of science: 150 years of Nature papers&lt;/a&gt;  89,000 unique page views   Interactive:  &lt;a href="https://www.nature.com/immersive/d41586-019-03165-4/index.html"&gt;On the shoulders of giants&lt;/a&gt;  43,000 UPVs   Comment:  &lt;a href="https://www.nature.com/articles/d41586-019-03308-7"&gt; Nature 's reach: narrow work has broad impact&lt;/a&gt;  13,500 UPVs   We received excellent feedback and engagement on social media, including these below:   &lt;a href="https://twitter.com/SciNaturaBree/status/1192533006591901697"&gt;https://twitter.com/SciNaturaBree/status/1192533006591901697&lt;/a&gt;   &lt;a href="https://twitter.com/BMatB/status/1192339017423114241"&gt;https://twitter.com/BMatB/status/1192339017423114241&lt;/a&gt;   &lt;a href="https://twitter.com/ftmaestre/status/1192343427280756738"&gt;https://twitter.com/ftmaestre/status/1192343427280756738&lt;/a&gt;   &lt;a href="https://twitter.com/csugimoto/status/1192436947207303168"&gt;https://twitter.com/csugimoto/status/1192436947207303168&lt;/a&gt; </t>
  </si>
  <si>
    <t xml:space="preserve"> This visualization project had five main components, each necessitating a different set of tools and techniques.  Ultimately, we used 4 visualization tools combined with 6 custom pieces of software.   1)     Data processing : we wrote custom python code to combine and process publication data from two different data sources (Web of Science and Nature’s database) and form the labeled co-citation network.   2)     Network Layout : we used the open source network software, Gephi, to generate a 2D network layout based on a manually controlled annealing of the force-directed layout algorithm.  We then wrote custom python code to perform edge-bundling in 3D.   3)     3D Interactive Website : we wrote custom JavaScript code based on the three.js package to draw network nodes and edges as a large interactive particle system.  We also created custom device orientation camera controls (VR mode) to allow navigation via touch screen and device sensors simultaneously by using different positional and rotational information from two mock cameras to control the view.   4)     3D Rendered Static Images : we wrote custom python code to generate the initial 3D geometry and then modified the geometry procedurally in Maya to produce the final renderings. To expedite the rendering process, we employed cloud-based rendering through Zync and the Google Cloud.   5)     3D Animated Video : we wrote custom Java code with OpenGL library to render the 3D network, temporal animation, and provide detailed camera controls.   While each of these 5 components required their own unique toolsets, the creative process at each stage greatly benefited from all components.  For example, the 3D edge bundling required setting several parameters which were selected based on the visual appeal of the 3D interactive website.  Similarly, the 3D interactive website allowed us to create the storyboard for the Animated Video and select interesting camera locations for the Rendered Static Images. </t>
  </si>
  <si>
    <t xml:space="preserve"> In answering the question “What does 150 years of scientific publications look like?”, this project encountered two primary challenges.  First, the data covered 150 years of technical innovation and research that represented so many more years of scientist's lives spent on the work, so we wanted to present it without reducing the magnitude of the achievements or the record.  This meant our visualization needed to both capture the scale and complexity of Nature’s publication landscape, while also providing a poetic visual storytelling capable of communicating simplified messages for the viewer.  Given Nature’s prominent role as a scientific publication venue, this task was further complicated by the need to maintain the scientific validity of our project.  Ultimately, the design emerged from many iterations of prototyping and input from a highly interdisciplinary team of designers, scientists, and editors.  Second, the magnitude of the data presented its own computational challenges: the weighted network was created by processing citation data from over 20 million publications, and we built custom visualization solutions to efficiently draw the entire network of 88,000 nodes and 239,000 edges as an interactive object.  We also took extra steps to ensure compatibility across multiple devices and browsers, as well as implementing additional accessibility features.  The computational challenges for this visualization process was pushed to the extreme when creating the high-resolution video with all the effects of lights and materials on such a large number of components, and required highly parallelized code running on multiple remote servers with multiple GPU.  </t>
  </si>
  <si>
    <t xml:space="preserve"> The project was exemplary in showing how collaboration between academic data scientists and a team of journalists, editors, video editors and art editors can generate compelling content and images, as well as creating a resource which scientists and the public can use from now on to learn about science and its history.   The freely available interactive allows anyone to choose any paper from Nature's archive – including seminal papers such as Watson and Crick's discovery of the structure of DNA - and view its colourful ‘reference tree': all the papers that it referenced (a representation of the academic work on which it was built) and all the academic papers that went on to cite it (a representation of all the academic work that paper inspired).  This reveals in a compelling and original way how every discovery is built ‘on the shoulders of giants'.   As one researcher wrote to us on Twitter: "This video is beautiful and gives one of the best introductions to how academic science works that I have seen in some time - "the shoulder's of giants" story revealed as an interconnected maelstrom of ideas - thank you"  &lt;a href="https://twitter.com/nature"&gt;@nature&lt;/a&gt; for telling this story. </t>
  </si>
  <si>
    <t>https://www.nature.com/immersive/d41586-019-03165-4/index.html</t>
  </si>
  <si>
    <t>https://youtu.be/GW4s58u8PZo</t>
  </si>
  <si>
    <t>https://www.nature.com/immersive/d42859-019-00121-0/index.html</t>
  </si>
  <si>
    <t>https://www.nature.com/immersive/d41586-019-03165-4/reftree-home.html</t>
  </si>
  <si>
    <t>Kelly Krause, Wesley Fernandes, Noah Baker, Alice Grishchenko, Mauro Martino, Albert-László Barabási, Alexander Gates, Qing Ke, Onur Varol</t>
  </si>
  <si>
    <t xml:space="preserve"> Nature is the world’s leading international journal, publishing the finest peer-reviewed research in all fields of science and technology, alongside authoritative, thought-leading news and opinion content about research. The Nature team involved in this project was led by creative director Kelly Krause and included editors, journalists, art editors and multimedia editors. </t>
  </si>
  <si>
    <t>Can I really afford to live in this place?</t>
  </si>
  <si>
    <t>Explainer,Long-form,News application,Illustration,Lifestyle,Economy,Employment</t>
  </si>
  <si>
    <t>Animation,Scraping,Json,R,RStudio</t>
  </si>
  <si>
    <t xml:space="preserve"> After a financial crisis at the beginning of the last decade, the Portuguese economy started to strive. The nice weather and low-cost flights made tourism bloom, but brought upon challenges with the gentrification of the old and biggest cities in the country. With rising prices on rents and meals, Portuguese people started to question: can I really live in this city?   With information from multiple data sources and the ability for the reader to provide personal context, we created an insightful news application that enabled people to find out if their budget crossed the minimum threshold for livelihood. </t>
  </si>
  <si>
    <t xml:space="preserve"> When I moved out of my parent’s house, in 2012, I rented an apartment for 450€. This year, I saw the same place being rented out by 850€. In seven years, the rent for this flat almost doubled, even though the average national income in Portugal only increased 135€. On average, rent prices in Lisbon have increased by almost 40% in eight years. I realized that that wasn’t a single experience, almost everyone was complaining about rising prices in major cities - especially referring to housing prices.    This tool allowed readers to put themselves in context. Using input data from the user, we allied algorithmically generated text with storytelling techniques allowing people to compare themselves with the average prices in a city, with data gathered from prices of housing, salaries, water, gas, electricity, grocery, and schools.    Because much of this data was never aggregated in such a way, the work sparked a national debate around cost of living in the country. </t>
  </si>
  <si>
    <t xml:space="preserve"> One of the main goals of this project was to create a 100% personalized reading experience. Every time I read an interactive feature that used input data it always felt like a "fill in the gaps" exercise. For this project, I wanted the reader to be tricked to believe that the article was written with his personal situation in mind and enabled him to gather actionable context about his life.   We ended up using Vue.js reactivity to be able to enable all the mathematical equations and to markup the text so that the proper blocks of text were displayed. This was all backed up by a very complex logic system so that no text in the article seemed like it was written by an algorithm.   On the data side of the story, I used R for all the web scraping from multiple websites that stored the necessary data. R was also very useful to create an API needed for the project (using the &lt;a href="https://www.rplumber.io/" style="text-decoration:none;"&gt; plumber package &lt;/a&gt;) and to generate the multiple JSON files that Vue.js used. </t>
  </si>
  <si>
    <t xml:space="preserve"> This was the most challenging and complex data-driven project that I was involved in my career.  For example, I never considered that the Portuguese language was of such complexity. Because this concept is so rooted in my speaking habits, I never fully grasped that Portuguese has grammatical gender​. So, as I wanted the text to sound 100% natural, I had to develop ​an API​ to guess the gender from the reader’s name when possible.       Another challenge was making my logical side work together with my creative/journalistic side. The nature of the project required me to think about all possible outcomes when comparing data and personalizing text while sounding as natural as possible. I had started to write a draft on Google Docs, using a system of numbered blocks of text and colored “if” and “else” tags, but that ended up very confusing and the outcome wasn’t very natural. So, I decided to write while marking it up with the logic behind the multiple options. This made it possible to check if I was missing something immediately, but ended up being very weird to me because I had to use my “writer brain” and my “coder brain” at the same time. </t>
  </si>
  <si>
    <t xml:space="preserve"> I believe that making the effort to bypass a “fill in the blanks” approach in automatically generated text and trying to generate text that doesn’t sound written by a machine is a challenge journocoders should focus more on - especially when English is not the language being used.   In my case, writing in a “if-else” logic system was always triggering the “lazy” side of my brain because I always wanted to write paragraphs like “The house prince increased by &lt;var&gt; in &lt;city&gt;” &lt;OR&gt; “The house prince decreased by &lt;var&gt; in &lt;city&gt;”. And even though there is nothing wrong with that kind of sentence, we know actual news doesn’t contain only that type of sentences. They provide additional context, explaining why the house prince increased in the specific region. Which means that, in your code, you have to probably write an almost custom paragraph for that specific case. This effort is what makes the automatically generated text sound like it wasn’t written by a robot, even if sometimes it is a phrase that only makes sense if four conditions are true. </t>
  </si>
  <si>
    <t>https://rr.sapo.pt/calculadora-custo-de-vida/</t>
  </si>
  <si>
    <t>Rui Barros, João Antunes, Rodrigo Machado, Maria João Cunha</t>
  </si>
  <si>
    <t xml:space="preserve"> Rádio Renascença is a Portuguese national broadcaster, the leader in news and talk radio format.   For the past decade, Renascença has been recognized for its editorial online achievements, it has won more than two dozens of distinguished digital awards and is a pioneer in innovative digital media, being the first national radio creating its own web tv. Renascença established one of the first data desks in Portugal, now with award-nominated projects. </t>
  </si>
  <si>
    <t>The Arizona Republic</t>
  </si>
  <si>
    <t>Arizona's Next Water Crisis</t>
  </si>
  <si>
    <t>Investigation,Explainer,Long-form,Illustration,Infographics,Video,Map,Satellite images,Elections,Politics,Agriculture,Economy</t>
  </si>
  <si>
    <t>Microsoft Excel,Google Sheets,CSV,PostgreSQL,Python</t>
  </si>
  <si>
    <t xml:space="preserve"> Rural Arizona is the Wild West for water. In most desert areas, water deep underground is the only source available. Yet there are no rules limiting how many wells can be drilled, or how much water can be pumped.    Big farming companies owned by out-of-state investors and foreign agriculture giants have descended on rural Arizona to drill massive wells, often shipping their crops out of the country.    An Arizona Republic investigation showed this free-for-all is draining away the water that homeowners also depend on, leaving some with dry wells and several rural areas of Arizona facing a crisis.     </t>
  </si>
  <si>
    <t xml:space="preserve"> The Arizona Republic’s series is the most comprehensive examination ever done of Arizona’s groundwater, which accounts for 40 percent of the state’s water use.   The investigation found the water levels in nearly one in four wells in Arizona’s groundwater monitoring program have dropped more than 100 feet since they were drilled, a loss that scientists and water experts say is likely irrecoverable.   On top of that, the number of newly drilled wells has been accelerating, and the wells are hitting water at deeper levels. The conditions are worst in farming areas where there are no limits on pumping. And the problems have worsened with the arrival of big corporate farms and investors.    The series unmasked for the first time several of the corporate farms and investment funds that are likely the biggest water users in the state. The Republic profiled a Saudi farm using Arizona resources to ship hay back home, a 37,000-acre dairy that grows almost all its own food for its cattle while drilling wells a half-mile deep, and an investment fund that is renting out cropland even though there isn’t enough water for the local high school to water its football field.    The series has had an immediate impact. Members of the Arizona Legislature have announced six bills to strengthen groundwater rules in unregulated areas. Legislators have credited the Republic’s series for exposing the crisis in rural areas. Momentum appears to be building for reforms that would be the first substantial changes to the state’s groundwater law in 40 years, as the Republican Speaker of the House said legislation is needed after years of blocking water reform bills.     </t>
  </si>
  <si>
    <t xml:space="preserve"> The investigation involved an unprecedented analysis of Arizona water-level data for more than 33,000 wells throughout Arizona, including some records going back more than 100 years, and nearly 250,000 well-drilling records.   We used a combination of MySql, Excel, Python to analyze the two datasets, which were very different in scope and detail. Much of the analysis was done in MySql. Python was used for some data work where MySql didn’t work as well, such as rank functions. Much of the MySql data work consisted of subqueries where we examined well data by groundwater basin, grouping the well data by together basin and across various time periods.    ArcGIS was used to analyze property records, which the Republic obtained from half of Arizona’s counties. We were able to use the property records and well-drilling data -- which often included LLCs -- to find the owners of the massive corporate farms and determine how much farmland they owned and where it was located.     </t>
  </si>
  <si>
    <t xml:space="preserve"> The main difficulty with the data was with the 33,000 well monitoring records because some of the dataset was limited in scope. There was ample data available for some wells, with records going back more than 100 years. But for other wells, the data was spotty and sometimes there were only a few readings over decades. Also, a limiting factor was that the program was completely voluntary, meaning there was no data for hundreds of thousands of wells. We got around this by aggregating the data by groundwater basin and using five and 10 year periods to compare the basins so there was enough relevant data.   The well drilling records were problematic for a different reason. The records were part of a large relational database and because the way the legacy Oracle database was set up, we had to do extensive cleaning and data work to create the correct results. There was a main table that had the latest regulatory action and a historical table that had all the regulatory history, but without the most recent action. We needed to combine the two.    There was no obvious smoking gun in the well monitoring data. Because the well data was voluntary and sporadically measured, we had to look over long periods -- in places over decades --  to show the effect that pumping has had on aquifers. Some of the analysis involved layering the data alongside examples of large farms we had discovered through our reporting in rural areas of Arizona.    Through this unprecedented statewide analysis of groundwater data, we were able to show how unregulated pumping of groundwater is draining away the only water supply much of the state will ever have, as corporate megafarms continue to drain aquifers for quick profits.     </t>
  </si>
  <si>
    <t xml:space="preserve"> This project began with a set of simple questions: How much have groundwater levels declined in Arizona in recent years? And have the water levels dropped more in unregulated parts of the state where there are no limits on pumping?    Our reporting for this series demonstrated how data work can be the backbone of a big investigative project without the numbers themselves being front-and-center in the telling of the story.    We were able to use the data as the main structure that proved the thesis of our series, but didn’t make the numbers the central focus of the story. Instead, we were able to tell the stories through the homeowners whose wells had gone dry, the farm owners who are concerned about their future and the residents who fear their towns may soon be turned into dust.    The six stories in the series, together with the data visualizations, attempted to distill very complicated science and data into concepts that were easier for readers to comprehend and understand.     </t>
  </si>
  <si>
    <t>https://www.azcentral.com/in-depth/news/local/arizona-environment/2019/12/05/unregulated-pumping-arizona-groundwater-dry-wells/2425078001/</t>
  </si>
  <si>
    <t>https://www.azcentral.com/in-depth/news/local/arizona-environment/2019/12/05/salome-la-paz-county-residents-call-for-water-pumping-rules-amid-crisis/3792049002/</t>
  </si>
  <si>
    <t>https://www.azcentral.com/in-depth/news/local/arizona-environment/2019/12/05/biggest-water-users-arizona-farms-keep-drilling-deeper/3937582002/</t>
  </si>
  <si>
    <t>https://www.azcentral.com/in-depth/news/local/arizona-environment/2019/12/05/wells-drying-up-around-willcox-where-effort-change-groundwater-rules-failed/2357906001/</t>
  </si>
  <si>
    <t>https://www.azcentral.com/in-depth/news/local/arizona-environment/2019/12/05/water-pumping-threatens-arizona-riparian-area-san-pedro-river/3937598002/</t>
  </si>
  <si>
    <t>https://www.azcentral.com/in-depth/news/local/arizona-environment/2019/12/05/arizona-groundwater-rules-water-tables-declining-parts-phoenix-tucson/3949004002/</t>
  </si>
  <si>
    <t>https://www.azcentral.com/videos/news/local/arizona-environment/2019/12/05/foreign-farms-pumping-la-paz-county-arizona-water-exporting-hay/3998095002/</t>
  </si>
  <si>
    <t>Rob O'Dell, Ian James, Mark Henle</t>
  </si>
  <si>
    <t xml:space="preserve">  Rob O'Dell bio:    Rob O’Dell is a senior reporter at The Arizona Republic. He specializes in using data to drive investigative reporting. He was a crucial part of The Republic’s 2018 Pulitzer Prize-winning team.  He was the lead reporter and writer on the project’s main investigative story, which showed there are thousands of uncounted migrant deaths along the 2,000 mile border with Mexico.    He helps lead the Republic’s innovative four-person data team and is responsible for helping the other three reporters plan, develop, report and write enterprise and investigative stories. He has been named Arizona Journalist of the Year four times by the Associated Press, most recently in 2018. He lives in Phoenix with his wife and two daughters.     Ian James bio:    Ian James is a reporter for The Arizona Republic who focuses on water, climate change and the environment. His work has included an investigation of toxic pollution along the U.S.-Mexico border and a series revealing how groundwater depletion is affecting farming communities in the United States, India, Peru and Morocco.   He has reported extensively on water scarcity and climate change in the American West, including stories examining how climate change is shrinking the mountain snowpack and putting growing strains on the Colorado River.   Ian has won awards for his work including a Science in Society Journalism Award, the Society of Professional Journalists’ New America Award, and the Knight-Risser Prize for Western Environmental Journalism.    Mark Henle bio:     Mark Henle has been a staff photographer for the Arizona Republic since 1983. He started his photography career at the age of 14, working for his family’s bi-weekly newspaper in Marshall, Minn.    Mark and his wife, Marcy, live in Tempe, Ariz. They have three grown children and six grandchildren. </t>
  </si>
  <si>
    <t>Capital Public Radio</t>
  </si>
  <si>
    <t>TahoeLand</t>
  </si>
  <si>
    <t>Long-form,Podcast/radio,Infographics,Chart,Audio,Environment,Business,Culture,Economy,Employment</t>
  </si>
  <si>
    <t>QGIS,Microsoft Excel,Google Sheets,CSV,Python,Node.js</t>
  </si>
  <si>
    <t xml:space="preserve"> TahoeLand is an eight-part podcast that investigates how climate change is impacting Lake Tahoe, an environmental jewel and major tourist attraction high in the Sierra Nevada between California and Nevada. It also further explores what lessons this region holds for the global climate crisis. This project is a collaboration between our environmental podcast team and our digital team to create a digital audio product that uses data, science and general nerdiness to take a localized look at climate change. </t>
  </si>
  <si>
    <t xml:space="preserve"> This project connected the dots for the communities around Lake Tahoe about what climate change will mean for the place they love to call home. Climate change is a big, worldwide issue that it can be hard to conceptualize in your day to day life, but by marrying data about snow, lake clarity, the tourism economy and more, we displayed the daily struggles caused by climate change in this area. We even heard from the CEO of Tahoe’s leading economic development nonprofit, the Tahoe Prosperity Center, that this podcast led to a major revelation for her about the center’s work. She said that when Ezra and Emily first asked her about how climate change will impact Tahoe’s economy, she didn’t understand why we were asking her about climate change at all. But as we talked to her about the data we found correlating tourism job loss with California’s long drought, it became clear to her how a changing climate will dramatically change Tahoe’s economic identity. She said that she is now thinking on how she can help Tahoe’s residents cope with this change as her center continues to work at diversifying Tahoe’s economy.   The Pinecrest Nordic Ski Patrol is currently using the podcast episode about snow, including our data reporting on how climate change is impacting Tahoe’s snow, as a part of their avalanche training. The podcast is also now a part of the AP Environmental Science curriculum at a high school in the Tahoe area, and students at the Tahoe Expedition Academy are currently making a podcast inspired by our work. </t>
  </si>
  <si>
    <t xml:space="preserve"> As we partnered with scientists and researchers on their findings, we were able to do most of our data analysis in  Microsoft Excel . We worked with the UC Davis Tahoe Environmental Research Center, the California Tahoe Conservancy and the Desert Research Institute to marry climate change projections with data on bear hibernation, fire danger, lake clarity and more. We also used  QGIS  to process GIS data.     To visualize this data, we used  Infogram,   Carto  and the  NPR Daily Graphics rig . We used Infogram to create a chart of the Tahoe Environmental Research Center’s predictions for the rain-to-snow ratio that features a snowy mountain. We used Carto to map a geodatabase showing different areas of fire risk throughout California. And we used the NPR Daily Graphics rig to create bar charts to accompany our stories on the length of bear hibernation and Tahoe’s tourism economy to visualize the changes scientists are predicting and the impacts this community has already felt.    We also worked with  NPR to use their app template  to create an extremely visual buildout for our story about the invasive mysis shrimp that are making the lake less clear. We used their template to marry video, illustrations, photos and interactive data visualizations to track the link between the prevalence of the shrimp, the disappearance of the zooplankton they eat and the declining clarity of the lake.    </t>
  </si>
  <si>
    <t xml:space="preserve"> Working on this project meant working with really complicated scientific data, thus combining two already intense tasks: data reporting and science reporting. That meant that Emily and Ezra needed to understand this research well enough to boil it down into something that our audience could understand, and to portray it in an interesting way. For example, Emily spoke with the UC Davis Tahoe Environmental Research Center’s Geoff Schladow about the process climate scientists use to turn current data on global greenhouse gas emissions into different climate scenarios that allow them to predict different futures for places like Tahoe depending on how well we mitigate our emissions. While this process wasn’t reported in the podcast, understanding it was key for Emily to be able to explain what Schladow’s climate projections for the Tahoe Basin meant, and for her to answer any audience questions about these predictions.    But aside from just understanding this science, we had to make it interesting, too. That often meant taking these extremely high-level topics and talking them through extensively again until we were able to explain them in their simplest form. While our data segments in the podcast may sound laid-back and fun, they came from Ezra and Emily agonizing over the script until this science was digested into its simplest form. We had to work hard to make this science accessible, but we are proud that we were able to help our audience learn about research that otherwise may not have been available and relatable to them.    </t>
  </si>
  <si>
    <t xml:space="preserve"> This project is a great example of how you can use data and research from scientists in your region to tell a localized story about climate change. Climate change is a giant concept, and it can be hard for people to wrap their minds around how their individual worlds are actually going to change over the next century. By working with some of the people doing climate research in our area, we were able to give our audience a look into the future of what could actually happen to a place they know and love rather than talking broadly about the fact that the climate is changing. Rather than just saying there will be less snow, we were able to say just how climate change would impact the amount of snow vs. rain that the Lake Tahoe region will be getting. This made this story more impactful and interesting for our audience, and painted a picture of what this global issue actually means for our community.   By looking at how we went deep on the research being done locally, others can get an idea of how they could tell a similar story on a local level for their audiences. We built close working relationships with the scientists in our area to get a full picture of what they’re studying, and of what concerns them the most in what they’re finding. Finding these local connections and making them a key part of our storytelling helped make this podcast great. </t>
  </si>
  <si>
    <t>http://www.capradio.org/tahoeland</t>
  </si>
  <si>
    <t>http://www.capradio.org/news/tahoeland/2019/08/29/climate-change-is-disrupting-bear-hibernation-in-tahoe-thats-bad-news-for-bears-and-humans/</t>
  </si>
  <si>
    <t>http://www.capradio.org/news/tahoeland/2019/09/12/adapt-to-whatever-mother-nature-gives-us-tahoes-tourism-economy-in-a-changing-climate/</t>
  </si>
  <si>
    <t>http://www.capradio.org/news/tahoeland/2019/08/15/tahoelandshrimp/</t>
  </si>
  <si>
    <t>http://www.capradio.org/news/tahoeland/2019/08/08/that-blue-hue/</t>
  </si>
  <si>
    <t>http://www.capradio.org/news/tahoeland/2019/08/22/less-snow-more-rain-how-tahoes-climate-balance-could-be-shifting/</t>
  </si>
  <si>
    <t>http://www.capradio.org/news/tahoeland/2019/09/19/playing-with-fire/</t>
  </si>
  <si>
    <t>Emily Zentner, Chris Hagan, Ezra David Romero, Sally Schilling, Nick Miller, Gabriela Fernandez, Renee Thompson, Katy Kidwell, Veronika Nagy</t>
  </si>
  <si>
    <t xml:space="preserve"> Emily Zentner is a data reporter and digital producer at CapRadio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Ezra David Romero is the host of TahoeLand and CapRadio’s environment reporter.    Sally Schilling is the Podcast Director at CapRadio. She previously served as a podcast producer and general assignment reporter. </t>
  </si>
  <si>
    <t>A History of California Wildfires</t>
  </si>
  <si>
    <t>Explainer,Database,News application,Map,Environment</t>
  </si>
  <si>
    <t>QGIS,JQuery,Microsoft Excel,CSV,Python</t>
  </si>
  <si>
    <t xml:space="preserve"> This is an interactive map showing the perimeters of more than 100 years of California wildfires using geodata from the California Department of Forestry and Fire Prevention (Cal Fire) and the U.S. Geological Survey. Because of how data were collected prior to 1950 and Cal Fire’s criteria for recording a fire’s perimeter, we can’t say that this represents every single fire that has burned from 1878 to 2018, but we can say that this data is the most complete record of California’s fire perimeters, according to Cal Fire. </t>
  </si>
  <si>
    <t xml:space="preserve"> In addition to this map being one of our website’s most viewed pages in 2019, there was an amazing community response around the state to it. This map was shared in a number of community public safety pages, fire victim support groups and firefighter groups on Facebook, where we saw interesting conversations about the state’s history with fire. We even had a Cal Fire chief reach out to us to ask if we would be making prints of the map as he wanted one to hang in his office.   Researchers from around the country have reached out to us asking for the data that powers the map, including from the University of Chicago and our local University of California, Davis. These researchers plan to use it in studies about everything from fire science to the wildland-urban interface. We are hoping to make this data available for download on our site in the future. The map is also currently being used in the curriculum of the Los Angeles Unified School District.   Wildfire is arguably the biggest issue facing California now, and this project provided important context to the megafires that have burned in the state over the past few years. We saw comments from community members that the map was a “sobering” representation of how extensively fire has touched the state. We also heard from people who “nerded out” over what areas the fire has burned over and over, like the area around where the Camp Fire burned in 2018, and what areas haven’t been touched, like the Central Valley. Overall, from the reactions we got, we can say that this map helped people better understand California’s relationship with wildfire going back over a century rather than just in recent years. </t>
  </si>
  <si>
    <t xml:space="preserve"> When Emily first downloaded this data from Cal Fire’s website, she loaded it into  QGIS  to see what these perimeters would look like on a map of California. Using QGIS, she methodically pickedthrough 20,000 rows of data to search for issues, such as our year column being a text column instead of a date column and a year typed as 2106, to get the geodata ready to visualize.   Once the data was cleaned up, Chris processed it with open source tools from  MapBox,  including their  Tippecanoe  library, to prepare it for the web. We built the page using  MapBox.js  and build tools from the  NPR App Template . The final page is hosted on  s3 .    We used  ColorBrewer  to find an accessible and appropriate color scheme for this map. We strive to have all of our data visualizations at the station be color-blindness friendly, which ColorBrewer is a great tool for.  </t>
  </si>
  <si>
    <t xml:space="preserve"> This was Emily’s first major mapping project, and the first time she tried to clean a database of this size, which posed a few challenges along the way. She knew that creating this map was an important public service, but had to learn along the way how to create it and make it usable for our audience.   The dataset behind this map is large, featuring over 20,000 entries and almost 20 fields when we first got it, which is part of why it was important to create a map like this in the first place. The sheer number of wildfires that have burned in California over the past century is hard to grasp, and we created this map to solve this problem. But that sheer number caused some issues along the way for this relatively new mapmaker.   Emily had to learn how to clean a large database, and was eventually able to cut the number of columns in the database down by 75 percent. But it was still a lot to deal with as she searched for any year entries or fire names that looked irregular, a task she took on in QGIS and Excel. A year later, this is definitely not how she would choose to clean a database.   The reasons that this map was a challenge to make are the same reasons displaying it is an important public service. Cal Fire’s geodatabase of fire perimeters is huge and unwieldy for our audience members to ever try to sift through. By making this information accessible in a visual format, we’ve made it possible for our community to understand and discuss this information. </t>
  </si>
  <si>
    <t xml:space="preserve"> This project is a testament to the power of maps to add important context to breaking news events. Our community members were able to browse this map and learn about the history of fires in areas that had recently burned, such as Paradise and Redding, to find out new things about the wildfire news that has consumed California for the past few years. It was fascinating to watch our audience discover new things through this map, like that the Camp Fire was fairly small, though incredibly destructive, and that certain areas have not burned like the rest of the state has.   This data was hiding in plain sight on the Cal Fire website, but no one had taken the step to make it accessible to the public before we created this map. By using data that was already publicly and freely available to create an interactive map, we made it possible for our audience to sift through it and learn about their state in the wake of a devastating fire season.   This project is also a great example for other journalists of how important it is to talk to the person who manages the database that you’re using. Through long conversations with Cal Fire’s Dave Passovoy, we were able to openly and plainly explain what this map does — and does not — show. This meant that when our community members had questions for us about why certain fires they remember were not included, we were able to explain to them that, while this database is incredibly extensive, it is not a 100% complete database of every fire that has burned in this time period. Our conversations with Passovoy were a key part of making this project accurate and informative for our audience. </t>
  </si>
  <si>
    <t>http://projects.capradio.org/california-fire-history/#5.71/38.819/-122.249</t>
  </si>
  <si>
    <t>http://www.capradio.org/articles/2019/01/24/sierra-nevada-foothills-residents-consider-how-to-escape-if-the-next-camp-fire-ignites-in-their-community/</t>
  </si>
  <si>
    <t>https://source.opennews.org/articles/how-we-mapped-more-100-years-california-wildfire-h/</t>
  </si>
  <si>
    <t>Emily Zentner, Chris Hagan, Sally Schilling</t>
  </si>
  <si>
    <t xml:space="preserve"> Emily Zentner is a data reporter and digital producer at Capital Public 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Sally Schilling is the Podcast Director at CapRadio. She previously served as the station’s podcast producer and general assignment reporter. </t>
  </si>
  <si>
    <t>Datasketch, Infraestructura Visible</t>
  </si>
  <si>
    <t>Regalías (Royalties)</t>
  </si>
  <si>
    <t>Investigation,Database,Open data,Infographics,Chart,Map,Politics,Economy</t>
  </si>
  <si>
    <t>Adobe,Creative Suite,CSV,R,RStudio</t>
  </si>
  <si>
    <t xml:space="preserve"> Royalties are the payments made to the Colombian government by oil and mining companies that allow them to exploit non-renewable natural resources in Colombia, such as oil deposits and carbon mines. This money is administered by the General System of Royalties (GSR), which has to distribute it among the municipalities, departments and regions of the country. Unfortunately this topic is somewhat opaque for the layman. In this data-journalism special, anyone can know how royalties are obtained, distributed and invested across the country with beautiful and understandable visualizations. The data used in the visualizations is available for download, as open data. </t>
  </si>
  <si>
    <t xml:space="preserve"> Although royalties constitute a big part of how huge (and costly) public projects are funded, not many Colombians know what these are, how they are obtained, distributed or invested. This lack of awareness about the way royalties work, as well as how intricate and complicated the General System of Royalties (GSR) is, has made corruption a common problem in the projects financed by the GSR. This data-journalism special allows citizens to learn the most important aspects of the royalties system in Colombia and gain insights on how this money is distributed across the country. The special was released in the midst of the debate around a new law that could change the structure of distribution of these royalties, which means that this project provides tools for citizens to participate in the discussion with data-based arguments. This way, the debate will not involve only politicians, but also well-informed citizens. </t>
  </si>
  <si>
    <t xml:space="preserve"> The investigation started by reviewing the legislation that has ruled the General System of Royalties (GSR), which is not readily available in a single source, but rather spread across different public institutions. It required a lot of work to simplify the language around this system and summarize its most important aspects so that anyone can truly understand how the SGR works. This resulted in a series of questions about the way royalties have been distributed and invested in Colombian territory, which could be answered through data. The dataset used for the different visualizations was downloaded from the National Planning Department and had to be cleaned and tidied with R using R Studio. The story was written after visualizing this data and answering the preliminary questions. The design was made in Adobe Illustrator and then built into a website using plain Javascript, HTML and CSS. </t>
  </si>
  <si>
    <t xml:space="preserve"> The most challenging aspect of this project was to understand the legislation of the General System of Royalties (GSR) and its implications on the development of the poorest regions in Colombia. The way royalties are distributed is complicated and involves a lot of bureaucratic processes and organizations. Conducting this investigation allowed us to understand the debate around the distribution of royalties, that basically involves choosing between investing in the poorest regions in Colombia or investing in the regions in which the oil or mining exploitation actually happens –exploitation that definitely takes a toll on the natural resources available to these villages–. The data available was truly important in terms of the insights it provides about the cost of the projects funded with royalties, the most funded economic sectors (i.e. transportation, science &amp; technology, among others) and the structure of the GSR (which explains in part the corruption within this system). This data (and this project) is fundamental in the debate around the new law that will rule the GSR, because it provides a base for conducting an analysis of the efficiency of the GSR distribution and its investments. </t>
  </si>
  <si>
    <t xml:space="preserve"> Other journalists can appreciate the storytelling in this project. A very complex topic such as the royalties system in Colombia can be boring and difficult to understand, especially to non-experts. Engagement is a real challenge with this type of projects. However, the structure of the special, the language used, the webpage design and the diagrams and visualizations were key in having great feedback from experts and non-experts. </t>
  </si>
  <si>
    <t>https://regalias.infraestructuravisible.org/</t>
  </si>
  <si>
    <t>Mariana Villamizar Rodríguez, Ana Hernández Andrade, Cristian Saavedra, Cristina Ángel</t>
  </si>
  <si>
    <t xml:space="preserve"> Mariana graduated as a designer and as a systems engineer, as well. She works in Datasketch and did the research, storytelling, design and web development of this project. Ana is a part-time mathematician at Datasketch; she was in charge of the data cleaning, analysis and visualization. Cristian and Cristina are both coordinators of the Infraestructura Visible project and graduated from Civil Engineering. They obtained and analyzed the main dataset used in the project, curated the contents and gave guidance on the general approach of the investigation. </t>
  </si>
  <si>
    <t>CBC/Radio-Canada</t>
  </si>
  <si>
    <t>Who's really behind Canada's most active Airbnb host accounts?</t>
  </si>
  <si>
    <t>Investigation,Long-form,Multiple-newsroom collaboration,Infographics,Business</t>
  </si>
  <si>
    <t>Scraping,D3.js,QGIS,Google Sheets,Python,Node.js</t>
  </si>
  <si>
    <t xml:space="preserve">  With questions swirling worldwide about the impact of short-term rental apps on the real estate market, CBC/Radio-Canada wanted to know: who’s really behind Canada’s most active Airbnb accounts, and are they legit? We scraped over 32,000 listings to find out.      Our investigation revealed many of Canada’s most prolific “mega-hosts” are fronts for multimillion-dollar companies and Airbnb is thriving in zones prohibited to short-term rentals. Our stories also questioned the company’s own failsafe mechanisms by showing how easily one apparently fraudulent host was able to build a complex web of accounts to hide a trail of bad reviews.  </t>
  </si>
  <si>
    <t xml:space="preserve">  After CBC’s initial two stories aired, Quebec’s Tourism Minister Caroline Proulx acknowledged that the law in Canada's most Airbnb-dense province lacked clarity and would be changed. Our story had also found that Revenue Québec, which was responsible for monitoring Airbnb listings since June 2018, has not issued a single fine — only warnings. The Revenue Ministry also assured CBC/Radio-Canada that fines would be issued from this point on.          After CBC aired its third story, about the prolific but likely swindling host account "AJ" and his eight other aliases, Airbnb shut down all nine accounts permanently, citing violations of its terms around truthfulness and potential fraudulent activity. Dozens of guests who had already booked were to be offered complete or partial reimbursements. It is believed to be the most significant action Airbnb has ever taken against a Canadian host.   </t>
  </si>
  <si>
    <t xml:space="preserve">  We began by coding a complex Node script to scrape more than 32,000 entire apartment, condo and house listings posted in 16 Canadian cities on one day in April 2019. Then we used a Python script to clean, structure and analyze the tens of thousands of ads we’d scraped. That allowed us to group properties with the host who managed them, leading us to Canada's most prolific "mega-hosts".         We produced a tip sheet of individuals who were each operating up to 270 listings in various Canadian cities — and then used traditional investigative reporting techniques to find out who they really were. Using tools like reverse image search engines, we found that while many had personable-sounding profiles, they were using fake headshots and were in fact owners or employees of multimillion-dollar companies.          Our second story used census data and GIS technology to calculate the concentration of Airbnb listings in each Canadian city and neighbourhood. We asked each city for an official shapefile and breakdown of their total number of private dwellings by neighbourhood - and used QGIS software to calculate what percentage of these properties were listed on Airbnb.         For our third story, we zeroed in on one of Canada’s most prolific hosts: "AJ" in Montreal, and his seemingly fraudulent behaviour. We scraped hundreds of reviews connected to his 90-plus properties listings and were able to track down former guests who told us they'd had horrible experiences. After analyzing patterns in reviews and listings, we found "AJ" wasn't operating alone. We discovered he ran eight other accounts on Airbnb under other names, all using fake profile pictures, that rented out the same properties and even gave each other glowing reviews.         To share our findings, we created a map with D3js and animated it using the scrolly telling technique.   </t>
  </si>
  <si>
    <t xml:space="preserve">  Telling this story was both a challenge on the data science and the investigative front. There was no way to directly download the Airbnb data. It took a significant amount of time for our team to understand how Airbnb’s data was structured and develop a robust code that would connect to the website’s API and collect listings advertised in 16 Canadian cities - meaning 16 slightly different scripts, with lots of requests and time. For our spatial analysis, the main challenge was to match the Airbnb listings we collected with shapefiles and customized census data from a half dozen cities.           Uncovering the true human behind each “mega-host” account was equally as challenging. We quickly discovered that, despite Airbnb’s ID verification, hosts could still use an alias and a stock photo. We were able to track down some hosts by comparing landmarks visible in their listings photos against Google Maps, then scouring property records; one of the hosts was unmasked after we noticed a well-known church steeple in one of his photos. We pieced together “AJ”’s web of aliases by assiduously tracking down two dozen of his guests based solely on their profiles -- a major challenge on Airbnb since profiles often only have a first name and a hometown. To find these people, we took to social media to look for comparable headshots, used databases of professional organizations like teachers or doctors, and often just guessed, luckily, what their email addresses might be. Contacting them proved invaluable because they sent us their communications with one or another of the AJ aliases and all the information from the listings they had booked, all of which enabled us to say definitively that the properties and the operator behind them were one and the same.  </t>
  </si>
  <si>
    <t xml:space="preserve">  From Barcelona to San Francisco, cities around the world have been struggling to better understand the impact of short-term rentals on their neighborhoods and economy. In many places, they’ve had to vote on regulations and navigate lawsuits while dealing with short-term rental companies like Airbnb who consistently &lt;a href="https://www.vox.com/2018/8/24/17779208/airbnb-suing-new-york-city-user-data-hosts-privacy-brian-chesky"&gt;refuse to release their raw data&lt;/a&gt; and prefer sharing &lt;a href="https://www.nytimes.com/2018/05/04/nyregion/airbnb-new-york-report-errors.html"&gt;carefully chosen aggregated figures&lt;/a&gt; rather than being completely transparent and held accountable for their actions and their host’s actions. Many cities are well-intended, but lack the technology and resources to even know how many rentals are, in fact, illegal or leased over the maximum of days prescribed.     We designed this project and methodology so it could be duplicated by any newsroom in any city or country, big or small, and hope news outlets around the world will take advantage of that. We used census data and QGIS which is a free software as well.      Another great lesson is how valuable traditional investigative techniques are when powered by data-driven findings. Without the valuable background information our investigative partner Zach Dubinsky dug up on these mega-hosts, our stories would have only been another Airbnb explainer with general numbers and a few interactive maps. He spent hours looking for patterns in reviews we’d scraped, speaking with countless disgruntled tourists and digging through property records to find the real life humans and victims behind the data, which enabled us to bring our stories to life in broadcast media. The stories generated an outpour of tips from Canadians who felt they’d also been scammed by Airbnb hosts, including AJ.    </t>
  </si>
  <si>
    <t>https://ici.radio-canada.ca/info/2019/04/airbnb-annonces-location-logements-plateforme-montreal-canada/index-en.html</t>
  </si>
  <si>
    <t>https://ici.radio-canada.ca/info/2019/04/airbnb-annonces-location-logements-plateforme-montreal-canada/</t>
  </si>
  <si>
    <t>https://www.cbc.ca/news/canada/montreal/airbnb-montreal-aj-host-suspended-accounts-1.5252233?fbclid=IwAR0WY_ZyKKD4BQcMHRYcIglZ3FaOV9QnWZooflUTKwpVXfV6fWj1Lfh64kw</t>
  </si>
  <si>
    <t>https://www.youtube.com/watch?v=6G34P11Nr3o&amp;feature=youtu.be</t>
  </si>
  <si>
    <t>https://www.youtube.com/watch?v=mnjhUmXlWSc&amp;feature=youtu.be</t>
  </si>
  <si>
    <t>Naël Shiab &amp; Valérie Ouellet (Data Reporters), Zach Dubinsky (Investigative Reporter), Philippe Tardif &amp; Francis Lamontagne (Web Designers), Vincent Maisonneuve, Romain Schué, Lina Forero (Additional Reporting).</t>
  </si>
  <si>
    <t xml:space="preserve">  Naël Shiab is an award-winning data reporter working for Radio-Canada in Montreal. He chases and writes data-driven stories in innovative formats. His recent reporting includes an in-depth look at women’s representation in federal politics and an interactive take on climate change in Canada.      Valérie Ouellet is an award-winning broadcast reporter based in Toronto, Canada. As CBC News’ Senior Data Journalist, she uses her data science skills to find and report on exclusive national stories. She contributed to the International Consortium of Investigative Journalists’ (ICIJ) “Implant Files” (2018) and “ Paradise Papers” (2017) investigations. Recently, she reported on the rise of Airbnb mega-hosts, uncovered large-scale ticket scalping strategies and led a national data-driven project on student violence.      Zach Dubinsky is an investigative journalist. His reporting on offshore tax havens (including the Paradise Papers and Panama Papers), political corruption and organized crime has won multiple national and international awards.  </t>
  </si>
  <si>
    <t>Newsletter Don't LAI to ME</t>
  </si>
  <si>
    <t>Investigation,Explainer,Breaking news,Open data,Crowdsourcing,Human rights</t>
  </si>
  <si>
    <t>RStudio,PostgreSQL,Python</t>
  </si>
  <si>
    <t>The first brazilian newsletter to open government data using multiple Freedom of Information Law (the brazilian FOIA) requests. In just one year our impact on the national and regional media was huge: exclusive data we published was mentioned more than 400 times in newspaper from over 21 brazilian states on TV, local and national newspapers, magazines and journalistic websites. Our mail goal is to spread data journalism not only for those who already use it, but mostly for small and medium newsrooms and researchers. One of our most recent publications revealed, for the first time in 50 years, the list</t>
  </si>
  <si>
    <t xml:space="preserve"> Exclusive data we published was mentioned more than 400 times in news outlets from over 21 brazilian states on TV, local and national newspapers, magazines and journalistic websites. (BBC Brasil, El Pais, Folha de S. Paulo, O Estado de S. Paulo, O Globo, Correio Braziliense, Zero Hora, HBO Brasil and many others). We've gathered a community of over 4,000 subscribers in one year - journalists, lawyers, researchers and public officers from every brazilian state -  and pressed the government to publish hundreds of new databases online. We are proud to say that small local newspapers and websites from all regions of the country are using our data to write stories about their own community. The most impactful database was published after we denounced on justice that the federal government never published salaries received by pensionists (in Brazil there are a lot of laws that give you to right to receive a salary for your whole life just because your parents were public officers or military). More than 300,000 salaries were published online after the Tribunal de Contas da União (a federal legislative court) accepted our claim. The data revealed that even sons of military accused of torturing people during the brazilian Military Regime still receive pensions. The federal government paid over R$ 590 billion on these pensions in the last 6 years (over U$S 120 billions).   We also made public more than 500 documents that were kept in secret by the federal government, even after the official seal was out of date. Those documents revealed, for example, how the military spied on activists during the 2013 protests in Brazil against Dilma Roussef and against the World Cup in 2014.   Our work was mentioned as source by GJIN and CGU (Brazil's federal agency to prevent corruption). </t>
  </si>
  <si>
    <t xml:space="preserve"> We focus on using and automatizing Freedom of Information Law websites, to get more information faster and from all the brazilian states, so we have new data that can be used be journalists and researchers from all over the country. We are now using a system to send many requests at the same time, so we can ask just one question for all  the ministries from the federal government, for example.    But our focus is to ask many questions, find out the data that is still hidden and pursue it using the law and administrative appeals.  </t>
  </si>
  <si>
    <t xml:space="preserve"> The hardest part is that we are in this project, for the most part of our time, as a volunteer group of 4 journalists and one lawyer. We all have our own jobs and schedules, but we decided to share what we've got with other coleagues and spread technicques about how to get information from the government. Our newsletters are published on mondays, so it took a lot of our holidays and weekends to prepare the material and make it easy to access and understand.    We also need to "translate" the data we get for our audience, since many journalists are not used to read databases or send FOIA requests.  </t>
  </si>
  <si>
    <t xml:space="preserve"> - How to send massive FOIA requests and make it useful for national and regional use;    - How to make impact with a project on many different newsrooms   - How to automatize requests   - How to organize a flow of sending, receiving and putting the request on different categories   - How to gather data from different databased and create one single product </t>
  </si>
  <si>
    <t>https://fiquemsabendo.substack.com/</t>
  </si>
  <si>
    <t>https://ijnet.org/en/story/don%E2%80%99t-lai-me-newsletter-navigate-brazils-access-information-law</t>
  </si>
  <si>
    <t>https://fiquemsabendo.com.br/</t>
  </si>
  <si>
    <t>https://knightcenter.utexas.edu/blog/00-20614-brazilian-journalists-create-task-force-obtain-documents-previously-kept-secret-public</t>
  </si>
  <si>
    <t>Luiz Fernando Toledo, Maria Vitória Ramos, Léo Arcoverde, Fabiana Cambricoli and Bruno Morassutti</t>
  </si>
  <si>
    <t xml:space="preserve"> I work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I'm pursuing a masters degree in Public Administration at Fundação Getulio Vargas (FGV).  One of my most important pieces, an investigation about misleading stories using Facebook pages during the brazilian elections for O Estado de São Paulo newspaper, was mentioned by many international newsrooms - published by Reuters and then republished by The New York Times,  Le Figaro and others. The story made more than 65 pages to be deleted, with millions of followers. It revealed a web of companies and politicians using the social network to spread false content about candidates.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I have also created a project with Jeduca (Brazilian Education Writters Association) and visited more than 15 universities from different parts of Brazil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</si>
  <si>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socios.red</t>
  </si>
  <si>
    <t>Socios.red</t>
  </si>
  <si>
    <t>Investigation,Solutions journalism,Database,Open data,News application,Politics,Corruption</t>
  </si>
  <si>
    <t>Json,CSV,Python</t>
  </si>
  <si>
    <t xml:space="preserve"> &lt;a href="https://socios.red"&gt;Socios.red&lt;/a&gt; is a tool that exposes, in a simple and clear way, relationships that exist between different Argentine companies or NGOs, people who have or held positions as authorities in any of them; and various state agencies and political parties.   Socios.red combines information from a million registered companies in the City of Buenos Aires, 3 million people associated with them, and they are associated with thousands of contributions from citizens and companies to political parties, purchases from the national state and from the city ​​of Buenos Aires and generates an agile way to understand the relationships between all these data.     </t>
  </si>
  <si>
    <t xml:space="preserve"> Since it was launched, socios.red was used by dozens of journalists that could understand different relationships and identify which ones deserve to be investigated more thoroughly. Socios.red was developed to facilitate and democratize the access and visualization of these data and that anyone interested without technical knowledge can use them.   Well known national media used our data tool to very important works, for example this investigation that was on TV and then on the page of &lt;a href="https://www.pagina12.com.ar/132187-casa-matriz"&gt;Página 12&lt;/a&gt; and publiched by a lot of other media, as &lt;a href="https://www.minutouno.com/notas/3082612-gobierno-sa-festival-incompatibilidades-269-funcionarios"&gt;Minutouno&lt;/a&gt;. Also &lt;a href="https://chequeado.com/el-explicador/apagon-verdades-y-falsedades-sobre-una-ex-empresa-de-macri-mencionada-en-whatsapp/"&gt;Chequeado.com&lt;/a&gt;, fact checking leader, uses our tool to support their investigations.   The main impact is that everyone can acces information than otherwise would be imposible to understand.     </t>
  </si>
  <si>
    <t xml:space="preserve"> We can divide our work in 3 main steps:     We get the data from Open Data portals. The first step is to be aware of what data is available and how can we combine it.  Then we have to process it, clean it and make it "match", because every source not always identify people or companies in the same way. For this work, we use most of all Jupyter Notebooks.   Then, we have to build the graph, and we use ArangoDB to connect node.   After that, it comes the web interface. It is built on vue.js and Python.     We also talk a lot with journalists, to make our tool better. </t>
  </si>
  <si>
    <t xml:space="preserve"> If think every step of our work has it difficult part. If I have to chose one, I would say that it is a hughe work to organize and clean all the date to make it match. Every dependency publish data with different standards and formats, and every month may be changes.    Then, there is the whole programing stuff to make it available online for everyone. It is a lot of work also. And it is very important to focus on users needs.   Besides, one of the most difficult task is to carry on all this project. At the beggining, we won a prize of human rosources to accelerate our idea in an event organized by the &lt;a href="https://www.opengovpartnership.org/"&gt;Open Government Partnership&lt;/a&gt;, and a few months later, Google News Labs gave as credit to use on Cloud services. But besides that, more than 10 people participated in socios.red project. </t>
  </si>
  <si>
    <t xml:space="preserve"> I think that people could learn on how to use technological resources to make open data available for everyone. Build tools like socios.red is important because there are millons of stories to be descovered and published by journalists of different backgrounds an ideologies. Also, others can learn that governments may publish data, but to achieve accountability, sometimes we need to move one step forward as civil society and media. </t>
  </si>
  <si>
    <t>https://socios.red</t>
  </si>
  <si>
    <t>https://docs.google.com/presentation/d/1Q1sJ5rF4ukO__Ck7DpELr82YCX3xkmyo8We-XqVGQ0I/edit?usp=sharing</t>
  </si>
  <si>
    <t>http://noticias.unsam.edu.ar/wp-content/uploads/2016/12/Puerta-Giratoria-en-Argentina-Analisis-del-gabinete-nacional-actual-y-la-experiencia-internacional-comparada.pdf</t>
  </si>
  <si>
    <t>Nicolás Grossman, Matías Battocchia, Lisandro Espejo, Alfredo Ramirez, Bruno Salerno, Damián Silvani, Martín Sarsale, Franco Bellomo y Valeria Tiffenberg</t>
  </si>
  <si>
    <t xml:space="preserve"> Nicholas Grossman, Degree in Sociology (UBA), Master in Sociology International Politics (Untref) and journalist specialized in  Open Data. He has worked on issues related to Open Data, cities and different urban dynamics for more than six years in &lt;a href="https://www.storybench.org/argentine-real-estate-platform-building-visualizations-latin-american-newsrooms/"&gt;Properati&lt;/a&gt;. Based on his Open Data experience, last year, he published online Socios.red   Matías Battocchia, Physics student (UBA) and Machine Learning specialist.     </t>
  </si>
  <si>
    <t>Numlock News</t>
  </si>
  <si>
    <t>Explainer,Breaking news,Open data,News application,Arts,Lifestyle,Business,Culture,Women,Economy</t>
  </si>
  <si>
    <t>Microsoft Excel,Google Sheets</t>
  </si>
  <si>
    <t xml:space="preserve"> Numlock News is a daily morning newsletter that scours the web to highlight the best and most compelling data journalism out there. Created by Walt Hickey, Numlock takes the perspective that data journalism is most effective when it's delivered with a conversational, funny and engaging verve. Started just over a year ago, tens of thousands of readers subscribe to this daily digest of thrilling stats in the news. Numlock highlights not only traditional forms of data journalism from established shops but also opens up traditional reporting — culture, news or lifestyle — to unlock the data in the everyday. </t>
  </si>
  <si>
    <t xml:space="preserve"> Numlock seeks to not only relentlessy highlight outstanding work from the best data journaists working today — be they at major periodicals, local newspapers or indpendent shops — but also to redefine in the reader’s mind what data journalism is: not a separate priesthood existing outside of the realm of reporting, but rather a vein of journalism that has existed a long time and only recently been elevated to the position it deserves. Whether it’s a technically intensive interactive or a few numbers from the Mayor’s office in paragraph nine, Numlock seeks to bring those numbers front and center and with a funny, inviting tone encourage readers to look a little deeper in the news they consume.     Numlock has tens of thousands of subscribers, over 50 percent of whom read it every day and over a thousand of whom pay to support it. Numlock delivers data journalism that would normally thrive in a nice and delivers it to new audiences — students and those who otherwise would not be interested in reading up on quantitative reporting — and by delivering it in a snappy fashion, broadens the field to people who might not consider themselves someone who can be a data journalist.    Numlock also includes a book club spinoff as well as an annual awards supplement, using the annual Academy Awards to highlight data journalism techniques and advantages to an audience unaccustomed to having quantitative reporting in cultural fields. </t>
  </si>
  <si>
    <t xml:space="preserve"> Numlock uses fairly rudimentary statistical techniques, and often endeavours to keep things simple. In reality, too often the technique found wanting in the field of data journalism is the persuasive, compelling writing that encourages people to read it, the kind of conversational tone that convinces skeptical readers that this field can be for them.    Data journalism is important, but it's not just manipulation and facility with data: the journalism part, the compelling people to consume the work, is a critically undervalued portion of it, and there is little point to open data unless there are people who feel compelled or inspired to actually use it.  </t>
  </si>
  <si>
    <t xml:space="preserve"> Covering over 35 stories per week, five days a week, plus a special interview with a journalist each Sunday requires a degree of discipline. Still the committment to covering diverse, international and compelling news from a variety of sources and digging deep to elevate the data journalism buried within can be rewarding, and the effort is appreciated by readers.    Thanks for your consideration, I realize this entry may be off the beaten path of what you'd typically entertain from this kind of category but I do hope this vein of data journalism becomes more prominent moving forward. Thank you for your time.  </t>
  </si>
  <si>
    <t xml:space="preserve"> That it's crictical to remember the importance of readers, and to relelntlessly push ourselves to expand our audiences beyond the traditional — highly educated, typically male — audience for data journalism. By consistently making work accessible to passers-by, that's how best we serve readers and underscore the role of journalism. Opening up data is one thing, posting material to GitHub is important, showing one's work matters, and unlocking information and making it available is critical. But all that's for nothing if data journalism remains an exclusive club, one that you need to have the correct degrees for, or an understanding of this code language or access to that software.    Data journalists have a more powerful tool at their disposal: It's one thing to make data open, and that is commendable, but the step beyond opening the door to data journalism is  convincing them to want to walk through it,  and that's only possible by seeking out new audiences, young audiences, skeptical audiences, and inspiring and electrifying them daily. At its core, that is the fundamental goal of Numlock, an on-ramp to data journalism and a platform with which our most exciting voices and best work can be presented to new readers on their terms. </t>
  </si>
  <si>
    <t>http://numlock.news</t>
  </si>
  <si>
    <t>https://numlock.substack.com/p/numlock-news-january-23-2018</t>
  </si>
  <si>
    <t>https://numlock.substack.com/p/numlock-news-november-19-2019-hydrogen</t>
  </si>
  <si>
    <t>https://numlock.substack.com/p/numlock-news-september-26-2019-abominable</t>
  </si>
  <si>
    <t>https://numlock.substack.com/p/numlock-news-march-29-2019</t>
  </si>
  <si>
    <t>http://awards.news</t>
  </si>
  <si>
    <t>https://numlock.substack.com/p/numlock-sunday-sarah-gilman-on-invasive</t>
  </si>
  <si>
    <t>Walt Hickey, edited by Maureen McNabb</t>
  </si>
  <si>
    <t xml:space="preserve"> Walt Hickey is a data journalist who focuses on culture. He started at Business Insider in 2012 and went on to work as FiveThirtyEight's chief culture writer from 2013-2018. In May of 2018, Walt left FiveThirtyEight to found Numlock, an independent daily morning newsletter that focuses on the best data journalism each morning. It's grown to tens of thousands of readers. Walt now serves as the Senior Editor for Data at Insider.    Maureen McNabb is a freelance writer and editor working out of Richmond. She has a passion for video journalism and her work has appeared in Richmond Magazine. McNabb is the editor of Numlock News. </t>
  </si>
  <si>
    <t>ABC News (Australia)</t>
  </si>
  <si>
    <t>What you'd spend to prevent climate change — and what you could get with your money</t>
  </si>
  <si>
    <t>Explainer,Solutions journalism,Multiple-newsroom collaboration,Crowdsourcing,Illustration,Infographics,Chart,Environment</t>
  </si>
  <si>
    <t>Animation,D3.js</t>
  </si>
  <si>
    <t xml:space="preserve"> The ABC’s Australia Talks National Survey asked 54,000 Australians about their lives and attitudes in one of the largest surveys of its type. One question was how much more Australians would personally spend each year to help prevent climate change. When we added together their responses we had a kitty of around $4 billion — this story visualises different ways we could spend that money and transform Australia, as mapped out by four experts. Using a swarm of dots to represent the funds, we created a digestible, highly visual piece that was empowering for the audience. </t>
  </si>
  <si>
    <t xml:space="preserve"> The story was read by three quarters of a million Australians and we were inundated with requests from the audience as to how they could contribute to or start a climate fund.   Many responses were from financially stretched Australians who were nonetheless inspired to help:   "I am on a disability pension and I will find $200 to contribute. Can these people mentioned in your article get this happening? Can they organise a summit, or a round-table, or something to start this discussion in very serious ways. The government isn't going to do it. So, can we bypass them and get Australians to take back ownership of this country and help save this planet."   The piece was also praised by the audience for its design:   “The most beautifully designed graphic and text. I think it’s by far the best experience I’ve ever had reading content on a mobile device. Whoever designed that has absolutely nailed it! The way the text and graphics interact while scrolling down is sumptuous—simple, beautiful, informative. Just outstanding design!”   Several Australians told us that after reading our piece they were looking into the practicalities of setting up a fund like this that would operate independently of government. </t>
  </si>
  <si>
    <t xml:space="preserve"> The Australia Talks National Survey of 54,000 Australians was an epic undertaking, two years in the making, conducted in conjunction with social scientists and data scientists at Vox Pop Labs. We started by crowd-sourcing areas of concern for Australians through focus groups and interviews with thousands of Australians from across the political and sociodemographic spectrum. With an academic advisory panel, we then designed over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commissioned more than 100 pieces of broadcast and digital content based on the data from content teams across the ABC that were distributed across all platforms. The data told us climate change was a priority for Australians so we decided to make a high-end digital piece using the question from the survey about what Australians would personally spend on climate mitigation.   Developers Simon Elvery and Colin Gourlay coded the story's interactions from scratch using D3. They used Web Workers to perform the large amounts of computation required for the graphics layout, which allowed us to render smooth visual updates as readers scrolled through the story. A challenge was making the swarms of dots change shape while retaining relative size to each other. Another was coding the swarms to best fit the displays on mobile and desktop, across variations in individual users’ devices. We achieved both these things, and the piece was served to substantial audiences both on our own platforms and on third-party apps (eg. Facebook, Apple News). </t>
  </si>
  <si>
    <t xml:space="preserve"> The hardest part of this project was getting the copy to work with the graphics. Keeping the central construct of the $4 billion kitty throughout the piece was challenging — for example, we couldn’t represent amounts of money below $4 million as they would be less than one dot in size. We certainly couldn’t represent the amounts that people were willing to spend personally (eg. the $200 average).   It was also challenging to keep the graphics from becoming too 'samey' while sticking to the central concept so the piece would be visually coherent. For this reason, Colin Gourlay developed the ability for the clusters to take a different shape (eg. the sun, a battery). However it was hard to gauge the size of clusters once they were in a different shape to the circular kitty we were used to seeing. It took time to figure out how to make the dots fill a shape that was scaled to accurately represent its volume relative to other clusters.   It was also challenging to code the transitions from one big cluster to smaller clusters, as money was allocated to different things. We spent a month refining the coding and layout of this story, which was fiddly and time-consuming work. While the final product looks simple, it took a lot of revision to get there. As is so often the case with data journalism, achieving a simple and easy-to-understand final product takes significant work behind the scenes. </t>
  </si>
  <si>
    <t xml:space="preserve"> Doing something about climate change is often framed as a massive challenge that humanity has yet to solve. This sort of thinking can give audiences a sense of powerlessness. We wanted to create a piece of content that showed that not only do solutions exist, but also there is a strong desire from the public to be a part of these solutions. By focusing on solutions, we turned climate change from a topic that readers are reluctant to engage with into one they found accessible and even empowering.   This story also shows the power of relating an abstract and insurmountable issue like climate change to people’s daily lives. By breaking it down to a figure — $200 — that felt tangible to people, climate action became something relatable and non-threatening. In Australia, conservative politicians and media have framed climate action as vastly expensive and “economy wrecking”. This piece countered this narrative by showing how a little bit can go a long way.   This story came out of the Australia Talks National Survey, which is dialogue journalism at its best. The survey was an epic listening exercise, one of the largest surveys of its type ever conducted. From the survey, we learnt that climate change was the most commonly cited problem facing Australians personally. This gave us the impetus to commission a range of top-tier digital stories on this subject.   This piece was an attempt to reflect Australians’ attitudes back to them. Rather than saying “you must do more to prevent climate change” in a finger-wagging fashion, we said “here’s what you’ve told us you want to do”. This two-way, listening-and-learning approach gave the piece a licence to propose solutions. </t>
  </si>
  <si>
    <t>https://www.abc.net.au/news/2019-12-17/what-youd-spend-to-halt-climate-change-and-what-you-could-get/11784704</t>
  </si>
  <si>
    <t>https://www.abc.net.au/news/2019-10-06/australia-talks-explained/11570332</t>
  </si>
  <si>
    <t>https://www.abc.net.au/australiatalks</t>
  </si>
  <si>
    <t>Nick Kilvert (reporter), Tim Leslie (digital producer), Annika Blau (digital producer), Colin Gourlay (developer), Simon Elvery (developer), Cristen Tilley (editor), Jonathan Webb (editor)</t>
  </si>
  <si>
    <t xml:space="preserve"> The ABC News Story Lab is a team of 11 journalists, developers and designers using innovative digital storytelling to transform the Australian Broadcasting Corporation (ABC) from a traditional broadcaster to a digital leader. This story was a collaboration between Story Lab and the ABC’s Science unit. Environment reporter Nick Kilvert worked with Story Lab digital producers Tim Leslie and Annika Blau and developers Colin Gourlay and Simon Elvery to bring the data to life in a digestible and engaging way.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</si>
  <si>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News Corp Australia</t>
  </si>
  <si>
    <t>RMIT University Data Journalism Pilot</t>
  </si>
  <si>
    <t>Investigation,Multiple-newsroom collaboration,Open data,Health</t>
  </si>
  <si>
    <t>D3.js,Json,R,RStudio,Python</t>
  </si>
  <si>
    <t xml:space="preserve">  In 2019, News Corp Australia and RMIT University trialled a unique and innovative data journalism internship program. Under the supervision of senior News Corp journalists, journalism and data science students used public data sets to find significant stories that were then published using News Corp’s one-to-many model direct to their websites and newspapers.       The collaboration produced a number of articles, such as the featured story 'Dosed Up and Dying', published last year in newspapers and online.         The published work and positive feedback from students and industry are evidence of the pilot program’s success and it will be extended this year.      </t>
  </si>
  <si>
    <t xml:space="preserve"> This initiative generated articles, including 'Dosed up and Dying', which raised public awareness of prescription opioid use in Australia and provided, for the first time, suburb-level profiles of prescription rates, correlated with many other datasets.     It was significant for industry, allowing News Corp Australia to help develop crucial and necessary skills in journalism students and their own staff. The initiative brought new talent into the newsroom and helped introduce data science students to a career path they may not have previously seriously considered. This in turn potentially enriches the industry further.    For RMIT, journalism program educators are on the cutting edge of industry requirements and use this information to better equip the next generation of journalists. It provides students with experience in cross-disciplinary collaboration and the internships give students an invaluable insight into and experience in using these highly sought-after skills while working with senior journalists.    RMIT’s Associate Dean of Computer Science and IT Professor Lawrence Cavedon, welcomed  the opportunity for students to intern with such a large organisation and work with high-quality journalists, and students from another discipline. “These internships provided incredibly valuable experience, and one different and arguably richer than many other internship opportunities.”      'Dosed up and Dying' was the first step in an initiative that will have far-reaching implications for the development of both journalism and data science students at RMIT. </t>
  </si>
  <si>
    <t xml:space="preserve"> The team, Hamish Lindsay (journalist) and Aaron Shankar (data scientist), downloaded readily available opioid prescription data from the Australian Institute of Health and Welfare and in subsequent weeks discovered systemic higher prescription rates in regional communities.  The suburb level prescription data used conformed to the Australian Bureau of Statistics SA3 standard, which enabled correlation of many other external datasets.  The team first reclassified every suburb whether it was located in a State capital or a regional population centre.   Shankar said the RMIT pilot found correlations “between prescription opioid rates in an area and the cancer incidence rates, socioeconomic status, arthritis and osteoarthritis rates and the median age of the population”.    “Regression and dominance analysis was conducted in order to gauge the relative amounts that these variables contribute to prescription opioid rates. This resulted in a number of potentially problematic areas to be highlighted including overprescribed areas and areas with a potential lack of access to adequate healthcare.   “The Python programming language was predominately used for data pre-processing, analysis, and visualisations tasks, while R Studio was utilised for a regression analysis. Simple spreadsheet tasks were completed in Microsoft Excel.”  Shankar and Lindsay produced dozens of visualisations to explore the data using the Seaborn library, swarm plots most effectively capturing the underlying story of difference.  Shankr also subsequently produced a research report, “Data Journalism Pilot - An Exploration Into Data Science in Journalism”, in which he recommended Australian media organisations do more to incorporate data journalism into newsroom workflows.   The pilot produced granular insights for every town and suburb in Australia, including relationships between:   Opioid prescription rates, net prescriptions, scripts per minute;   Median income;   Unemployment rates;   Remoteness;   Socio-economic quintiles;   Cancer rates and incidence;   Mortality rates;   Age distribution;   Musculoskeletal Diseases;   Arthritis numbers and ratios; and  Aged care beds, ratios per 100,000.           </t>
  </si>
  <si>
    <t xml:space="preserve"> News Corp Australia Newsroom Operations Manager Peter Judd said the biggest challenge was “selling” in the concept of student hybrid data journalism teams to traditional newsrooms - and getting them to trust the results.  The RMIT pilot is effectively a disrupter, a cross-disciplinary approach where the schools of data science and journalism collaborate to tell stories embedded in data, then work with a network of senior newsroom journalists to make the story public.  The reality is that these skills do not exist in many newsrooms, so editors are cautious about “going out on a limb” in a leap of faith on something they struggle to validate.   This is part of a bigger problem where journalists, who pride themselves on speaking truth to power and holding institutions to account, are powerless to do so if they can’t interrogate the information themselves, but rely on the analysis of others.  The reality is that journalists will not become data scientists and data scientists will not become storytellers by confirming their narrative and talking to people.  In our pilot workflow, the data scientist finds the story lead, the outlier, the anomaly in the data, and the journalist then prosecutes the investigation, armed with unprecedented insights that often surpass the knowledge of experts in the community.  The issue of trust was also compounded by traditional community wariness of student journalism, making it much harder to secure the interviews and the time necessary to check the story leads on the gorund.  Overall, the challenge rested with merging the needs of the country’s biggest media organisation and the senior journalists with the academic requirements for students. It also required a complete rethink of the university's more usual Work Integrated Learning process and a commitment to genuine collaboration.     </t>
  </si>
  <si>
    <t xml:space="preserve"> This project demonstrates the mutual benefits of strategic industry and interdisciplinary partnerships.     While journalism schools use many techniques to teach data journalism, research continues to call on educators to look at more inventive ways to cultivate skills.     The current literature shows there is much work being done by universities to bridge the gulf between journalism schools and computer science departments through the creation of research centres, developing joint degrees and co-teaching.     Some have also successfully used project-based assessments and industry collaboration to develop data journalism skills.    But the literature, including Weiss &amp; Retis-Rivas, also calls for more research into innovative pedagogical practice.     Given universities are facing challenges producing graduates with data journalism skills, this conceptually innovative project strategically uses Work Integrated Learning as a vehicle to address current and future industry needs.     Journalism and data science academics consistently collaborated, working closely to nominate and select candidates - monitoring the process through feedback and assessments.         This has been combined with the extraordinary commitment of News Corp Australia to work with students to develop important stories along with the skillsets of participants with demonstrable results.      News Corp Australia Newsroom Operations Manager, Peter Judd has worked on-site with student teams based at RMIT.     In 2020, apart from increased student numbers, additional opportunities potentially include on the ground research and reporting.     This pilot has great significance broadly as a potentially useful tool that could be adopted by other universities who team with industry partners.     RMIT and News Corp Australia would be delighted to share details of this pilot with the international data journalism community.     </t>
  </si>
  <si>
    <t>https://www.dropbox.com/sh/qiun0c3r6uacrhl/AADyY4bEP9DWROpo2gYeuJhCa?dl=0</t>
  </si>
  <si>
    <t>https://www.heraldsun.com.au/news/victoria/victorians-in-regional-centres-perscribed-strong-drugs-at-record-rate/news-story/6b4533691f9a6931ca3d0113eb34f7f3</t>
  </si>
  <si>
    <t>Surry Hills</t>
  </si>
  <si>
    <t>NSW</t>
  </si>
  <si>
    <t>Hamish Lindsay, Aaron Shankar, Peter Judd, Sonja Heydeman</t>
  </si>
  <si>
    <t>&lt;ul&gt;     Sonja Heydeman is a lecturer in the Graduate Diploma in Journalism at RMIT University. She's a journalist, broadcaster, editor, producer with more than 25 years of industry experience.          Peter Judd is  the Newsroom Operations Manager, News Corp Australia. He also leads News Corp’s data journalism team, codes in Python and has been a newspaper editor for more than 20 years.          Hamish Lindsay: RMIT Journalism post graduate student. University of Melbourne graduate with four years of content creation experience in games and tech journalism.          Aaron Shankar: RMIT Masters of Statistics and Operations Research, University of Melbourne Bachelor of Science, Mechanical systems.          Mandy Squires: Senior News Corp journalist currently working exclusively for the Sunday Herald Sun, Mandy Squires reports on a wide range of subjects and issues. A former News Corp National Network investigative reporter and correspondent, Mandy is also a former chief of staff of the Geelong Advertiser.     &lt;/ul&gt;</t>
  </si>
  <si>
    <t>Datasketch, Transparencia por Colombia</t>
  </si>
  <si>
    <t>Elecciones y Contratos (Elections and contracts)</t>
  </si>
  <si>
    <t>Investigation,Explainer,Long-form,Multiple-newsroom collaboration,Database,Open data,News application,Infographics,Chart,Elections,Politics,Corruption,Money-laundering,Economy</t>
  </si>
  <si>
    <t>Personalisation,Scraping,D3.js,Json,Adobe,Microsoft Excel,Google Sheets,CSV,R,RStudio,Node.js</t>
  </si>
  <si>
    <t>Eleccions and contracts is a long form investigative and data journalism report with an additional news app to understand the relationship of political campaign financing and public contracts in Colombia. It was developed by Datasketch and Transparencia por Colombia as an effort to unveil possible corruption schemes in politics in Colombia and the incorporation of private citizens and companies in such schemes with the use of large volume open data. The special report features different stories and a web app to explore the public data. From death political donors to a big data app to help other newsrooms in Colombia.</t>
  </si>
  <si>
    <t xml:space="preserve"> Political campaign financing has many intricacies, and Colombia is no exception, several laws norms regulate political financing but unfortunately they are not always enforced because of lack of access to proper tools that handle big data. This is particular relevant because campaign financing data makes more sense to analyze in the context of other datasets. In our report we used hundred thousands of records from campaign financing and 8 million public contracts to explore their relationship through a series of stories and an interactive web app to explore the bulky datasets. The stories tell how we discovered irregular "anonymous" donors (we found death people being reported as financiers or citizens with social assistance financing candidates with millions) but most importantly we created a web app for other journalists and researchers to explore.        The special report was released in the midst of a series of debates around recent elections and how different government entities are using data to track corruption. One of the most important points of the project is that it put the issue of quality data access to debate among high level officials in Colombia to incorporate new technologies to track corruption. It also offered a new way to create communities of data savvy journalists to use these tools to research corruption topics in a more intuitive way. For instance, in the web app one can explore interesting connections such as that of a company who was sanctioned by corruption with around 100 million dollars, whose CEO is donated to the elected president in Colombia who later appointed the wife of the CEO as the equivalent of the secretary of state. </t>
  </si>
  <si>
    <t xml:space="preserve"> The investigation started with the support of multiple civil society organizations for a pilot project developed jointly with the ministry of technologies in Colombia. After one year of data cleaning, organizing information and crossing multiple databases, including a custom built repository with the history of the most important corruption incidents in Colombia, the team at Datasketch and Transparencia por Colombia managed to put in a digestible format the complexity of the issue. We used data from multiple sources, from excel sheets, data collected by hand and database dumps from open contracting data, totaling more than 9 million registries that were compiled and organized using different R scripts that would be used to answer a series of questions proposed by law experts and journalists in multiple design thinking exercises. Special care with data cleaning algorithms and custom scrappers was done. Visualizations were built with custom R code to implement javascript visualizations in multiple libraries (d3, vis.js, highcharter, datatable) as well as an interactive web app with multiple javascript components using R and the Shiny web framework for data driven applications. Final report results was created using a static site generator called Hugo and code is hosted freely and open sourced on github. The design was made in Adobe Illustrator and then built into the website and web app. </t>
  </si>
  <si>
    <t xml:space="preserve"> The most challenging aspects of this project were: first to understand the legislation of campaign financing and its implications the recent elections (presidential and congress) as different rules apply and second the data access and cleaning, that included very high volumes of data and a lot revision from the team.  The data available was truly important in terms of the insights only when it was crossed with multiple databases that came in very different formats (plain texts, excel sheets, database dumps, web services). Additionally, the exercises of design thinking we did with multiple stakeholders to finally end with an intuitive, yet useful design was fundamental as we covered individual stories, but also a web app for others to reuse the data we collected and prepared for other organizations. </t>
  </si>
  <si>
    <t xml:space="preserve"> Other journalists can appreciate the storytelling in this project but also that many times it is necessary to implement a project as complex as this in partnership with multiple organizations. A very complex topic such as campaign financing can be boring and difficult to understand, especially to non-experts so bridging the gap between the stories and a news app can be very powerful. Finally, we are big advocates of using R in data journalism, it helps cover all of the data needs a small newsroom. From data access or scrapping, to data cleaning and even building the full interactive sites and web apps to host the project, all possible with R. </t>
  </si>
  <si>
    <t>http://especiales.datasketch.co/elecciones-y-contratos/</t>
  </si>
  <si>
    <t>http://www.monitorciudadano.co/elecciones-contratos/campanas</t>
  </si>
  <si>
    <t>http://www.monitorciudadano.co/elecciones-contratos</t>
  </si>
  <si>
    <t>http://www.monitorciudadano.co/elecciones-contratos/descargas</t>
  </si>
  <si>
    <t>Juan Pablo Marín Díaz, Mariana Villamizar Rodríguez, Camila Achuri, Juliana Galvis, David Daza, Sebastián Botero, Sandra Martínez, Camilo Peña, Ángela Rodríguez, Sergio Rocha</t>
  </si>
  <si>
    <t xml:space="preserve"> Juan Pablo Marín Díaz and Camila Achuri are data scientists and Datasketch. Mariana is a designer and as a systems engineer at Datasketch. David Daza (Datasketch) and Sebastián Botero (Transparencia por Colombia) and Data and software Engineers. Cualitative research, law and in depth reporting was done by Sandra Martínez, Camilo Peña and Sergio Rocha (political scientists and political systems researchers at Transparencia por Colombia) and Juliana Galvis (political scientist at Datasketch) </t>
  </si>
  <si>
    <t>How does your income compare to everyone else's?</t>
  </si>
  <si>
    <t>Explainer,Quiz/game,News application,Crowdsourcing,Infographics,Chart,Map</t>
  </si>
  <si>
    <t>Personalisation,D3.js</t>
  </si>
  <si>
    <t xml:space="preserve"> "How does your income compare to everyone else’s" is an interactive tool which offers users a surprising look at their own position on the income spectrum.   Users are asked to guess where they sit and then enter their weekly income. The tool reveals whether or not they were correct — most were not, in line with recent research.   After establishing the reader’s position, the interactive takes them on a visual journey which compares them to the very richest Australians — the 3.84 per cent who earn above $A156,000 a year, or $A3,000 a week, before tax. </t>
  </si>
  <si>
    <t xml:space="preserve"> Over a million people viewed the piece across ABC platforms, and it was widely shared on social media. In an environment where many Australians likely felt hard-done-by without wage increases for many years, the tool provided them with a perspective that they were unlikely to see otherwise.   Recent research shows that people are terrible at estimating where they sit in terms of money relative to others. Poorer people tend to overestimate their relative worth, whilst richer people tend to underestimate. This is related to our psychological tendency to see our own position as average, and our inability to see the bigger picture.   This was backed up by the data we collected when people used our tool. Only 11 per cent of respondents correctly guessed within the range of their income bracket. The vast majority of people underestimated their position — in short, they were relatively richer than they thought they were. We were able to produce another piece of original work using this data, which told an interesting story about our audience.   The most telling thing about the success of the project is that the data which underpins it (the 2016 census) had been available for over a year for anyone to look at. All we did was take the data and put it in an easily digestible format which told the reader a surprising personal story which was well-visualised and easy to understand.   In the months after our story, many other news outlets published similar explainers, both in Australia (eg. &lt;a href="https://www.smh.com.au/politics/federal/think-you-re-well-off-this-is-how-you-compare-to-everyone-else-20190712-p526qb.html"&gt;Sydney Morning Herald&lt;/a&gt;) and overseas (eg. &lt;a href="https://www.nytimes.com/interactive/2019/08/01/upshot/are-you-rich.html"&gt;New York Times&lt;/a&gt;). </t>
  </si>
  <si>
    <t>&lt;ul&gt;   Data analysis : We used the Australian Bureau of Statistics’ Census Table Builder to extract all of the data from the 2016 census, including cross referencing income data with demographic data. From here, we used simple Excel spreadsheets to tease out the most interesting findings.    Personalisation : We asked users for only three simple inputs — their weekly take-home pay (after tax, to keep it simple), their postcode or suburb, and a guess of their position. From these simple inputs, we were able to tell a completely personalised story which had national significance.    Scrollyteller design : We utilised the user's scrolling to step them through the geographical data, allowing words and visualisations to be presented in a perfectly complementary design.    Data visualisation : Simple but tried and true techniques — choropleth maps and dumbbell charts — with a personal touch.  &lt;/ul&gt;</t>
  </si>
  <si>
    <t xml:space="preserve"> The team had endless discussions about the design of the tool, how it would function, and how it would present its results. Deciding how to tell the geographical story was especially fraught — Australia is an enormous country with a geographically spread population. The question was, how could we make the national picture relevant to them?   The centrepiece of our visualisation was a choropleth map of Australia, colour coded with the proportion of high income earners in each Local Government Area of Australia. The problem we had here was a common one with choropleths of Australia — the big picture often obscures data in smaller areas.   To get around this, we built a ‘scrollyteller’ interactive which steps readers through the relevant information to them, moving them and zooming around the choropleth and highlighting details. The user enters their postcode or LGA, and is presented with the statistics and rankings for their area and their state, as well as the top and bottom LGAs for the measure. As the reader proceeds, data relevant to the statistics they are reading is highlighted; irrelevant areas melt away. It allowed us to show both the national and personal picture all at once, and counter the psychological predisposition towards the smaller picture in favour of the bigger one. </t>
  </si>
  <si>
    <t>&lt;ul&gt;   The power of personalisation : Legacy news organisations often focus on the bigger picture because technology in the past did not offer opportunities to personalise. People love to be told a surprising story about their own situation, and how they compare to others — technology and new ways of telling stories can facilitate this. You just need to think outside the box.    Just because data can be accessed, doesn’t mean it’s accessible : The underlying data was available for more than a year online for anyone to access. If people wanted to, they could search through it to find out where they sat. But who has the time for that, or even the knowledge that it’s possible? We simply took the legwork out of the task and presented it well. The learning here is that data doesn’t always need to be exclusive or embargoed, it just needs to be interesting.    As users access your data, they’re also creating data : If you’re asking users to enter data, be prepared to capture it as it can create good exclusive follows. Using the data collected from our readers, we were able to generate another story, read by another 280,000 people about how people are terrible at estimating their relative income wealth. This in turn drove even more people back to the original story.  &lt;/ul&gt;</t>
  </si>
  <si>
    <t>https://www.abc.net.au/news/2019-05-21/income-calculator-comparison-australia/9301378</t>
  </si>
  <si>
    <t>https://www.abc.net.au/news/2019-07-02/income-inequality-australians-dont-know-their-place/11161124</t>
  </si>
  <si>
    <t>Reporting: Matt Martino, Design: Ben Spraggon, Development: Joshua Byrd, Editor: Matt Liddy, Editor: Cristen Tilley</t>
  </si>
  <si>
    <t xml:space="preserve"> This story is a product of the ABC News Story Lab. Story Lab is a team of 11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</si>
  <si>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Texas Tribune</t>
  </si>
  <si>
    <t>Texas police can seize money and property with little transparency. So we got the data ourselves.</t>
  </si>
  <si>
    <t>Investigation,Multiple-newsroom collaboration,Database,Fact-checking,Illustration,Infographics,Chart,Map,Crime</t>
  </si>
  <si>
    <t>QGIS,Json,PostgreSQL,Python</t>
  </si>
  <si>
    <t xml:space="preserve"> Civil asset forfeiture allows law enforcement to seize money and property from someone without necessarily charging them with a crime. A Texas Tribune project analyzed 560 cases from four Texas counties to shine a light on how the controversial practice is used across the state. </t>
  </si>
  <si>
    <t xml:space="preserve"> This investigative project was built on exhaustive data-collecting in four Texas counties to find out how Texas law enforcement uses a powerful tool: civil asset forfeiture. We decided to focus on four counties that represented different areas of the state: urban, mid-sized, rural and border. The data came from public records covering more than 500 civil and criminal cases from 2016.   Law enforcement officials often claim that civil asset forfeiture helps them go after big criminal organizations. In reality, officers often seize small amounts of cash or property from regular people — typically as a result of traffic stops. Twenty percent of seizures did not result in a criminal charge, and about 40% of the citizens who lost property were never convicted of any crime. And the majority did not challenge the seizure, often because they couldn’t afford to do so and were not entitled to a court-appointed lawyer.   We have not seen any direct impact in terms of changes by law enforcement or state lawmakers. However, as stated, our findings challenge the dominant narrative — that civil asset forfeiture targets big-time criminals rather than ordinary people. A sole legislative hearing on this topic was held in April, before the article was published.. Legislation to regulate civil asset forfeiture and prevent abuse was introduced in the 2019 legislative session but failed; it is possible, especially with continued attention, that the topic will reemerge when the Legislature meets again in 2021. </t>
  </si>
  <si>
    <t xml:space="preserve"> Because Texas law enforcement agencies don’t make information on civil asset forfeiture cases readily available, this was a very data-heavy project. Only one of the four counties we examined made those case files available online; the other three kept only hard copies in their county clerk’s offices. We had to create our own database from hundreds of individual court cases and travel to several parts of Texas because records were not available electronically, and they were not free. We then had to clean up the data and resolve missing or incomplete items before starting our reporting.   The developer on this project used the data to create a Django database, which he used to collaborate with reporters and analyze the data. We built charts that tell the story based on that data. This project was published with the Tribune’s open-source &lt;a href="https://github.com/texastribune/data-visuals-create"&gt;development kit&lt;/a&gt;, which is built in node. Our art team created illustrations and assisted with page design.   In addition to our published story, the Tribune hosted two public panel discussions on civil asset forfeiture — in June and September — that featured journalists, a county prosecutor, a sheriff and advocates for reforming the system.  </t>
  </si>
  <si>
    <t xml:space="preserve"> The hardest part of this project was reporting and gathering the data as explained above. The lack of transparency we encountered makes it difficult for journalists, watchdogs and concerned people to learn the truth about how civil asset forfeiture is being used. The fact that we were only able to gather this information with extensive travel and organize it using specialized skills shows that, in the age of easily accessible electronic records, Texas counties have a long way to go in making civil asset forfeiture data accessible. </t>
  </si>
  <si>
    <t xml:space="preserve"> Texas has 254 counties, so we chose the four counties that we reported from very carefully to represent different facets of this law enforcement practice in the state.   We regret not using a database immediately to gather the information — we lost time by translating spreadsheets into the data.   We have not found any other project that has created a database from scratch to reveal how this tool is used by law enforcement.   Additionally, other reporting has relied mainly on statewide asset forfeiture statistics collected by the federal government. Those numbers don’t reveal important details like how often forfeitures are connected to criminal charges. County-level statistics can provide important detail. </t>
  </si>
  <si>
    <t>https://apps.texastribune.org/features/2019/texas-civil-asset-forfeiture-counties-harris-webb-reeves-smith/</t>
  </si>
  <si>
    <t>Jolie McCullough, Acacia Coronado and Chris Essig</t>
  </si>
  <si>
    <t xml:space="preserve"> Jolie McCullough reports on criminal justice issues and policy for The Texas Tribune.   Acacia Coronado was a Tribune investigative reporting fellow.   Chris Essig builds data visualizations and news apps at the Texas Tribune.  </t>
  </si>
  <si>
    <t>Is Texas really going purple? Our Heat Index shows how competitive your district was — and is.</t>
  </si>
  <si>
    <t>Explainer,Illustration,Infographics,Chart,Map,Elections,Politics</t>
  </si>
  <si>
    <t>Personalisation,D3.js,Json,Adobe,Creative Suite,Google Sheets,Python,Node.js</t>
  </si>
  <si>
    <t xml:space="preserve"> We set out to explore whether the 2018 election results marked a new trend toward more competitive general elections or a one-time swerve away from the steady quarter-century pattern of Republican dominance in Texas. </t>
  </si>
  <si>
    <t xml:space="preserve"> The Tribune used voting data to explore whether the 2018 elections marked a new trend toward more competitive general elections or a one-time swerve away from the steady quarter-century pattern of Republican dominance. We created our own “Heat Index” to clearly visualize which districts were competitive — and which weren’t. Users can also look up an address and see that district’s competitiveness in different races over time. This project received tremendous feedback from readers, both political insiders and otherwise, who said they appreciated what the analysis told them about which way Texas could vote next. </t>
  </si>
  <si>
    <t xml:space="preserve"> This project was built with d3.js and the Tribune’s open-source &lt;a href="https://github.com/texastribune/data-visuals-create"&gt;development kit&lt;/a&gt;, which is built in node. We also used an in-house &lt;a href="https://github.com/rdmurphy/scroller"&gt;scrolling library&lt;/a&gt; for the narrative and district lookup tool for the customization. The development process involved lots of iteration and experiments with visualization techniques. The geography of the districts doesn’t matter nearly as much as how they have voted, so we decided to display that change over time as clusters of circles.     </t>
  </si>
  <si>
    <t xml:space="preserve"> This project was developed by an intern at a time of enormous change for our organization — the team that she was part of was temporarily reduced from four to two full-time staffers, and they were both busy covering a legislative session. But, we knew that this story, which involved visualizing a data index developed by Ross Ramsey, our in-house expert on Texas politics, was important. As a publication dedicated to statewide reporting, we were the only organization that was going to tell the story. A rigorous editing process led us to a simple and clear visualization that readers greatly appreciated. </t>
  </si>
  <si>
    <t xml:space="preserve"> Interns are full team members who can do great work, given the opportunity! And, while a map may be geographic and a traditional choice, it isn’t the best way to visualize change in political districts. </t>
  </si>
  <si>
    <t>https://apps.texastribune.org/features/2019/texas-turn-blue-voting-pattern-history/</t>
  </si>
  <si>
    <t>Shiying Cheng and Ross Ramsey</t>
  </si>
  <si>
    <t xml:space="preserve"> Shiying Cheng studied Computational Data Journalism for her Post-Baccalaureate at Columbia Graduate School of Journalism and Political Science for her Bachelor’s at Colorado College. She previously interned at The Wall Street Journal.   Ross Ramsey is executive editor and co-founder of The Texas Tribune, the only member-supported, digital-first, nonpartisan media organization that informs Texans — and engages with them — about public policy, politics, government and statewide issues. He writes regular columns on politics, government and public policy. </t>
  </si>
  <si>
    <t>Guide to 2020 Taiwan Presidential Election: Interactive Maps, Polling Results, and Bot-generated Voter Analysis</t>
  </si>
  <si>
    <t>Breaking news,Database,Open data,News application,Infographics,Chart,Video,Map,Elections,Politics</t>
  </si>
  <si>
    <t>AI/Machine learning,Personalisation,D3.js,QGIS,JQuery,Json,Google Sheets,CSV,Python,Node.js</t>
  </si>
  <si>
    <t xml:space="preserve"> 2020 election played a crucial role in Taiwan's democracy. The race between Presidential Tsai and KMT candidate Han Kuo-Yu reflected people's decision to vote for pro-China or pro-America stance.   The project covers four sections, including Presidential Election Interactive Map, Bot-generated Voter Analysis, Policy Watch, and Polling Results Explained to provide comprehensive election reportage, to provide comprehensive data analysis: Which constituencies elected pro-China candidate? These constituencies were leaning towards the KMT party (blue) or DDP party (green)? What about the voter demographics? </t>
  </si>
  <si>
    <t xml:space="preserve"> Since published in December 2019, the project generated 3.6 million pageviews within two weeks, bounce rate was lower than 20%, and pages per session reached 2.6 pages. Those numbers suggested that readers had engaged highly with innovative news content.   Among other things, Bot-generated Voter Analysis compiles all the demographic data (such as age, education, median income, and gender ratio) in 22 cities/counties, 368 towns, and 7761 villages as well as cross-compares election data of party vote share and voter turnout. It totally produced 8151 short pieces of data analysis and generated more than 2 million pageviews within 24 hours after poll results released.          &lt;div id="gtx-trans" style="position: absolute; left: 106px; top: 132px;"&gt; &lt;div class="gtx-trans-icon"&gt;    </t>
  </si>
  <si>
    <t xml:space="preserve"> Data source: Central Election Commission, Ministry of Finance, Ministry of the Interior, Central Weather Bureau (all the data come from government's open data)   Data processing: php, python, nodejs, QGIS (for shp files)   Visual design: d3.js, jQuery   Infra: Google Cloud Platform   To give journalists easy access to maps, the developer created an additional function: users can key in "Konami Code" (↑↑↓↓←→←→BA) in the desktop version of Presidential Election Interactive Map to download SVG files and then key in "gg" to close the function.   More information：http://bit.ly/2RXKJSK </t>
  </si>
  <si>
    <t xml:space="preserve"> During 2020 election, Taiwan saw a surge of disinformation and fake news. The public lost trust in news outlet, even show obvious hostility to them. The hardest part of the project was that how we can rebuild trust between media and readers.   We decided to hand over the right of news analysis and interpretation to readers. This was the first time we mainly focused on data-driven interactive map and bot-generated analysis rather than journalists reporting since Commonwealth Magazine was founded 38 years ago. By means of data visualization and bot-generated analysis, readers were capable of perceiving and interpreting the implication of those hard data.    With the help of CrowdTangle, we observed that readers would apply these content and share their own thoughts about election results on Facebook, Instagram, and Twitter. For example, Han Kuo-Yu Supporters rushed to explain in which constituencies KMT had lost. Tsai Ing-wen supporters surprisingly found that their neighbors didn't vote for Han Kuo-Yu. </t>
  </si>
  <si>
    <t xml:space="preserve"> With interactive maps and bot-generated data analysis, readers could recognize immediately the changes of pan-blue and pan-green vote share and voter demographics; moreover, they were allowed to identify the shifting constituencies in 2020 election with one click.   2020 election also included legislative election. Policy Watch section scraped 78-thousand social media posts from 433 candidates' social media accounts (Facebook, Instagram, and YouTube). We selected 318 keywords based on 15 critical issues (such as same-sex marriage, energy, and cross-strait relations) in hope of presenting candidates' arguments and stance on these issues and providing guiding reference to voters. </t>
  </si>
  <si>
    <t>https://web.cw.com.tw/2020-taiwan-presidential-election/index.html</t>
  </si>
  <si>
    <t>https://storage.googleapis.com/www-cw-com-tw/ckeditor/202002/ckeditor-5e38e1b665e14.jpg</t>
  </si>
  <si>
    <t>https://storage.googleapis.com/www-cw-com-tw/ckeditor/202002/ckeditor-5e38e3680947d.jpg</t>
  </si>
  <si>
    <t>http://bit.ly/2RXKJSK</t>
  </si>
  <si>
    <t>Yu-Hsin Lee, Wei-Han Chi, Yi-Wen Lin, Chia-Yu Peng, Ya-Wen Pai, Shih-Yen Chen, Chen-Hua Chen, Li-Hsun Tsai, Kai-Ting Tsao</t>
  </si>
  <si>
    <t xml:space="preserve"> CommonWealth Magazine was founded in 1981 and has actively invested in digital transformation in these five years. This project consists of four journalists and editors, one front-end developers, two back-end developer, and two web designers. </t>
  </si>
  <si>
    <t>Most migrants cross at the Texas border. Here's how the flow of people intersects with Trump's policies.</t>
  </si>
  <si>
    <t>Explainer,Cross-border,Open data,News application,Infographics,Chart,Map,Politics,Immigration,Human rights</t>
  </si>
  <si>
    <t>Scraping,D3.js,QGIS,Adobe,Creative Suite,Google Sheets,Python,Node.js</t>
  </si>
  <si>
    <t xml:space="preserve"> Since President Donald Trump took office in 2017, his administration has tried to curb migration at the southern border. Most migrants cross into Texas — here's how the flow of people intersects with Trump’s ever-shifting policies. The Tribune continues to update the tracker monthly with the latest available data. </t>
  </si>
  <si>
    <t xml:space="preserve"> This project was designed during the summer of 2019, when a huge surge in migration sent federal officials scrambling to change U.S. policies and stem the flow. We set out to use data to measure the impact of those policies, with a focus on Texas, where the majority of people cross the border. We also wanted to improve our workflow for publishing a regular graphic breaking down migration levels in stories, such as &lt;a href="https://www.texastribune.org/2019/10/18/trump-asylum-policy-immigration-impact/" style="text-decoration:none;"&gt; this one &lt;/a&gt;. Reader reaction to the project was positive; many appreciated how the data visualizations gave them extra context in understanding a complex and fast-moving issue. </t>
  </si>
  <si>
    <t xml:space="preserve"> This project is powered by a Python scraper that fetches new data from U.S. Customs and Border Protection each month. The Texas border map was created with ai2html, and the data changes to reflect monthly border crossing totals for each sector. The two charts were made with d3.js, which makes regular updates easy. The entire project is built on the Texas Tribune’s open source development environment, which is based in node. </t>
  </si>
  <si>
    <t xml:space="preserve"> Collaboration with researchers who study this data and reporters and editors to understand how to best contextualize the flow of migrants was essential. The data also contained critical flaws: Specifically, the Border Patrol reports numbers of “inadmissibles,” people presenting themselves at ports of entry, in some parts of the data but not in others. In order to present the most complete picture of migration, including a breakdown of children arriving alone and families arriving together, we had to use data with and without inadmissibles and describe each chart correctly.   </t>
  </si>
  <si>
    <t xml:space="preserve"> Building and regularly updating a tracker graphic is not easy, but it’s worthwhile for topics that newsrooms cover frequently. We implemented a scraper and built this graphic with regular updates in mind, which means spending more development time with tools like d3.js. It’s also easy for anyone on the Tribune’s data visuals team to run an update. This graphic includes an embeddable version, which saves us time making the same migration chart each month when our border reporter writes about the latest numbers.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</si>
  <si>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https://apps.texastribune.org/features/2019/migrant-texas-border-trump-policies/</t>
  </si>
  <si>
    <t>https://www.texastribune.org/2019/10/18/trump-asylum-policy-immigration-impact/</t>
  </si>
  <si>
    <t>Mandi Cai and Connie Hanzhang Jin</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</si>
  <si>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</si>
  <si>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Texas had seven mass shootings over 10 years. Meanwhile, gun control has loosened statewide.</t>
  </si>
  <si>
    <t>Explainer,Infographics,Chart,Elections,Politics,Crime,Gun violence</t>
  </si>
  <si>
    <t>D3.js,Google Sheets,Node.js</t>
  </si>
  <si>
    <t xml:space="preserve"> Texas saw two mass shootings within a month in 2019, and the Tribune set out to explore what steps the state has taken to prevent the next tragedy. This timeline combines 10 years of Texas Tribune-University of Texas poll results, data on shooting incidents (including fatalities) and significant related actions taken by lawmakers. </t>
  </si>
  <si>
    <t xml:space="preserve"> The headlines repeat themselves:    &lt;a href="https://www.texastribune.org/2019/08/05/hispanics-terrorized-after-el-paso-shooting-and-racist-manifesto/" style="text-decoration:none;"&gt; A racist manifesto and a shooter terrorize Hispanics in El Paso and beyond &lt;/a&gt;.    &lt;a href="https://www.texastribune.org/2019/08/06/texas-gun-laws/" style="text-decoration:none;"&gt; Here's everything you need to know about Texas gun laws &lt;/a&gt;.    &lt;a href="https://www.texastribune.org/2019/08/07/trump-considers-red-flag-laws-texas-lawmakers-have-blocked/" style="text-decoration:none;"&gt; President Trump is talking about red-flag laws. Texas lawmakers have blocked those bills in the past. &lt;/a&gt;    &lt;a href="https://www.texastribune.org/2019/09/01/texas-rep-matt-schaefer-says-no-gun-restrictions-twitter-thread/" style="text-decoration:none;"&gt; After West Texas shooting, Texas House Rep. says "NO" to gun restrictions &lt;/a&gt;.*   Texas saw two mass shootings within a month in 2019, and the Tribune set out to explore what steps the state has taken to prevent the next tragedy. This timeline combines 10 years of poll results, data on shooting incidents (including fatalities) and significant related actions taken by lawmakers. Polls consistently show that Texans are divided about gun control — with 40% to 50% saying they want stricter gun laws — while all but one of the laws passed over the past decade by the state’s Republican-controlled Legislature have expanded where guns are allowed, who can have a firearm in schools and the right to openly carry guns.   This project increased the transparency around the major shooting incidents and changes in gun laws. Should another mass shooting occur in Texas, the Tribune will be able to update and provide this information.    *Source: The Texas Tribune headlines </t>
  </si>
  <si>
    <t xml:space="preserve"> With this project, we sought to combine and contextualize three related sets of information over a decade: news reports on mass shootings, records of gun-related legislation that passed and statewide poll results. This means that the greatest challenges were related to design — it’s a timeline, plus much more. The project incorporates d3.js and html bar charts. It’s built upon the Tribune’s open-source &lt;a href="https://github.com/texastribune/data-visuals-create" style="text-decoration:none;"&gt; development kit &lt;/a&gt;, which is built in node. </t>
  </si>
  <si>
    <t xml:space="preserve"> This project required a huge amount of research and reporting. The reporters reached out to lawmakers and advocacy organizations involved in each piece of gun legislation to learn about their motivations and what they think of the outcomes.  The three sets of information we used were inconsistent, and led to design challenges when there were years with less data or no data. It also challenged us to think about how the end user could best navigate the piece.  </t>
  </si>
  <si>
    <t xml:space="preserve"> Sometimes a simple timeline is the best design option, and projects like this are mainly exercises in sourcing and research.    Most gun policy comes from the federal level, so we tried our best to focus on things that are in the purview of the state of Texas and left out federal laws. Other outlets may want to do the same for their state. </t>
  </si>
  <si>
    <t>https://apps.texastribune.org/features/2019/texas-10-years-of-mass-shootings-timeline/</t>
  </si>
  <si>
    <t>https://texaspolitics.utexas.edu/polling-data-archive</t>
  </si>
  <si>
    <t>Mandi Cai and Stacy Fernández</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</si>
  <si>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Stacy Fernández is The Texas Tribune’s breaking news reporter. When she isn’t breaking stories, Stacy covers the gun beat and leads the Tribune’s reader-driven explainer series, Texplainer. First introduced to the Lone Star State as an intern at The Dallas Morning News, she was also a News21 fellow, reporter for NPR’s Next Generation Radio Project and Buffalo News intern. Stacy graduated from Syracuse University with dual degrees in magazine journalism and Latino-Latin American studies.  </t>
  </si>
  <si>
    <t>American Civil Liberties Union</t>
  </si>
  <si>
    <t>Wealth-Based Driver's License Suspensions: Driven to Poverty</t>
  </si>
  <si>
    <t>Explainer,Chart,Video,Map,Women,Human rights</t>
  </si>
  <si>
    <t>D3.js,Adobe,CSV,R,RStudio</t>
  </si>
  <si>
    <t>This piece visually presents the stories of two women whose driver's licenses were suspended due to being unable to afford their traffic fines and fees. The clients' experiences expose how South Carolina's punitive, wealth-based driver's license suspension system makes it harder for people who are already financially struggling pay their debts and care for themselves and their families. Wealth-based driver's license suspension ris a racially skewed legal system where people who cannot afford traffic tickets are punished more harshly than people who have the resources to pay. We illustrate the burden our clients face in their daily lives and fight</t>
  </si>
  <si>
    <t xml:space="preserve"> It is the ACLU's stance that wealth-based driver’s license suspensions violate the U.S. Constitution -- the Fourteenth Amendment rights to due process and equal protection of the law require that one's inability to pay is considered before being punished for the nonpayment of a court fine. Additionally, due to longstanding racial disparities in poverty and wealth, Black South Carolinians are disproportionately harmed. Black people make up 48% of those with driver’s license suspensions for failure to pay traffic tickets while making up only 27% of South Carolina’s population. The ACLU sued South Carolina and North Carolina in two lawsuits: &lt;a href="https://www.aclu.org/cases/white-v-shwedo"&gt;White v. Shwedo&lt;/a&gt; and &lt;a href="https://www.aclu.org/cases/johnson-v-jessup"&gt;Johnson v. Jessup&lt;/a&gt;. These lawsuits seek to end the suspension of driver's licenses without access to a proper hearing and without first determining that individuals can afford to pay. We are currently waiting to hear back from the courts. Through this interactive visual story, we hoped to illuminate just how burdensome everyday and necessary activities, like caring for a child or driving to work, might be for the many thousands impacted by wealth-based license suspensions in South Carolina, and we sought to visualize just  why  our legal stance on this is so important.      </t>
  </si>
  <si>
    <t xml:space="preserve"> We used R to analyze the overall impact of South Carolina's policy of automatically suspending driver's licenses for unpaid traffic tickets, as well as the racial disparities in who this policy affects. We used d3.js, scrollama.js, Vue and Adobe Illustrator to design and create the interactive graphics that tell our clients' stories.   Our process involved iterating on mock-ups of the two visualizations (using Figma) and building (and re-building) the interactivity between design feedback sessions. We were lucky to have access to a photographer who was able to capture even more of our clients' stories through portraits and videos.  </t>
  </si>
  <si>
    <t xml:space="preserve"> Our teams are fairly new to the ACLU, and this was the first collaborative (and published) effort between the Analytics and Product Technology teams. This was also our first interactive "scrollytelling" piece on "graphics.aclu.org" and was created shortly after a website redesign. Creating visualizations without an existing system in place (and with a new technology stack!), was a challenge at times. For some of us, this was our first time using the Vue framework combined with d3.js.    Additionally, deciding on how to visualize  burden  in the right way for each client was a process. Each client had a separate and distinct story despite both having their driver's licenses suspended because they couldn't afford their traffic tickets. Janice, for instance, spent much more time and money getting to work and to simple errands every day. At first, we thought about showing a map of the  almost impossible  public transit paths she takes now compared to her old driving routes, but we didn't feel that comparison in map form effectively showed a burden. We ultimately landed on using the length of lines and the number of stop points to both show how complex and long her commute has become. Emily's world, on the other hand, simply got smaller without the use of a car -- she could no longer get to certain locations and had to give up work, family visits, and her children's extracurricular activities. After many iterations, we agreed that the effect of removing locations on a map one after another would visually represent just how much smaller her world has become.     Though challenging at times, we are proud of the way we illuminated two individual stories to bring light to a much larger problem.   </t>
  </si>
  <si>
    <t xml:space="preserve"> There are almost always multiple ways to visualize similar effects.  We  learned how important it is to brainstorm at least three ways to visualize something before getting too deep into one. Lastly, it can be easy to overlook individual stories behind large amounts of data, but it's often important to bring these stories to the forefront; we hope that others are inspired by our use of "small data" to visually represent the burden endured by just two people in a (hopefully) powerful and unique way.  </t>
  </si>
  <si>
    <t>https://graphics.aclu.org/south_carolina/</t>
  </si>
  <si>
    <t>Sophie Beiers, Rhonda Friberg, Brooke Watson, Nusrat Choudhury and Allen Tan</t>
  </si>
  <si>
    <t xml:space="preserve"> For nearly 100 years, the ACLU has been fighting for our individual rights and liberties guaranteed by the Constitution. The team that built this project is a scrappy group of analysts, designers, engineers (and one lawyer!) that found our way to the ACLU in 2018 because we believe in its mission and believe that data and journalism have critical roles to play in that mission moving forward. Our team is passionate about bringing quantitative evidence to identify injustices and demonstrate disparate impacts on communities, both to bolster our lawyers' legal arguments and to bring these issues to the forefront.     </t>
  </si>
  <si>
    <t>2C: Beyond the Limit</t>
  </si>
  <si>
    <t>Explainer,Environment</t>
  </si>
  <si>
    <t>Animation,3D modelling,D3.js,QGIS,Adobe,Creative Suite,R,RStudio</t>
  </si>
  <si>
    <t xml:space="preserve"> The Washington Post’s  2C: Beyond the Limit  series was grounded on a simple idea: let’s tell the story of what is, not what might be or could be.    It fundamentally reshaped the climate debate by showing that extreme warming is no longer a worry for the future – it is, in fact, here, with daunting consequences. Our analysis showed that ten percent of the planet has already warmed by 2 degrees Celsius (3.6 degrees Fahrenheit), a critical threshold for global warming.  </t>
  </si>
  <si>
    <t xml:space="preserve"> The Post data analysis identified the globe’s fastest warming places based on an internationally recognized threshold. We built a framework and then let the analysis itself determine the stories. The stories have themselves generated widespread coverage in regions across the globe affected by extreme warming, and have shifted the way top policymakers and scientists approach the issue.     Senior environmental officials in South America approached Uruguay’s Omar Defeo and Argentina’s Alberto Piola after they were quoted in our story about the hot spot identified off Uruguay’s coast. The Uruguay-Argentina Rio de la Plata Commission, which sets offshore policy for this region, has held two workshops on the topic and Piola has presented to the group. Andrew Mueller, general manager of the Colorado River District, instructed his entire staff and board to read our initial piece after it identified several of the counties under his jurisdiction as ones that have already warmed 2 degrees C since the late 1800s.     Outlets across the country and the globe either reprinted our story verbatim or wrote their own versions, using our findings. This included small and regional papers in California, Colorado, Florida, Maryland, New Jersey and Texas.      The piece on Alaska led the Anchorage Daily News’ homepage for an entire day.   Our stories on hot zones were translated into languages ranging from Spanish to Ukrainian, and reprinted in foreign outlets across multiple continents, including some of the biggest papers in Argentina and Uruguay. (https://tsn.ua/nauka_it/porig-nezvorotnih-zmin-temperatura-v-ukrayini-za-100-rokiv-zbilshilas-na-dva-gradusi-i-bilshe-1409682.html and https://thebabel.com.ua/news/35547-serednya-temperatura-povitrya-v-ukrajini-za-ostanni-sto-rokiv-zrosla-na-dva-gradusi-i-prodovzhuye-rosti and https://www.9news.com.au/world/qatar-installs-air-conditioning--to-deal-with-heat-and-prepare-for-world-cup-2022/d46d0100-0195-4960-ba36-fea195409f76)     The series’ initial article garnered nearly 1 million page views, and was widely shared by readers, presidential candidates, climate activists and professors. Our audience stayed immersed in the stories for long periods of time, reading several stories for nearly three minutes. </t>
  </si>
  <si>
    <t xml:space="preserve"> The data analysis was performed in R using the Raster package maintained by Robert Hijmans. R was used to read raw data, calculate means, find the area experiencing certain temperature increases and perform linear regressions, as well as output data in a format suitable for mapping. The maps were created using QGIS and Adobe Illustrator. Interactive graphics were programmed in JavaScript using D3.js. </t>
  </si>
  <si>
    <t xml:space="preserve"> Learning how to work with massive global temperature datasets to produce scientifically sound results, selecting the methodology to represent temperature change, and finding clear language to explain it to our readers were some of the biggest challenges we faced along the way.    We decided we needed to write detailed methodology sections at the bottom of the articles (&lt;a href="https://www.washingtonpost.com/graphics/2019/national/climate-environment/climate-change-america/#methodology"&gt;1&lt;/a&gt; and &lt;a href="https://www.washingtonpost.com/graphics/2019/national/climate-environment/climate-change-world/#methodology"&gt;2&lt;/a&gt;), and to integrate discussions of data quality and uncertainty directly into the stories when necessary. They added transparency to the data that was the backbone of this series, and they set it apart. This mindset in handling of data culminated in our graphics-focused, profoundly explanatory, piece "How we know that global warming is real," which used a three-dimensional model, multiple animations, and an archival 18th century ship's logbook to demonstrate how global temperature data has emerged over time and how it has been used.   We performed thousands of linear regressions for this series, mastered raster GIS and spatial data, and mapped gridded temperature estimates at resolutions as fine as five square miles. We located every official land and ocean temperature report going back to 1701. Much of this drove us along a steeply inclining learning curve for our climate reporters and national editors alike.     </t>
  </si>
  <si>
    <t xml:space="preserve"> The ability to bridge two worlds - data and journalism - is no small task. This was a project of impressive scope and ambition, and the presentation of the data managed to convey both magnitude and immediacy, and demonstrated that extreme climate change is already a life-altering reality across 10 percent of the Earth’s surface. Our work was scientifically advanced, but the results were simple to understand.   Something to note and keep in mind: While the data lies at the heart of our 2C series, it is the places and the people who live in them that reveal the damage climate change is wreaking in the hot spots. Our reporters captured these altered places and lives with profound grace and clarity.  </t>
  </si>
  <si>
    <t>https://www.washingtonpost.com/graphics/2019/national/climate-environment/climate-change-america/</t>
  </si>
  <si>
    <t>https://www.washingtonpost.com/graphics/2019/national/climate-environment/climate-change-world/</t>
  </si>
  <si>
    <t>https://www.washingtonpost.com/graphics/2019/national/climate-environment/thermometers-climate-change/</t>
  </si>
  <si>
    <t>https://www.washingtonpost.com/graphics/2019/national/climate-environment/climate-change-alaska/</t>
  </si>
  <si>
    <t>https://www.washingtonpost.com/graphics/2019/world/climate-environment/climate-change-qatar-air-conditioning-outdoors/</t>
  </si>
  <si>
    <t>https://www.washingtonpost.com/graphics/2019/national/climate-environment/climate-change-siberia/</t>
  </si>
  <si>
    <t>https://www.washingtonpost.com/graphics/2019/national/climate-environment/climate-change-california/</t>
  </si>
  <si>
    <t>Brady Dennis, Juliet Eilperin, Darryl Fears, Chris Mooney, Steven Mufson, John Muyskens, Harry Stevens, Monica Ulmanu, Trish Wilson</t>
  </si>
  <si>
    <t xml:space="preserve"> The team that worked on this series was formed by reporters on the graphics desk (John Muyskens and Harry Stevens) and journalists on the climate and environment desk (Chris Mooney, Brady Dennis, Juliet Eilperin, Darryl Fears, Chris Mooney and Steven Mufson). Editing by Monica Ulmanu and Trish Wilson. </t>
  </si>
  <si>
    <t>The rise of red zones of risk</t>
  </si>
  <si>
    <t>Explainer,Long-form,Database,Infographics,Chart,Video,Map,Environment,Business,Economy</t>
  </si>
  <si>
    <t>Animation,Personalisation,D3.js,JQuery,Json,Adobe,Creative Suite,Microsoft Excel,CSV,Node.js</t>
  </si>
  <si>
    <t xml:space="preserve"> This project shows how changing climate risks (such as bushfire, flood, subsidence, inundation and extreme wind) are set to impact the cost and availability of insurance between now and the year 2100.    Based on an analysis of every address in Australia (15 million), the project visualises the projected impact for almost every suburb in Australia in numerous ways.   It also includes an interactive search that allows users to explore and compare the data for their local area.    </t>
  </si>
  <si>
    <t xml:space="preserve"> By putting proprietary data into the hands of the public, this story empowered a general audience to participate in a debate that directly affects every resident of Australia, but that had previously been dominated by a handful of powerful insurance companies and big banks.   It injected a level of transparency and accountability into debates about rising insurance premiums, and enabled “ordinary Australians” to understand and explore the numbers and calculations that drive wider business decisions about their homes and neighbourhoods     By building an interactive tool that gave users the opportunity to “drill down” into detailed, 80-year projections of climate risk for their local area, this story opened up the world of climate risk, insurance and property prices to an entirely new audience.   This information is critically important not only to banks and insurance companies faced with mounting costs, but governments and homeowners making critical decisions about which parts of Australia will be safe to live in an increasingly unstable future.   It's importance has also been highlighted by the recent unprecedented bushfire season, which has destroyed numerous properties and again focused attention on the urgent question of how to insure against extreme weather disasters. </t>
  </si>
  <si>
    <t xml:space="preserve"> Maps of Australia pose significant problems for data visualisation because we have densely-populated coasts and a vast, sparsely-populated desert interior. This means the “zoomed out” view of the country is visually dominated by areas with almost no inhabitants, while the tiny regions that are the most important to the most people are next to impossible to see.   Due to this problem, our team built a plug-in to step users through a video of an SVG-based choropleth map. This “guided tour” allowed us to highlight Australia’s worst-affected areas even if they were geographically small.   We also created a tool that allowed users to:  1. Search the dataset for personalised projections for their local area, and   2. Compare their local area to the projections for neighbouring areas.    This required setting up a database in Firebase to perform a three-way match with the user’s suburb or postcode and their larger geographic region (what most users think of as their “neighbourhood”).     Each suburb contained either partially or fully within this larger “neighbourhood” was displayed on an interactive line chart. Users could use this line chart as both a visual comparison tool or exploration tool to find detailed projections for other suburbs either in their “neighbourhood” or elsewhere in Australia.   The graphs associated with the suburb search were built using the D3 library. A custom React wrapper was used to group neighbouring suburbs. With nearly 11,000 suburbs included in the dataset, finding solutions for animating and exploring the visualisation required creative solutions that didn’t crash the browser.   Data organisation, cleaning and blending was done in Excel and Tableau Prep. Analysis and “proof of concept” visualisations (including the maps, scaterrplots and area charts) were done in Tableau Desktop.    </t>
  </si>
  <si>
    <t xml:space="preserve"> At the heart of the story was a proprietary dataset intended for technical users in the insurance, banking and risk analysis industries. The hardest part of the project was working out how to distil this vast, multi-dimensional, technical dataset into a compelling narrative for a lay audience.   It took weeks of discussion and further analysis to come up with a “headline” measure that would immediately convey the importance of the data whilst still being meaningful and accurate.   This was achieved through a process of brainstorming what we thought readers would want to know from the data, then working out if we had the variables/calculations to provide an answer. For example:  &lt;ul&gt;  The key question: “How much could my insurance premium rise?” could be answered by calculated the percentage change in the average risk fraction across all five hazards   “Is my house likely to become uninsurable?” could be answered by examining the number and percentage of addresses in a suburb that exceed the 1% threshold for average risk fraction across all hazards   “What are the climate risks in my local area?” could be answered through a breakdown of average or total risk cost for each of the five hazards  &lt;/ul&gt;  Once we had identified the what readers may want to know and the relevant measure to answer their questions, we brainstormed potential visuals for presenting the data, listing the strengths and weaknesses for each, including whether interactivity would help or hinder the readers’ search for relevant information (see attached “Visuals list”).    This process enabled us to decide on a combination of interactive and static graphics, which first gave readers a “big picture” understanding of the issue, before allowing them to “drill down” into the data to find insights relevant to their specific location.    </t>
  </si>
  <si>
    <t xml:space="preserve"> This story is an outstanding example of data-driven explanatory reporting. It showcases multiple ways of visualising and explaining complex, technical data to a general audience, including:       Making data explorable, so they can find areas relevant and interesting to them       Re-framing potentially dry, “boring” concepts like insurance calculations and risk analysis in ways that immediately convey their importance to individual readers       Using different visual forms (e.g. maps, scatterplots, area charts, line charts, radar charts, etc.) to explore different “stories” within the data; and choosing the appropriate visual form for each story       Creative approaches to handling vast amounts of data       Reaching users where they are (in our case, optimising all our content for users on mobile phones. These users now make up more than half our entire audience.)     </t>
  </si>
  <si>
    <t>https://www.abc.net.au/news/2019-10-23/the-suburbs-facing-rising-insurance-costs-from-climate-risk/11624108</t>
  </si>
  <si>
    <t>Inga Ting, Nathanael Scott, Alexander Palmer, Michael Slezak</t>
  </si>
  <si>
    <t xml:space="preserve"> Inga Ting is a data journalist with the ABC’s Digital Story Innovations team.   Nathanael Scott is a developer with the ABC’s Digital Story Innovations team.   Alexander Palmer is a designer with the ABC’s Digital Story Innovations team.   Michael Slezak is the ABC’s national science, technology and environment reporter. </t>
  </si>
  <si>
    <t>Australia Talks</t>
  </si>
  <si>
    <t>Explainer,Cross-border,Multiple-newsroom collaboration,Quiz/game,News application,Podcast/radio,Crowdsourcing,Infographics,Chart,Video,Audio</t>
  </si>
  <si>
    <t>AR,Personalisation,D3.js,Microsoft Excel,R,Python</t>
  </si>
  <si>
    <t xml:space="preserve"> With Australia Talks, the ABC created a first-of-its-kind initiative that delivered unprecedented insights into the thoughts, feelings and everyday lives of Australians.   Partnering with Vox Pop Labs, the ABC created a National Survey with a representative sample of 54,000 Australians. The data informed:  &lt;ul&gt;    a &lt;a href="https://australiatalks.abc.net.au/"&gt;personalised, multilingual news application&lt;/a&gt; that let Australians see how they compared with everyone else;       a live TV special that explored insightful, surprising findings;       &lt;a href="https://search-beta.abc.net.au/#/?query=australia%20talks&amp;page=1&amp;configure%5BgetRankingInfo%5D=true&amp;configure%5BclickAnalytics%5D=true&amp;configure%5Banalytics%5D=true&amp;configure%5BenablePersonalization%5D=true&amp;configure%5BfacetFilters%5D="&gt;hundreds of stories&lt;/a&gt; across broadcast and digital;        community engagement events across Australia and a &lt;a href="https://www.abc.net.au/life/nominate-your-kindness-hero/11676496"&gt;social impact campaign&lt;/a&gt;.    &lt;/ul&gt;  Australia Talks sparked important conversations about climate change, mental health, national identity, sex, and more. </t>
  </si>
  <si>
    <t xml:space="preserve"> Australia Talks aimed to reach out to the Australian community and start conversations about issues that matter. An impact study found that 30 per cent of Australians engaged with the project.  &lt;ul&gt;    The &lt;a href="https://australiatalks.abc.net.au/"&gt;Australia Talks news application&lt;/a&gt; was completed by more than 450,000 people.       The National Survey informed more than 90 online articles, with 15 million pageviews and 41 million engaged minutes.       More than 40 featured broadcast stories were created for key TV and radio programs.       ABC accounts shared more than 750 social posts, creating more than 2 million engagements and 1.1 million video views.    &lt;/ul&gt;         The survey    The National Survey was the first study of its kind — a huge sample size of 54,000 across almost 500 questions. The data (aggregated and anonymised) is going to be made publicly available in 2020.          Audience focus    The project led to targeted content offerings for: Culturally and Linguistically Diverse people, 18 to 34-year-olds and those living in the suburban corridors of Australia’s biggest cities. Content was translated into Simplified Chinese, Bahasa Indonesian, Arabic and Vietnamese to reach those audiences.          Community Engagement and social impact campaign    Dozens of community engagement events including outside broadcasts and community meetings were held, providing important opportunities for content teams to talk with local communities about what matters and help inform story commissioning.          Innovative content    As part of the initiative, teams were invited to pitch innovative content ideas for funding. The content created from this small fund was some of the most engaging from the project, and these experiments have had an ongoing impact on the way journalism is conducted at the ABC. Key funded projects included &lt;a href="https://www.abc.net.au/news/2019-10-09/tarneit-suburb-on-melbourne-fringe-feeling-growing-pains/11537562"&gt;community embeds&lt;/a&gt; for news reporting teams, a &lt;a href="https://www.facebook.com/72924719987/posts/10160295389869988/?substory_index=0"&gt;series of cartoons&lt;/a&gt; tailored to speak to CALD Australians' experiences, &lt;a href="https://www.facebook.com/abcnews.au/videos/vb.72924719987/425268581469157/?type=2&amp;theater"&gt;social videos for Chinese Australians&lt;/a&gt;, and powerful &lt;a href="https://www.abc.net.au/news/2019-10-27/australia-talks-tara-schultz-drugs-abuse-welfare-quarantine/11639602"&gt;first-person opinion pieces&lt;/a&gt;. </t>
  </si>
  <si>
    <t xml:space="preserve">  Survey    The Australia Talks National Survey of 54,000 Australians was an epic undertaking, two years in the making, conducted in conjunction with social scientists and data scientists at Vox Pop Labs.   We started by crowd-sourcing areas of concern for Australians through open-text questions put to thousands of Australians from across the political and sociodemographic spectrum. With an academic advisory panel, we then designed 500 questions that tested the attitudes and behaviours of Australians.   The massive sample size provided sufficient statistical power to permit granular inferences into differences across demographics such as sex, age, and geography. Pre- and post-stratification techniques were applied to the sample in order to ensure that inferences derived from the survey were representative of the population and sub-populations of interest.        Data analysis    Techniques such as raking and multi-level regression and poststratification were used in order to model the data so as to render findings representative of the Australian population. Weights were derived using the Australian census estimates for sex, age, education level, language spoken at home, geographic region, state, and 2019 Australian federal election vote.   Data analysis and cleaning was conducted using a wide array of tools, including R, python, Tableau and Excel.        News application    We created a personalised, interactive tool that let 450,000 Australians answer a subset of the survey questions, so they could find out exactly how they compared to the rest of the nation. Each individual received one of 574 sextillion possible personalised results pages — all available in English, Simplified Chinese, Vietnamese and Arabic. The application was built using the latest web technologies, which allowed for a sophisticated, seamless user experience. The tool's results pages used a range of data visualisation and storytelling techniques to help the user understand their own identity in the larger narrative of the Australian community. </t>
  </si>
  <si>
    <t xml:space="preserve"> This project was the first of its kind for the ABC: developing an entirely new 496-question survey, an engaging digital tool which serves personalised results with 574 sextillion result combinations available in four languages and using these results to inform engaging and meaningful journalism for multiple audiences.      Ensuring that the survey maintained research rigour but framed questions in a way that was interesting and meaningful for a mass audience was an involved and challenging process.   Partnering with University of Melbourne and a core group of seven academic advisors from universities across the country for the National Survey added rigour and credibility to the survey but also further levels of complexity.       Developing a cross-platform, multi-team content strategy with associated community engagement and social impact campaigns was new and complex. Our storytelling teams in digital, radio and television needed data and insights specific for their audience but we had to ensure that the overarching content proposition as a whole made sense to the audience all the while holding back some of the most interesting insights for the live show meant there were many competing priorities to juggle. The eight-week campaign was grouped around 14 topics (e.g. gender, discrimination, cost of living, climate change) to manage this with data and insights released to teams along with a master planning document covering all content planned for the campaign — more than 90 digital stories, 40 across radio and television with dozens of flow radio programming spots across the country. </t>
  </si>
  <si>
    <t xml:space="preserve">  1. The power of listening to and engaging with your community    Australia Talks involved extensive community engagement — from its earliest stages through to completion. The survey was developed using an array of crowdsourcing techniques to ensure it tackled topics of interest and relevance to people from a diverse range of communities.   The ABC also held dozens of community events across the country — from our big cities to tiny towns — ensuring people from all walks of life understood the goals and findings. That was further extended with an impact campaign that took the issue which most united people in the survey (the need for respect), and invited people to share their own experiences.        2. How to make data stories entertaining as well as informative    The Australia Talks National Survey consisted of nearly 500 questions, presented to a total of 54,000 people. The ABC's Factual and Entertainment teams were set the unenviable challenge of turning those dry numbers into 90 minutes of live television for a mass audience.   They created a show that was informative, surprising, insightful, funny — and challenging. The program attracted a younger, unique audience for the ABC, and held them across the 90 minutes with a rich combination of data visualisation mixed with real human stories. The approach provides much that data storytellers around the world could take their cues from.        3.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t>
  </si>
  <si>
    <t>https://australiatalks.abc.net.au/ (online tool page)</t>
  </si>
  <si>
    <t>https://australiatalks.abc.net.au/results/2ba047c5-e507-42cb-add5-71a723645701 [indicative results page]</t>
  </si>
  <si>
    <t>https://vimeo.com/388880381 (password: Australiatalks) [Australia Talks live show TX 18 November 2019]</t>
  </si>
  <si>
    <t>https://www.abc.net.au/news/2019-11-15/sex-dating-and-prejudice-why-we-are-a-nation-sharply-divided/11694038 [digital story using data]</t>
  </si>
  <si>
    <t>https://www.abc.net.au/news/2019-12-17/what-youd-spend-to-halt-climate-change-and-what-you-could-get/11784704 [digital story using data]</t>
  </si>
  <si>
    <t>https://www.abc.net.au/news/about/backstory/digital/2019-10-24/australia-talks-your-questions-answered/11608434 [explainer]</t>
  </si>
  <si>
    <t>https://www.abc.net.au/life/annabel-crabb-and-leigh-sales-share-their-kindness-heroes/11704014 [kindness campaign]</t>
  </si>
  <si>
    <t>Australia Broadcasting Corporation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</si>
  <si>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</si>
  <si>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See how global warming has changed the world since your childhood</t>
  </si>
  <si>
    <t>Explainer,Long-form,Illustration,Infographics,Chart,Politics,Environment</t>
  </si>
  <si>
    <t xml:space="preserve"> "See how global warming has changed the world since your childhood" is an interactive story that gives the audience a personalised look at the change in temperatures in their lifetime, how this change has already impacted the world around them, and what the future could hold. By asking the audience to select the year they’re born, we framed the impact of climate change in the context of their own life. This makes the story immediately relatable and emphasising the reality that climate change is not just a problem affecting the future — but also the present. </t>
  </si>
  <si>
    <t xml:space="preserve"> The story was incredibly successful when published, quickly reaching a large local and international audience. It resonated with readers on a deeply personal level, and is an excellent example of how personal and emotive data visualisation can be.   After the piece was published it was &lt;a href="https://climatefeedback.org/evaluation/abc-article-effectively-illustrates-important-climate-trends-for-australian-readers-tim-leslie-joshua-byrd-nathan-hoad/"&gt;reviewed by four scientists for Climate Feedback&lt;/a&gt;, who estimated its overall scientific credibility to be 'very high'.   On social media it has been shared widely by readers, who have spoken about how it transformed their understanding of climate change, and by expert science communicators, who praised how effective it is in conveying the key concepts and consequences of climate change.   “I wish that I could convince every politician in the world to take five minutes for this interactive. It shows how climate change has impacted the world since your childhood, and peeks into the future.” The Planetary Security Initiative (Netherlands Ministry of Foreign Affairs) - Twitter   “This is the most important thing to read as we enter the 2020s. Shocking... plus if we don’t address climate change now, by 2070, Sydney will routinely reach temperatures in the 50s.” Dr Kate Devitt - Twitter   “This is some of the most powerful, informative, effective journalism about climate change and what can still be done that I’ve ever seen. As the fires rage and Canberra doubles down on batshit crazy I’m showing this to every single person I know… This really was like a bright shining beacon in the smoke haze that is our absolutely soul draining news feed.” Sophie Black - Twitter   Two months on it has amassed over 950,000 pageviews and continues to be read and shared by audiences. Published against the backdrop of the bushfire crisis in Australia, it provided a compelling explanation of the very effects that are devastating the country before our eyes. </t>
  </si>
  <si>
    <t xml:space="preserve"> The story's visualisation techniques build on the work of climate scientist Ed Hawkins, who with his 'warming stripes' showing temperature, has helped powerfully and simply convey the increase in global temperatures.   At the heart of the story is a dataset of changes in temperature — historical temperature anomalies in Australia, and future projections of Australian temperature anomalies under different emissions scenarios.   We take that data and use a range of visualisations — a temporal heatmap for the stripes that then transitions into a bar chart — to create a timeline of the reader’s past and possible future.   By annotating and customising the range of the visualisations, we place the reader at the heart of this narrative, in a deliberate strategy to force them to interrogate the common statement that ‘we had this weather when I was a child’.   It is dynamically generated by referencing a file that contains annual temperature anomaly against the reader’s year of birth. We use a JavaScript library called D3 to draw and transform the coloured bars on the page that represent the temperature anomaly.   This is driven by a custom-developed format, which ties the transitions of the visualisation to the user's scroll position, so that they appear just as the relevant text is on screen.   For the historical data we used the Australian Bureau of Meteorology’s climate variability &amp; change time series graphs. For projections we turned to Dr James Goldie, a climate knowledge broker from the &lt;a href="https://monash.edu/mcccrh"&gt;Monash Climate Change Communicaton Research Hub&lt;/a&gt; and the &lt;a href="https://climateextremes.org/"&gt;ARC Centre of Excellence in Climate Extremes&lt;/a&gt;.    Dr Goldie used the &lt;a href="https://climexp.knmi.nl/start.cgi"&gt;KNMI Data Explorer&lt;/a&gt; to run multi-model means (32 models, one member per model, masked to Australia) of different temperature projections based on the Intergovernmental Panel on Climate Change projections for best and worst-case scenarios. </t>
  </si>
  <si>
    <t xml:space="preserve"> The challenge for our story was to shift the audience’s understanding of climate change from an abstract future problem to something that is deeply personal and is already impacting their lives.   The challenge with personalisation is to be able to create a story that speaks to an individual, without overloading the amount of information they need to give. We navigated this by asking for a single piece of information — their year of birth — and then used that to personalise the story.   But we also wanted to highlight the impact on the people our readers share their lives with.    By using a six-year-old, and a child born today, we were able to give audiences something to project their own experiences on without having to gather more personal information. This strategy was born out on social media, where many people referenced their children when sharing the article.   When reporting on an issue as contentious as climate change it is vital that the scientific interpretation be accurate. To achieve this we collaborated with the Monash University Climate Change Communications, commissioning a custom calculation of modelling of future projections.    The story had an extensive fact-check process that resulted in a 10-page document, and our interpretations and visualisations were pored over by a team of climate scientists at the ARC Centre of Excellence in Climate Extremes. This resulted in a piece of work that has both impressed climate scientists and communicators, but also become a resource for audiences to help share their understanding with other people — something that is evident in the patterns of sharing on social media.   The key to this success is the work that went into ensuring the science was clearly articulated, and the framing that kept this science at the heart of the narrative. </t>
  </si>
  <si>
    <t xml:space="preserve"> Often reporting on climate change is viewed as a challenge of informing the audience, but the success of this project shows how important marrying the hard science of climate change to the daily lives of our audience is in creating stories that help them connect. Our audience feedback was couched in terms of hope and fear, and offered an emotional outlet for readers while further informing them of the realities of climate change.   This story also offers an example of how, with the right framing and context, scientific data can be explained to the audience in a simple and effective way. In particular it shows the value in taking the time to explain a visualisation to the audience, and then returning to that same visualisation to make multiple editorial points and tell a complex story.   It also is a good example of creating a personal story that leaves space for the audience to fill with their own experiences and narratives. Too often with personalisation it is easy to fall into the trap of covering for all eventualities, which can weigh down the narrative and complicate the story. By putting the work in to think through how the audience would engage with the story, and who they were, we were able to use techniques (such as the comparison to a six year old) that would offer them a context they could apply to their own lives without needing to ask for more information. </t>
  </si>
  <si>
    <t>https://www.abc.net.au/news/2019-12-06/how-climate-change-has-impacted-your-life/11766018</t>
  </si>
  <si>
    <t>Tim Leslie (Reporter/Producer), Nathan Hoad (Designer/Developer), Joshua Byrd (Developer), Ben Spraggon (Designer), Emma Machan (Illustrator), Cristen Tilley (Editor), Matt Liddy (Editor)</t>
  </si>
  <si>
    <t xml:space="preserve"> The ABC News Story Lab is a team of 12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</si>
  <si>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Rich school, poor school: Australia's great education divide</t>
  </si>
  <si>
    <t>Investigation,Explainer,Database,Crowdsourcing,Infographics,Chart,Map</t>
  </si>
  <si>
    <t>Animation,Personalisation,Scraping,D3.js,QGIS,Canvas,Json,Adobe,Creative Suite,Microsoft Excel,Google Sheets,CSV,OpenStreetMap,Node.js</t>
  </si>
  <si>
    <t xml:space="preserve"> This project used exclusive income and spending data for every school in Australia to show for the first time exactly how big the divide between rich and poor schools has grown.    By ranking schools according to income, then analysing each school’s capital spend over five years, we were able to illustrate the enormous wealth gap between public and private schools.   We combined this first-of-its-kind analysis with powerful visual storytelling techniques to explicitly connect the data with the reality most readers directly experience via schools in their neighbourhoods.     </t>
  </si>
  <si>
    <t>The topic of school resourcing is widely seen as dry, complicated and impenetrable, with both "sides" of the debate tending to rely on well-worn, emotive arguments, rather than facts and figures. This project injected credible facts and figures into one of Australia's most protracted and polarising debates. The combination of ground-breaking data analysis and compelling visuals allowed the story to achieve a degree of cut-through rarely managed by stories about this topic. At the core of this investigation is My School data – one of Australia's most tightly-held datasets on school resourcing. Numerous organisations have tried to obtain this data and requests for the data have only ever been granted to a handful of researchers under strict conditions not to further disseminate the data. ABC News is the first media outlet to successfully scrape the full dataset. To verify the data, we worked closely with a number of academic researchers who were familiar with it. Our analysis is the first of its kind, and the most comprehensive and detailed to date. It compares the individual finances of nearly every school in Australia, and then analyses this data to reveal the powerful connection between sector (Government, Catholic and Independent) and school funding. Due to distorted spending patterns pre-2012, this was the first year such an analysis was possible. This story put a closely-guarded government dataset into the hands of the public, allowing them to "drill down" into the data and see, for the first time, exactly how their school's income and expenditure compares. This stirred vital debate about transparency and accountability in school As one expert says in the story: "The Federal Government had much of this information but it had never been made public before… And now you can see how little gets spent on government schools compared to non-government</t>
  </si>
  <si>
    <t xml:space="preserve"> For the opening visualisation, we combed annual reports, school newsletters, fundraising brochures, P&amp;C bulletins, campaign videos, architectural plans and development applications for dozens of schools   The technical challenge of visualising 8,500 dots – particularly for our large mobile phone readership – required creative design and development responses. In particular, we chose not to allow users to interact with the visualisation, instead curating a “guided” visualisation that highlighted specific schools that are either well-recognised or representative in the dataset.   We used online survey tool Screendoor to crowdsource data on the capital funding needs of schools across Australia. Data included photos and personal accounts from dozens of school principals, P&amp;C committees, teachers, students, former students and parents. This proved invaluable for reaching out to under-resourced schools, which are often prevented from speaking to media by the education departments or non-government sector authorities   We also built a searchable database to allow users to drill down into the data and find “personalised” information for their school. This included an interactive map, that allowed users to compare public and private funding and capital expenditure for any given school and its neighbours across the nine-year dataset.   Data was scraped using Chrome browser extension webscraper.io. Data organisation, cleaning and blending was done in Excel and Tableau Prep. Analysis and “proof of concept” visualisations were done in Tableau Desktop.    </t>
  </si>
  <si>
    <t xml:space="preserve"> The first challenge of this project was collecting the data. The second was finding the most rigorous way to use it. The third – and most difficult challenge – was working out how to transform a vast and detailed (but also potentially “dry” and boring) financial dataset into an arresting story that would cut across the deep ideological divide on school funding.   Our visual language had two main aims:     To help readers make the explicit connection between the data and their local schools   To show how each of the 8,500 schools fit into the bigger picture; a story previously untold because the only data previously available were summary statistics.      We initially built the data with svg using D3.js, but due to the large volume of schools represented, we opted to flatten the bubbles in the visualisation to ease the load on browsers. This ultimately led to a more streamlined, guided experience.    The intention of opening with a monolithic ‘beeswarm’ scroll was to invoke sense of scroll fatigue for the user, physically articulating the staggering gap between the top and lower income schools.    To counteract the considerable length of the visualisation, we highlighted breadcrumbs of information along the way, showcasing promotional material, crowdsourced photos, GIFs, 3D fly-throughs, time-lapse videos and satellite imagery. This was accompanied by an overview of the school’s spending, including income, capital expenditure, and government capital expenditure.   The final product was a unique story that could not have been adequately told in any other way.    </t>
  </si>
  <si>
    <t xml:space="preserve"> This story showcases how data-driven techniques can be applied across the entire spectrum of news-gathering and storytelling to propel a ground-breaking investigation.   The skills and techniques other could potentially learn from this project include:       Making data explorable, so users can find information that is relevant and interesting to their personal situation       Connecting the personal and the impersonal – that is how to link “impersonal” data to the personal (and often emotional) reality of users’ lives and choices (such as where to send your child to school)       When does interactivity serve the audience (and when should you abandon it)?        The pros and cons of crowdsourcing data       Scraping, organising and verifying large datasets       Visualising a complex, detailed or technical analysis for a general audience       Creative approaches to handling vast amounts of data       Reaching users where they are (in our case, optimising all our content for users on mobile phones. These users now make up more than half our entire audience.)         </t>
  </si>
  <si>
    <t>https://www.abc.net.au/news/2019-08-13/rich-school-poor-school-australias-great-education-divide/11383384</t>
  </si>
  <si>
    <t>Inga Ting, Nathanael Scott, Alexander Palmer</t>
  </si>
  <si>
    <t xml:space="preserve"> Inga Ting is a data journalist with the ABC’s Digital Story Innovations team.   Nathanael Scott is a developer with the ABC’s Digital Story Innovations team.   Alexander Palmer is a designer with the ABC’s Digital Story Innovations team.     </t>
  </si>
  <si>
    <t>Armenia</t>
  </si>
  <si>
    <t>Investigative Journalists NGO</t>
  </si>
  <si>
    <t>Making Armenian Politically Exposed Persons' Money Public: an Online Database of Armenian PEPs' Assets</t>
  </si>
  <si>
    <t>Investigation,Solutions journalism,Database,Open data,Corruption</t>
  </si>
  <si>
    <t xml:space="preserve"> The official asset disclosure system of politically exposed people (PEP) in Armenia was a website of thousands of disorganized, unsearchable, non-machine-readable files where finding information, combining and drawing comparisons was challenging not only for taxpayers but also for journalists. This project has created a website called  data.hetq.am  which is an organized, searchable, downloadable and interactive database of PEPs’ asset and income declarations which is a useful tool to increase the public interest towards accountable governance in Armenia. Additionally, we mapped PEPs' affiliates by combining voters registry, companies registry data, as well as information from social networks.  </t>
  </si>
  <si>
    <t xml:space="preserve"> Data.hetq.am contains almost 2500 profiles of PEPs from Armenia’s legislative (206), executive (214) and judiciary (576) powers as well as their affiliates (1494). We mainly receive feedback from politically exposed people included in the database.    In addition to the database, the website has an articles section where stories about PEPs’ suspicious assets are published. Data.hetq.am has received feedback and clarifications from the officials about whom the articles were published. For example, in an article about Bagrat Adamyan, the Deputy Head of the General Department of Special Investigation Service and Election Crimes Investigation Department, it was described that he bought an apartment worth 50,000 USD when his declared funds did not exceed 10,000 USD. After the publication of the article Bagrat Adamyan contacted data.hetq.am and clarified that there was a mistake in the asset and income declaration form, and he purchased the apartment on a mortgage loan.   Data.hetq.am has received feedback from the journalistic community as well. On September 27, 2019, during the local “Tvapatum (Digistory) – Stories About Change 2019” awards ceremony Honorable Mention went to data.hetq.am for covering the assets of Armenian government officials and persons linked to them. </t>
  </si>
  <si>
    <t xml:space="preserve"> We developed scripts to scrape the information from PDFs and non-machine-readable files of the official asset disclosure website (ethics.am) and convert it into open data. Meanwhile, we used programming languages and web design techniques to publish the database in visually appealing ways. Each official has their profile at data.hetq.am, with their biography, affiliate map, cash schedule, movable and immovable property, as well as information on securities, loans, real estate, and income.    At the top of the website's home page, there is a search box and classification filters. We can go to a specific official’s profile by writing the name in the search box. If we are interested not only in one person but in the trends, we need to use filters. There are four filters: it’s possible to filter down the information by year, by income, by connection count, by cash, by ascending or descending order. All features on the website are reusable which means that our fellow journalists can simply copy the embed code and place it on their websites. </t>
  </si>
  <si>
    <t xml:space="preserve"> Facebook Graph Search was a great help for the team to quickly and accurately indicate PEPs’ affiliated people. However, in June 2019 Graph Search was withdrawn by Facebook. After that, twice as much time is needed to get the same findings because most of the operations previously done by the algorithm are now being done manually.   Another limitation was the incompleteness of officially published Asset and Income Declaration Forms that prevented the integration of a statistical formula calculating the transparency rate of PEPs’ assets. It was planned to develop a formula to count the transparency rate of officials based on their asset and income declarations. The formula could work if complete, accurate and enough amount of data was inserted. Unfortunately, some of the public officials failed to submit complete asset declarations as a result of which the team decided not to calculate PEPs’ transparency rate. </t>
  </si>
  <si>
    <t xml:space="preserve"> By creation and promotion of  data.hetq.am  project, we put the idea of open data and PEP accountability into the discussion in a country where most of the state institutions do not keep, organize and analyze reliable data. We have received numerous questions from politicians asking why do we collect and publish data about them. We patiently explained to them the importance of open data in establishing accountable governance.    Besides, the team regularly presents  data.hetq.am  and the idea of open data in secondary schools, colleges, as well as in different professional meetings with fellow journalists, international organizations and policymakers.  Data.hetq.am  has been presented during one of the Organized Crime and Corruption Reporting Project's (OCCRP) conferences, also at CFI Media Development Forum in Paris.  </t>
  </si>
  <si>
    <t>https://data.hetq.am/</t>
  </si>
  <si>
    <t>Ani Hovhannisyan, Samson Martirosyan, Artak Kolyan, Tigran Baghdasaryan</t>
  </si>
  <si>
    <t xml:space="preserve"> Ani Hovhannisyan is a master’s candidate in Journalism at West Virginia University.  She is a Fulbright scholar and interned at International Center for Journalists in the Muskie Internship  Program.    Ani is from Yerevan, Armenia where she works as a data journalist team lead and a project manager at Investigative Journalists NGO that publishes Hetq.am Online News Portal. She covered issues related to healthcare and education.     </t>
  </si>
  <si>
    <t>How Chinese Seafood Giant Zoneco Lies about Its Scallops</t>
  </si>
  <si>
    <t>Investigation,Explainer,Business</t>
  </si>
  <si>
    <t xml:space="preserve"> Zoneco is one of the most famous aquaculture companies in China, not because their products are of great qualities, but rather due to a series of scandals it has mired in. When we talk about this company, we always know that something is wrong there. But not many of us can exactly point out the problems. And this is where our project comes in handy. </t>
  </si>
  <si>
    <t xml:space="preserve"> This is one of the projects of a series of coverage about Zoneco by the Paper. Shortly after the publishment, CSRC sent out an inquiry to Zoneco, which requires the company to explain the problems that pointed out by us.  </t>
  </si>
  <si>
    <t xml:space="preserve"> With the help of previous media coverage, CSRC(China Securities Regulatory Committee) investigative reports, and Zoneco's financial reports, we have the ability to finally understand what Zoneco did behind the scene and explain it to readers in the most intuitive way. First, we showcase the Zoneco's stock chart from 2007 to 2019, with annotations of many significant events that happened during the years, such as mass die-off in October 2014 because of a cold water mass, and other repeated scallop crop failures in recent years.    After that, we explain how Zoneco plays with the numbers to polish its financial report. On the chart, we highlight how normal scallops crops count and how Zoneco reduces its actual catchment area to make its profit number look beautiful. Then, we demonstrate how Zoneco lies about its spot surveys in the sea--where its ships have been and where they haven't. By reading all these interactive graphics, even readers who haven't read any financial reports before would fully understand the secrets behind Zoneco's numbers.  </t>
  </si>
  <si>
    <t xml:space="preserve"> Our goal is to point out factual and logical flaws of Zoneco's reports, and restore the reality under the flawed numbers.    The hardest part is to sift through hunderds of CSRC(China Securities Regulatory Committee) investigative reports, and Zoneco's financial reports, and find out the numbers that tells a consistent story, and point out Zoneco's lies with its own numbers. </t>
  </si>
  <si>
    <t xml:space="preserve"> Zoneco's scandals were like TV dramas over the years. Most readers can spot the absurdity of Zoneco's claims: scallops starved to death, or scallops escaped. But it's hard to understand what actually happened.   By reading all these interactive graphics, even readers who haven't read any financial reports before would fully understand the secrets behind Zoneco's numbers.  </t>
  </si>
  <si>
    <t>http://h5.thepaper.cn/html/zt/2019/12/zzd/index.html</t>
  </si>
  <si>
    <t>Kong Jiaxing, Du Haiyan, Wang Yasai, JiangXin‘er, Hang Shengjiang, Li Yuequn, Lu Yan</t>
  </si>
  <si>
    <t>How accessible are our lakes?</t>
  </si>
  <si>
    <t>Investigation,Infographics,Chart,Map,Satellite images,Lifestyle</t>
  </si>
  <si>
    <t>Sensor,D3.js,QGIS,R,RStudio</t>
  </si>
  <si>
    <t xml:space="preserve"> Private versus public access to lakeshores is a hot topic in Austria. It's relevant both for residents close to the lakes and for the tourism sector. There are vast differences in public access to lakes and regular discussions on the topic, but no one had taken a data-based look at the issue and made numerical comparisons. We wanted to answer the question: how does the share of publicly-accessible shore compare between similar lakes? </t>
  </si>
  <si>
    <t xml:space="preserve"> Local newspapers reported on our story and new public discussions were ignited. </t>
  </si>
  <si>
    <t xml:space="preserve"> We walked Austria's 11 largest lakes – as close as possible to the shore – and used a GPS app to mark the beginning and end of publicly-accessible areas. We then cleaned up the geodata using QGIS and visualized it using an Instagram-Story-inspired mobile-first format. We also researched the regulations regarding public access and compared them across regions. </t>
  </si>
  <si>
    <t xml:space="preserve"> The data collection was a boots on the ground effort, and quite straining in parts, since some lakes are in quite mountainous regions.  It was also the team's first project where we collected our own geodata, so getting that process up and running was new territory for us. </t>
  </si>
  <si>
    <t xml:space="preserve"> Collecting the data missing for an ongoing public discussion can be worth it, especially if it's geodata for locally relevant topics. </t>
  </si>
  <si>
    <t>https://www.addendum.org/seezugang/welche-seen-zugaenglich-sind/</t>
  </si>
  <si>
    <t>Danijel Beljan, Stefanie Braunisch, Gerald Gartner, Markus Hametner</t>
  </si>
  <si>
    <t>European election: reality check on political promises</t>
  </si>
  <si>
    <t>Explainer,Long-form,Database,Fact-checking,Infographics,Elections,Politics</t>
  </si>
  <si>
    <t>Json,Google Sheets</t>
  </si>
  <si>
    <t xml:space="preserve"> During the 2019 European elections, French candidates made a lot of campaign promises, arousing skepticism among EU experts. Indeed, many of the policy measures they put forward were out of touch with the functioning of the institutions. Some of them were utterly impossible to implement given the treaties in effect.    Contexte is a digital-only news outlet reporting on public policies at the French and European levels. The six journalists of the Brussels bureau gathered 420+ measures found in the platforms published by the eight lists of candidates leading the polls. They reviewed them one by one, and assessed their feasibility. </t>
  </si>
  <si>
    <t xml:space="preserve"> The result of this unprecedented evaluation was published by batch in the weeks leading up to the election. &lt;a href="https://twitter.com/i/moments/edit/1224383318592053248"&gt;On Twitter&lt;/a&gt; and other social platforms, the story drew attention of various media pundits, social science researchers, EU operatives, elected officials and other political junkies.    Many readers pointed out a worrying trend: 21% of the measures were rated "extremely difficult" to implement, 15% "already in effect or already scheduled", 11% "out of scope", meaning that the EU is not currently in charge of their field.    Heartened by the positive feedback, Contexte's team decided to lift the paywall a few days before the election. A total of 13,000+ unique visitors spent on average 4m 31s on the page. Rounded up, the short comments published for each measure form a 23,300+ words long text corpus.   A few weeks into the project, a TV news team reached us to reuse the data we produced. We sat down with them to explain our methodology, and the thoroughness of our analysis encouraged them to confront the top tier candidates with our conclusions. They had to explain on camera why so much of their agenda was unfit to the position of member of European Parliament they were running for. &lt;a href="https://www.francetvinfo.fr/replay-jt/france-2/20-heures/video-europeennes-2019-des-propositions-hors-sujet-dans-les-programmes_3453981.html"&gt;The story aired on "L'œil du 20 heures",&lt;/a&gt; the fact-checking segment of France 2's popular evening news.    This project also strengthened the reputation of Contexte as an expert and independent source of information on public policies. It validated our ambition to report on the European election with a European perspective, where so many French media still keep the focus on national political issues. </t>
  </si>
  <si>
    <t xml:space="preserve"> We used &lt;a href="https://www.dropbox.com/s/t12e3sq4qaznbum/Capture%20d%E2%80%99%C3%A9cran%202020-02-03%20%C3%A0%2018.39.12.png?dl=0"&gt;a Google Sheet&lt;/a&gt; to gather, classify and comment the 420+ measures, broken down to 9 main categories : institutions, energy, transportation, digital, military, budget, immigration, social and economy.   EU reporters from our four editorial sections were asked to explore each proposal and assess them, using a preset list of 7 ratings: "extremely difficult" to implement (red), "already in effect or already scheduled" (red), "difficult" (orange), "too vague" (orange), "realistic" (green), "out of scope" (grey) or "unevaluated" (grey).    This evaluation grid was fined tuned during the early stages of the project, to take the feedback of the journalists into account.    The content of this growing database was made available in a JSON feed through a Google Apps Script, and a data visualisation was designed using HTML, CSS and Javascript to be embedded in a story. Once the desktop version finalized, the layout was adapted to produce a mobile version. </t>
  </si>
  <si>
    <t xml:space="preserve"> The sheer volume of data to process was the biggest challenge: at the end of the day, we decided to limit our assessments to the topics our reporters are most familiar with. We also selected the parties that actually had a chance to get more than 5% of the vote according to the polls – in France, that is the threshold they have to reach in order to have candidates elected at the European Parliament.    We also had to make sure that the rating process remained consistent across the team. Neither the merit of the proposed course of action, nor its effectiveness or its ideological premises were at stake: the only criteria to use was its potential to be implemented. The assessment has to be justified by the existing EU legal framework, including the treaties signed by member states, and the current political landscape in Brussels.   From a design point of view, we had to come up with a powerful navigation system that enables the user to find quickly the measures put forward by a given candidate or on a given topic. We created a natural language form and implemented it in a sticky story header. We also had to communicate the rating in a straightforward manner, and therefore adopted a “traffic light” color coding: green is “good”, orange is “so so”, red is “bad”. </t>
  </si>
  <si>
    <t xml:space="preserve"> During each election cycle, many news outlets rush to publish stories and infographics that strive to summarize the party platforms and compare them to one another. But in a era of fake news and political polarization, we believe that journalists can take these projects a step further.    By taking a stand on the feasibility of proposed public policy, we can enable the voters to make an educated choice in the voting booth. Evaluating a party proposal requires a solid expertise in its field, which make it a perfect job for trade media outlets such as Contexte’s editions.    Regarding the process, a crucial decision was to keep all our data well structured in a database since day 1 of the project. To manage it, we chose Google Sheet, a tool versatile and easy to use. We also mashed up up the data with other datasets we manage, as the list of EU national parties we created for another project and open sourced on Github. &lt;a href="https://github.com/Contexte/open-data/tree/master/eu-political-parties"&gt;https://github.com/Contexte/open-data/tree/master/eu-political-parties&lt;/a&gt; </t>
  </si>
  <si>
    <t>https://www.contexte.com/article/pouvoirs/europeennes-on-a-passe-a-la-moulinette-les-programmes-des-candidats_99880.html</t>
  </si>
  <si>
    <t>https://translate.google.fr/translate?sl=fr&amp;tl=en&amp;u=https%3A%2F%2Fwww.contexte.com%2Fapps%2F2019%2F04-programmes-europeennes%2Fstory.html</t>
  </si>
  <si>
    <t>https://www.lemonde.fr/les-decodeurs/article/2019/05/24/europeennes-otan-frontieres-immigres-de-nombreuses-propositions-sont-irrealisables_5466897_4355770.html</t>
  </si>
  <si>
    <t>Yann Guégan and Jean-Sébastien Lefebvre, with Sabine Blanc, Jean Comte, Hortense Goulard, Laura Mercier, Guénaël Pépin, Fanny Roux and Isabelle Smets</t>
  </si>
  <si>
    <t xml:space="preserve">  Yann Guégan  is a journalist in charge of editorial innovation inside Contexte’s newsroom in Paris. He designs advanced web scrapers, interactive infographics and data visualizations and internal tools for the reporters. He also contributes &lt;a href="http://dansmonlabo.com/"&gt;in his blog&lt;/a&gt; to the current conversation about the future of news, and is a proud founding member of the Conseil de déontologie journalistique et de médiation (CDJM), France’s long awaited journalism self-regulatory body.   He’s a renowned data driven journalism trainer, hired for courses,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Jean-Sébastien Lefebvre  is a seasoned EU reporter, head of Contexte’s newsroom in Brussels and editor of the Pouvoirs (“Powers”) section. A former freelance, he was a contributor to national news outlets as Slate.fr, L’Express or Rue89 when he joined the team that founded Contexte in 2013. He teaches journalism at the Institut pratique de journalisme (IPJ), a Parisian J-school where he created a seminar on EU news. He’s also a skilled photographer: wide-format prints of his work are on display at the Parisian newsroom.   Prior to becoming a keen observer of the Brussels’ European bubble, he was hired in 2008 at the headquarter of CafeBabel, the first multilingual participatory magazine made by and for young people across Europe. He started his carreer as a reporter for le Courrier de l’Ouest, a local newspaper. </t>
  </si>
  <si>
    <t>Fogo Cruzado</t>
  </si>
  <si>
    <t>Investigation,Solutions journalism,Database,Open data,Mobile App,Map,Politics,Crime,Gun violence,Human rights</t>
  </si>
  <si>
    <t>Personalisation,Google Sheets,CSV,R,OpenStreetMap</t>
  </si>
  <si>
    <t xml:space="preserve"> Fogo Cruzado ("Crossfire") is a Brazilian open data platform about gun violence that aims to democratize information in debates about public security and human rights. In response to overwhelming interest from media and university researchers, in 2019 we developed a new API that allows any user to search the platform for the data they need and to make applications with our data.    The collaborative platform maps shootings and shootouts in the metropolitan regions of Rio de Janeiro and Recife. Its integration with a mobile application allows rapid alerts to be sent to users about potential high-risk situations. </t>
  </si>
  <si>
    <t>There is no democracy without active participation by civil society. In a country with alarming homicide rates - around sixty thousand killings per year - and a dangerous upsurge in public security practices that endorse abuses and excesses by state agents, initiatives such as Fogo Cruzado are increasingly relevant in order to guarantee the population access to high quality information This project breaks with a monopoly of the narrative on gun violence - currently enjoyed by the government - in order to guide evidence-based discussions for the construction of efficient public policies. In the long run, the project serves as a channel for engaging the population in debate and for producing of knowledge about security, demonstrating that it is possible to build reliable data and qualified interventions from civil society. Fogo Cruzado also aims to encourage a culture of journalism and citizen-driven public security reform, modernizing and democratizing security organs that still bear traces of Brazil's authoritarian past, when the actions of security forces could not be questioned. In 2019, more than 300 articles published in the Brazilian press used Fogo Cruzado's data. The foreign press also used it as a source in 41 stories. Our many requests for data include being contacted in 2019 by 22 researchers and we also gave 10 interviews for academic papers. To address this, in 2019 we created the API, where any user can search for the data they need and make their own applications. Today, the API has 213 registered users. Our data has also been used by politicians to push for better policies. In addition to being cited in speeches, last year, a study we did on shootings around schools was used as a basis for a city councilman's proposed law that would allow school principals to close schools in the event</t>
  </si>
  <si>
    <t xml:space="preserve"> The Fogo Cruzado app uses Google Maps technology. When a person registers  a gunfight / gunshot in the app, that information goes to our data management system. It arrives in the system georeferenced, which allows the crossing of our database with any other that is also georeferenced.   The prototype is a hybrid software for APP developed in the Phonegap / Cordova programming language for Android and IOS platforms, integrated with a web service developed in PHP with MySQL database. The geolocation uses the Google Maps API and the notification features a Google Firebase API.   In addition to receiving notifications from users directly via the app, journalists receive direct information from partners who work on the spot. In this case, only trusted sources are considered -- sources with whom there is a previous relationship, such as local community organizations and locally engaged residents. The team also adds information collected via the press and law enforcement authorities to the databases. When notification of a gunfight / gunshot arrives, it is not automatically published on the map and on social media. Immediately, the team checks the notification with scripts and filters developed to aggregate information on social networks about firearm shots in the metropolitan region of Rio de Janeiro and Recife. This allows the comparison of further information about the same firearm gunfight / gunshot. After this verification, the notification is posted on the networks and the incident is publicly registered on the website and app </t>
  </si>
  <si>
    <t xml:space="preserve"> This project was born on a Google spreadsheet in 2015, when Rio de Janeiro was getting ready to host the Olympics and the Brazilian media was painting an optimistic picture of the city. Those who live and work here knew that the situation was not as good as described. There were many shootouts in Rio, but when I searched for information to write about the situation, I could not find it.   I began tracking the gun violence myself, thinking about what to do with the information. There, an application was born, together with a map, that aggregates and makes information available.   Fogo Cruzado is a live project, done in real time, with great demand for its data. Turning the idea for the project into methodology, communication strategies, trainings, information networks and methods for sharing the results has not the most difficult part of the project. The greatest challenge is sustainability of the project -- even as it has received many compliments, awards and honorable mentions.   Today, our team consists of 12 people operating in 2 states. There are always requests for operations in other areas, but when it comes to financing, things change.   Having ideas is easy. Executing ideas is an exercise in perseverance and faith. </t>
  </si>
  <si>
    <t xml:space="preserve"> Fogo Cruzado was born out of a government information vacuum. It is a strategic vacuum, since whoever holds the information also holds the narrative about the situation and can sell the solution they want.   Developing a matology to create information is not easy, but it is ready and open to anyone who wants to replicate it. FC is open source, its data is open and its methodology is free to be adapted and adapted to other demands. There is a collective of activists in the Amazon studying our work to map conflicts, fires and other local peculiarities. In Manaus, a researcher is adapting the technology to map traffic accidents.   Citizens, journalists, researchers, and activists can and should use technology to improve their work and not depend on governments to guide their work. Technology is an ally and gives us the freedom to produce data, stories, narratives and press for change. </t>
  </si>
  <si>
    <t>https://api.fogocruzado.org.br/</t>
  </si>
  <si>
    <t>https://fogocruzado.org.br/</t>
  </si>
  <si>
    <t>https://github.com/voltdatalab/crossfire</t>
  </si>
  <si>
    <t>Maria Cecilia de Oliveira Rosa</t>
  </si>
  <si>
    <t xml:space="preserve"> I'm a journalist with a postgraduate degree in Crime and Public Security and Public Administration with an emphasis on Social Management. I've studied drug policies, HIV and human rights at the Intercambios Asociación Civil and reporting on drug trafficking at the University of Texas at Austin and participated in the Open Society Latin American Advocacy Fellowship Program on Drug Policy Reform in London.   I was formerly a consultant for Amnesty International, where I worked as a researcher and led the development of the Fogo Cruzado armed violence data platform, now managed by the Update Institute. I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I coordinated the communications team at the Redes da Maré NGO, where we published the  Maré de Notícias newspaper. </t>
  </si>
  <si>
    <t>How Do the Rich Really Think?</t>
  </si>
  <si>
    <t>Investigation,Long-form,Multiple-newsroom collaboration,Database,Illustration,Infographics,Economy</t>
  </si>
  <si>
    <t>Animation,Personalisation,D3.js,Canvas,Creative Suite</t>
  </si>
  <si>
    <t xml:space="preserve"> This article tells the results of a large academic study on the richest 0.1 % in Finland. Tax data, basis of the research, on the rich was based on Helsingin Sanomat's tax archives. For the article HS's data team created illustrations and interative graphics. The use of animations is subtle yet effective. The story combined academic qualitative research material to the qualitative tax data collected througout the years by Helsingin Sanomat. </t>
  </si>
  <si>
    <t xml:space="preserve"> The article is based on a large amount of interviews of Finland's richest. The research was the first of its kind in Finland. First the article tells who these people are: who they are, where they live, how much they earn etc. Reader could also compare their yearly salary with the rich. The results of the interviews are told thematically: what they think of themselves, others, taxes, and politics. The insights on the rich are rarely heard, so the story created totally new discussion around the wealthy minority in Finland. The story had wide readership: 294 095 visits, 443 304 page views and it was the 24th read story of the whole year. </t>
  </si>
  <si>
    <t xml:space="preserve"> Tax data from years 1999-2017 was gathered and analyzed. Data was visualized using d3.js, both on svg and on canvas. </t>
  </si>
  <si>
    <t xml:space="preserve"> The most challenge was how to combine vast academic material which included interviews of the wealthy people and the qualitative data from almost 20 years to work together in a narrative. We managed with structuring the text to data part and then having the quotes from the really rich people to follow the data. Like they were explaining themselves after their wealth was examined in numbers. </t>
  </si>
  <si>
    <t xml:space="preserve"> With the help of subtle visuals - data visualizations, interactive comparison and illustrations - we were able to produce a coherent narrative from the vast material. We succeeded in combining both academic and journalistic material to a higly informative and also entertaining story, that was the talk of the country for weeks. </t>
  </si>
  <si>
    <t>https://dynamic.hs.fi/2019/promille/</t>
  </si>
  <si>
    <t>Tuomo Pietiläinen, Uolevi Holmberg, Elisa Bestetti, Tuomas Jääskeläinen, Minna Nalbantoglu and Juhani Saarinen.</t>
  </si>
  <si>
    <t xml:space="preserve"> Tuomo Pietiläinen, text. Pietiläinen is staff investigative reporter.    Uolevi Holmberg, illustration. Uolevi Holmberg is staff motion graphic designer.   Elisa Bestetti, code. Elisa Bestetti is staff designer.    Tuomas Jääskeläinen, Minna Nalbantoglu ja Juhani Saarinen, production. Jääskeläinen, Nalbantoglu and Saarinen are staff journalists working with design, economics and data. That was their pilot project working over different departments. </t>
  </si>
  <si>
    <t>BBC News Russian</t>
  </si>
  <si>
    <t>Why Chinese farmers have crossed border into Russia's Far East</t>
  </si>
  <si>
    <t>Investigation,Explainer,Long-form,Cross-border,Documentary,Database,OSINT,Podcast/radio,Infographics,Video,Map,Satellite images,Audio,Business,Agriculture,Immigration,Economy,Employment</t>
  </si>
  <si>
    <t>Scraping,Json,Adobe,Microsoft Excel,Google Sheets,CSV,Python</t>
  </si>
  <si>
    <t>BBC Russian calculated that Chinese companies either owned or leased at least 350,000 hectares (3,500 sq km) of Far Eastern land in Russia. We went to the places where they have largest territories and discovered how they build relationships with locals, how their life and business is organised. For this project we've made a database of more than 20,000 agricultural land plots in 5 regions of Russian Far East that border China. Ownership structure was analised. The actual territory owned or rented by could be higher, the BBC has learned.Such data were not publically available and was collected from several</t>
  </si>
  <si>
    <t xml:space="preserve"> The text was translated to several languages within BBC and was widely quoted in Russian media.   Total page views on BBC News Russian were nearly one hundred thousand. It is a large number for Russian market. Total page views of English translation were nearly three hundred thousand. With all the translations total impact of the text could reach approximately half a million page views.    After the publication we got a reaction from Chinese Foreign Ministry. The Ministry's spokesman commented on the issue at the press conference.     </t>
  </si>
  <si>
    <t xml:space="preserve"> Russian land registry data is publicly available but getting it requires a lot of manual work.   We used several ways to reduce manual work and build a list of land plots to be analysed. Data scraping was one of the main instruments.    Also, we used mouse movement emulation to request data from official database (we did it via 1 stream not to overload the server).   Besides we dealt with a wide range of different databases for instance database of deals with state owned land, Russian companies’ databases, Russian land registry, database of companies who hire foreign workers. </t>
  </si>
  <si>
    <t xml:space="preserve"> The full list of Russian land plots doesn't exist. One can find only outdated lists of land plots in Russian Far East.    Actually we created our own list by combining old avaliable lists and finding new land plots by scraping data from cadastral map. From this list we've chosen agricultural plots by scraping the data. Afterwards we requested ownership data for more than 20,000 land plots from official registry.   As a result we got a database of more than 20,000 land plot registration data for Russian Far East. We analysed that data to find out land plots owned or leased by Chinese companies. It is a way to make one of the first estimates of Chinese presence in agricultural sector of Russian Far East.   Our list cannot be considered as a full list of Chinese owned land although it's the largest database available.     </t>
  </si>
  <si>
    <t xml:space="preserve"> The presence of Chinese farmers in Russian Far East is highly debated issue in Russian media and society. We can see a lot of rumours and unconfirmed data. We even asked Russian official on the figures. However we haven't got any hard data covering all the Far East region.So we got our own estimate.   Using this precise data with addresses we were able to visit Chinese businessmen on land. Combining data research and field reporting we could build a multidimensional image of Chinese business presence in Russia.         </t>
  </si>
  <si>
    <t>https://www.bbc.co.uk/news/world-europe-50185006</t>
  </si>
  <si>
    <t>https://www.bbc.com/russian/features-49978027</t>
  </si>
  <si>
    <t>https://www.youtube.com/watch?v=8magQAEAK5g</t>
  </si>
  <si>
    <t>https://www.bbc.com/russian/av/media-50103811</t>
  </si>
  <si>
    <t>Text and data analisys: Andrey Zakharov, Anastasia Napalkova. Editors: Alexandra Zaytseva, Georgy Neyaskin. Design: Olesya Volkova. Photo and video: Kiril Glazkov. Producer: Ekaterina Venediktova</t>
  </si>
  <si>
    <t xml:space="preserve"> Andrey Zakharov is an investigating journalist of BBC News Russian. Previously he worked for RBC magazine and for major St Peterburg's media Fontanka. He speciales in OSINT and business investigations.    Anastasia Napalkova is a data journalist of BBC News Russian. She worked for Russian major media RBC and major news paper Kommersant. Anastasia specialized in analysing property and registry data, government procurement data. </t>
  </si>
  <si>
    <t>TEXTY.org.ua</t>
  </si>
  <si>
    <t>HOT DISINFO FROM RUSSIA (Topic radar)</t>
  </si>
  <si>
    <t>Explainer,News application,Politics</t>
  </si>
  <si>
    <t>AI/Machine learning,Scraping,D3.js,PostgreSQL,Python</t>
  </si>
  <si>
    <t xml:space="preserve"> TEXTY developed the data acquisition&amp;analysis platform  and dashboard tool &lt;a href="https://topic-radar.texty.org.ua/"&gt;https://topic-radar.texty.org.ua&lt;/a&gt; which shows an overall dynamics of topics of Russian disinformation in manipulative news. We are doing an NLP on thousands of news per week to detect manipulative ones, group them by topics and meta-topics to show on interactive dashboard.   We also publish weekly reviews   (21 so far), based on the results of analysis.   In addition we developed "Fakecrunch" add-on based on the same platform (for Chrome and Firefox).  It automatically signals to users about manipulative content and could be used to collect suggestions about possible low quality/fake/manipulative news items. </t>
  </si>
  <si>
    <t xml:space="preserve"> The project is aimed to track the content and intensity of Russian disinformation narratives and manipulative information in online media. It raises awareness of government bodies, civil society organizations, journalists and experts on major disinformation themes that are being pushed by Russia at any given week. Just one example: Dmytro Kuleba, Deputy prime minister of Ukraine, mentioned this project as an illustration of the huge level of Russian disinformation flowing to Ukraine.    This quantitative approach allows us to overview and to zoom-in, from top to bottom, of the vast propaganda landscape and to track topics in different periods of time.   Starting from May 2019, &lt;a href="http://texty.org.ua/mod/archive/tag.php?tag=disinfomonitor"&gt;21 weekly reviews&lt;/a&gt;, based on the project, were published. Each review illustrated key narratives of manipulations, which our application determined. Average audience engagement for each publication on texty.org.ua was about 8,000 users.    Other media used to share our reviews, as well as some bloggers and influencers. Also we got positive feedback and mentions of this news application from international experts, for example Andreas Umland (German), Lenka Vichova (Czech republic). In words of Maciej Piotrowski, from Instytut Wolności in Warsaw, Poland: " Useful information. Sometimes we share it in our materials in Instytut Wolności, sometimes used for analysis. Longtime tracking is useful to see the full picture. "   After many requests about additional features we decided to develop version 2 of the application. It will be published in April 2020 (approximate date) and we’ve freezed data updates until the new version arrives. </t>
  </si>
  <si>
    <t xml:space="preserve"> Data was downloaded from sites' RSS feeds or links on their Facebook pages. Preprocessed data about news items stored in PostgreSQL. Each text was prepared for analysis: tokenized (divided into language units — words and punctuation marks), lemmatized for topic modeling. Custom Python scripts were used to obtain (Scrapy), process and store data.    Each news item was then evaluated by an improved version of our manipulative news classifier ( ULMFiT based model for Russian and Ukrainian languages, created by TEXTY back in 2018, programmed in Pytorch/fast.ai). This model is available from our github. It estimates the likelihood that the news contains emotional manipulation and/or false argumentation.   Selected manipulative news, ~3,000 pieces per week on average, was broken down into topics by automatic topic modeling (&lt;a href="https://en.wikipedia.org/wiki/Non-negative_matrix_factorization"&gt;NMF&lt;/a&gt; algorithm). We edited the resulting news clusters manually: combined similar topics, discarded irrelevant or overly general clusters.    Each subtopic in our news application is also illustrated by a sample of titles from news which belong to it to let new readers know what it is about. </t>
  </si>
  <si>
    <t xml:space="preserve"> For our best knowledge, this is the first such tool &amp; whole pipeline for Russian and Ukrainian languages. The main challenge was to retrieve accurate topics and track them over time. Topic modelling was made using NMF, an unsupervised method of clusterization. Results are less accurate compared to supervised learning, when the model is trained using humal labels. But we cannot train topic classifier since we do not know all the topics in news and cannot easily update supervised model if the news agenda changes. So we have to keep using unsupervised NMF solution. Topics for the week are reviewed by analysts, as well as improved by rules to fix possible errors of unsupervised topic modelling. A lot of manual work is the hard part of this project.   Because we detect topics in weekly samples of news, we have to aggregate them for dashboard to track topics for longer periods. We addressed this challenge by hierarchical NMF, namely clusterized weekly clusters. Meta-topics in the dashboard were first clusterized and reviewed by analysts so that each weekly topic relates to one meta-topic on the dashboard. Aggregation of clusters from different models is not well-studied and a great part of it is done manually. </t>
  </si>
  <si>
    <t xml:space="preserve"> Long-term tracking of disinformation makes it possible to see what topics are most important for the Russian authorities, who is the biggest irritant to them, and what they plan to do in the future in Ukraine. One of the conclusions of our analysts is evidence that there are entire array of manipulative news from Russia which can be logically combined under the umbrella name of “Failed state” (related to Ukraine). The purpose of this campaign is obvious: it aims to create an image of Ukraine as a non-state, an artificial state entity that arose against historical logic.   We are considering the dashboard as a usable tool for further research by analysts, and Fakecrunch add-on as a usable tool for online-readers in their everyday "life". Other journalists got the source for their materials. General public got evidence-based tool for media literacy and for self-control in social media.   Lenka Vichova, Czech Republic: " Many of these messages enter not only the information field of Ukraine, but also to Czech and Slovak media sphere. So it is core to know and be prepared.  I use your reviews, when work on my own analytical articles and also in comments for Czech and Slovak media. " </t>
  </si>
  <si>
    <t>https://topic-radar.texty.org.ua</t>
  </si>
  <si>
    <t>http://texty.org.ua/mod/archive/tag.php?tag=disinfomonitor</t>
  </si>
  <si>
    <t>https://fgz.texty.org/</t>
  </si>
  <si>
    <t>Nadiia Romanenko, Nadja Kelm, Anatoliy Bondarenko, Yuliia Dukach</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</si>
  <si>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Anatoliy Bondarenko:  Co-founder and head of data journalism in Texty.org.ua, Kyiv, Ukraine. Physicist by education. Author of the course about data visualization for Prometheus (Ukrainian MOOC platform) and visiting lecturer in UCU, Lviv (“Practical introduction to data journalism”).    Yuliia Dukach:  data journalist in Texty.org.ua, Kyiv, Ukraine. PhD in sociology, lecturer in the Igor Sikorsky Kyiv Polytechnic Institute (department of sociology and law). </t>
  </si>
  <si>
    <t>China has FOIA too. Here's what information people applied for and why they got rejected.</t>
  </si>
  <si>
    <t>Investigation,Explainer,Database</t>
  </si>
  <si>
    <t xml:space="preserve"> Regulation of the People's Republic of China on the Disclosure of Government Information, was enacted 11 years ago, back in May 2008. Stunning as it sounds, we are curious about the effect of this law. How often do citizens take advantage of it? What kind of information do people care most about? Why does the government reject to make the information public? Or why does the court decide to support the applicants? Hence we turned to the OpenLaw, a dataset of Chinese court case records, and analyzed 5,000 out of more than 13,000 case records related to the regulation. </t>
  </si>
  <si>
    <t xml:space="preserve"> After publishing, the project was republished by sveral stakeholders, getting attention from experts in the open data area. For the general audience, the project was viewed more than 200,000 times on The Paper platform. </t>
  </si>
  <si>
    <t xml:space="preserve"> Our data is from OpenLaw, a dataset of Chinese court case records. The team spent two months decoding the case records into a database for analysis, containing more than 40 variables. </t>
  </si>
  <si>
    <t xml:space="preserve"> 1) There are no public records of how people acquire information from government and what kind of requests they get. To able to address this issue, we use the court case records, to find out why people couldn't get through with regular requests and had to resort to lawsuits. We found these records can help us get a glimpse of the very extreme usage of the law. The team spent two months decoding the case records into a database for analysis.   2) Freedom of information law, is a distant topic to the general audience. We start the project by telling a story of a retired doctor who sued the local government several times to acquire the document that could prove a medicine a hospital used during an eye treatment she received was unapproved by the State Drug Adminstration. Therefore, the readers can understand the usage of the law can be very personal and useful.   3) We tried to show not only what the data tells, but also what the findings mean. To understand our findings, we interviewed professors and lawyers to enhance the interpretation of the topic. For example, we found out the kind of information Chinese citizens apply for the most are land, houses, and everything related. Through Professor Xiao Weibin's interpretation, we understood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</si>
  <si>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 xml:space="preserve"> Our data analysis unveils a very contradictory fact: even when a citizen wins the lawsuit, he or she may still not be able to get the information wanted. Because the law prioritized at ensuring government's lawful acts, which means responding to data requests within required time, and giving reasons when rejecting the requests. But when the government didn't make enough efforts, the court has no certain obligation to investigate.    We also found out the kind of information Chinese citizens apply for the most are land, houses, and everything related.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</si>
  <si>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https://www.thepaper.cn/newsDetail_forward_3248133</t>
  </si>
  <si>
    <t>https://shimo.im/docs/RhwqchVvYVCdtcv9</t>
  </si>
  <si>
    <t>Zou Manyun, Wang Yasai, Lu Yan</t>
  </si>
  <si>
    <t>Who benefits the most from China's new tax cuts?</t>
  </si>
  <si>
    <t>Solutions journalism,Quiz/game,Database,Economy</t>
  </si>
  <si>
    <t>Personalisation,Python</t>
  </si>
  <si>
    <t xml:space="preserve"> China’s new personal income tax cuts came into force on Jan.1, 2019. This time, the government not only raises the tax exemption threshold but also changes the tax rates and adds tax deduction items. Facing all these new policies, we are wondering what kind of people being affected the most, or in other words, who benefits the most? Does the new tax cuts policy really work out as what the policymakers planned? </t>
  </si>
  <si>
    <t xml:space="preserve"> The average staying time on this project is more than four minutes, which doubles the average staying time for our other projects. It shows our personalization storytelling approach helps readers digest the effects of the new tax cuts policy. </t>
  </si>
  <si>
    <t xml:space="preserve"> To answer the question, we use a census dataset named CHIP to simulate the tax cuts impact on different income groups. The CHIP dataset is produced by the China Institute for Income Distribution. The institute takes sampling surveys on different income groups across various provinces in China, which mirrors the income distribution around the nation. The dataset records interviewees’ jobs, income, the status of assets, family members, education background and more.   We used ai2html for SEO purposes. </t>
  </si>
  <si>
    <t xml:space="preserve"> 1) The income tax cut was a trendy topic for several months after it was announced. However, other than explaining the new rules, and interviewing experts, the readers had few access to understand the effects of this new policy. We chose to measure the effects of the new tax cut policy, providing a very important aspect of the topic.   2) To be able to measure the effects, we used the CHIP database from the China Institute for Income Distribution in Beijing Normal Unversity. The dataset records interviewees' jobs, income, the status of assets, family members, education background and more. The institute takes sampling surveys on different income groups across various provinces in China, which mirrors the income distribution around the nation, so that it is meaningful to use this dataset to estimate the tax cut effects on the working population in China. We interviewed professors in this topic area to supervise our analysis, and explained the sample and methodology in details in the project.   3) As for the storytelling part, we used a personalisation approach to start, asking users to input their monthly income, and calculating their tax cuts and ranking the results in the sampling group, so that the story feels more related to them. Then we unfolded the story, mearsured the effects in terms of different income and education levels, social security statuses, employer categories, and etc.   4) We further questions the tax cut impact on income equality, which is the ultimate goal of any tax reforms. </t>
  </si>
  <si>
    <t xml:space="preserve"> The new tax-exempt group has different characteristics compared to the old group. In the new tax-exempt group, we can find people with higher education degrees, better jobs, and social security benefits; while the old group earn only pocket cash and seldom has any social benefits. However, unlike tax cuts in the US, the rich still get more tax cuts than the poor because the principle stands- the higher income you earned, the more tax cuts you get. Hence, if people are divided into groups based on their jobs, the employees in the foreign company and the private company can save more money from the tax cut while self-employed taxpayers won’t be affected much. Similarly, people with graduates degrees will certainly save up more money than people with primary school degrees.   We discover that middle-to-high income groups benefit from the new tax policy the most. By that, we mean people who at least earn 15,000 yuan per month. For people who earn more than 30,000 yuan monthly, the new tax policy won’t affect them at all because the applied tax rates stay the same.   we use the Gini index to measure how the new tax policy improves China’s income equality. Unfortunately, it doesn’t change much. You can tell from the last chart on the bottom that the curve stays the same before and after the new tax cuts. </t>
  </si>
  <si>
    <t>http://image.thepaper.cn/html/zt/2019/01/tax/index.html</t>
  </si>
  <si>
    <t>https://shimo.im/docs/x9yQ9W6k9GjpHJK3</t>
  </si>
  <si>
    <t>Zou Manyun, Wang Yasai, Kong Jiaxing, Du Haiyan, Lu Yan</t>
  </si>
  <si>
    <t>Less Fireworks for New Year: Does it Improve Air Quality?</t>
  </si>
  <si>
    <t>Adobe,Microsoft Excel</t>
  </si>
  <si>
    <t xml:space="preserve"> China has a centuries-long history of putting fireworks on Chinese New Year’s Eve. However, as air pollution attracts more attention, fireworks became a target of criticism because they produce much smoke, dust, and hazardous gases like sulfur dioxide. What impact does fireworks have on air quality? What kinds of policies do cities have concerning fireworks, and are these policies effective? </t>
  </si>
  <si>
    <t xml:space="preserve"> The project was awarded in short list at Information Is Beautiful Awards. </t>
  </si>
  <si>
    <t xml:space="preserve"> 1) Banning fireworks has become a common practice for the 50 most populated municipalities in China. During 2017 Chinese New Year, 22 out of the 50 municipalities banned fireworks; and in 2018, this policy is extended to 11 more municipalities. Most of them with the ban only bans fireworks in downtown areas, allowing fireworks in suburban and rural areas. Only three cities carries out a complete ban within their administrative boundary.   To rule out most confounding factors and solely see the impact of fireworks on air quality, we applied a scholarly index by researchers from Institute of Atmospheric Physics, Chinese Academy of Sciences. This index divides the hourly concentration of PM2.5 by the hourly concentration of carbon monoxide. The smaller the ratio, the less pollution caused by fireworks. We got the air quality data from National Urban Air quality release platform, and calculated the data using the method mentioning above.   2) The visulization was plotted using Processing. </t>
  </si>
  <si>
    <t xml:space="preserve"> 1) It is almost common sense that firework ban is for the benefit of air quality, even though there were repeated discussions of protecting fireworks as holiday cultures every year. We tried to address the issue by using data.   2) The visualization is in the form of firework, demonstrating the data clearly, while stressing the topic.   3) We tailored the visualization on different platforms. For the mobile version, the data is demonstrated in a side-by-side format. And municipalities are arranged by policy types, since that’s the key variable for the storytelling. For the PC interactive version and poster version, we maximize the capacity of larger screen. We located each pair of data vertically, and the difference between 2017 and 2018 can be compaired. We arranged municipalities horizontally, and the readers and see all the 50 municipalities’ data at one glimpse. They were first catgorized by policy types, and the users can regroup the data by the air quality rankings of 2017 and 2018. The difference between two years can also be highlighted by clicking on a compare button. </t>
  </si>
  <si>
    <t xml:space="preserve"> Comparisons between air conditions during 2017 and 2018 Chinese New Year are made for all 50 municipalities, It’s rather clear that this ban has a positive influence on air quality, because when compared with air conditons during 2017 Chinese New Year, the municipalities that started this ban in 2018 experienced better air quality during 2018 Chinese New Year.   In addition to a general comparison between 2017 and 2018, the choice of polar bar chart helps readers to identify the most popular times to put fireworks if fireworks are at least partially allowed in a municipality. Usually, people start to put fireworks after the midnight of New Year’s Eve.   As metioned above, only three municipalities banned fireworks completely; observing the spatial differences within a muncipality that has a partial ban also says something about the environmental consequences of fireworks. Beijing is used as an example here. After midnight of 2018 New Year’s Eve, suburban areas turned around the table to surpassed downtown areas in terms of PM2.5 concentration.   Visually, polar chart charts are intended to mimic the shape of firework display. It also corresponds to the fact that with more fireworks, the air is more polluted. We used yellow polar bar chart showing the 2017 data and the pink one showing the 2018 data. </t>
  </si>
  <si>
    <t>http://image.thepaper.cn/html/zt/2019/02/fireworks/index.html</t>
  </si>
  <si>
    <t>https://www.thepaper.cn/newsDetail_forward_2941170</t>
  </si>
  <si>
    <t>http://projects.thepaper.cn/thepaper-cases/839studio/yh_full.jpg</t>
  </si>
  <si>
    <t>Yasai Wang, Liangxian Chen, Jingran Zhang</t>
  </si>
  <si>
    <t>We Visualized the Rules of Shanghai's First Compulsory Waste Sorting</t>
  </si>
  <si>
    <t>Explainer,Database,Environment</t>
  </si>
  <si>
    <t>Animation,Python</t>
  </si>
  <si>
    <t xml:space="preserve"> On the 1st of July, Shanghai started enforcing its compulsory domestic waste management, which is the country's very first to start the regulation. The city's regulation requires people to sort trash into four categories - dry garbage, wet garbage (kitchen waste), recyclables and hazardous waste.    Although some resources have already listed out things belong to four categories, it is still hard for residents to get the gist of the waste sorting because sometimes. Therefore, instead of text, we decided to visualize it.  </t>
  </si>
  <si>
    <t xml:space="preserve"> The project was widely shared by our users, and it was viewed more than 200,000 times on our own platform. </t>
  </si>
  <si>
    <t xml:space="preserve"> 1) We scraped a list of all 2055 items from the local government's public database.   2) We made the visualization using P5.js and D3.js </t>
  </si>
  <si>
    <t xml:space="preserve"> The whole project was finished within five days. The tight schedule force us to make each step as precise and efficient as possible. </t>
  </si>
  <si>
    <t xml:space="preserve"> Under the new rule, different parts or usages of items could lead to different waste sorting. For instance, glass bottles of milk are recyclables waste while the same containers of medicine are hazardous. We scraped a list of all 2055 items from the local government's public database. To make things clear, we applied five colors to four categories of waste mentioned above and non-domestic wastes. Then, we colored 2055 things and grouped them into 47 queries.    Each ball of the visualization represents one query group of items, like packing materials, cups, pens, metals, and more. The colors of the ball are a mixture of the color of every single thing of the query group. The more evidence of one color, the more likely the query group belong to a waste category. For example, the ball of electronics is almost covered by blue, so we learned that most electronics are recyclable. Seeing the visualization, readers can instantly get the whole picture of waste sorting. If they are especially interested in one query group, they can click on the ball and check the attribute of every item.  </t>
  </si>
  <si>
    <t>http://projects.thepaper.cn/thepaper-cases/839studio/ljfl/index.html</t>
  </si>
  <si>
    <t>Kong Jiaxing, Du Haiyan, Wang Yasai, Zhang Yijun, Xu Xueqing, Zhang Zehong, Lu Yan</t>
  </si>
  <si>
    <t>Explainer,Chart,Human rights</t>
  </si>
  <si>
    <t xml:space="preserve"> Many people think the blind experience complete darkness in their daily life. But actually, this is a misunderstanding. On October 15th, the International Day of the Blind, we built a project to demonstrate how blind people actually see the world.  </t>
  </si>
  <si>
    <t xml:space="preserve"> The project was viewed more than 180,000 times on our own platform. </t>
  </si>
  <si>
    <t xml:space="preserve"> We used Baidu audio API for the screen reading function in the project. </t>
  </si>
  <si>
    <t xml:space="preserve"> 1) To pick a topic to present the experience of blind people is tricky. We devided the topic into three parts, how they see, how they "read", and how they live. We were able to match very creative materials for each part of the storytelling.    2) To be able to present the experience as accurate as possible, we consulted with experts to visualization different levels of blindness correctly at the top of the project; and we also asked a volunteer that specialized at creating screening reading text for blind people to help us write the descriptions of our graphics in the project.   3) From the technique part, the screen reading part took us a lot of time in testing, because the function has to work on all devices, and we want the experience to simulate the blind's experience on smart phone. </t>
  </si>
  <si>
    <t xml:space="preserve"> In honor of the topic, we prioritized reading accessibility when designing the webpage. Readers with visual impairments can use the screen reader, for which we have specifically created content that works well, such as infographic explanatory text, operating instructions, and more. All these details are not very common in other interactive projects.    To illustrate the blind's experience, we also designed a screen reader simulation for those who can see. If readers click the yellow button with a horn icon on the right side of the top, they will enter the simulation mode where readers can only click through paragraph by paragraph, instead of swiping through page by page. Also, since blind people's brains can rewire themselves, the reading speed would be way faster than what normal people would expect.    Additionally, we interviewed two doctors and pulled data from VizWiz to showcase how the blind actually see in their daily life and what the reasons are. Despite the disability, the blind can also lead a wonderful life. After analyzing 1966 posts from one of the most popular web forum for the blind, we presented what blind people talk about each day. Not much different from those who can see. They also talk about the world cup, love affairs, and complain about their boss.  </t>
  </si>
  <si>
    <t>http://projects.thepaper.cn/thepaper-cases/839studio/blind/index.html</t>
  </si>
  <si>
    <t>Kong Jiaxing, Du Haiyan, Wang Yasai, Chen Liangxian, Lu Yan</t>
  </si>
  <si>
    <t>JPIMedia (project shared across all titles)</t>
  </si>
  <si>
    <t>Here's why special needs children are battling to get into mainstream schools</t>
  </si>
  <si>
    <t>Multiple-newsroom collaboration,Open data,Chart,Human rights</t>
  </si>
  <si>
    <t xml:space="preserve"> A child’s first day at school is always an emotional time but when your child has special educational needs (SEN) just finding a place in a school can be a challenge. My investigation into SEN children in mainstream schools used publicly available data from the Department of Education (England and Northern Ireland departments), the Scottish Government and the Welsh Government to analyse inclusion rates across mainstream schools in each UK nation.     </t>
  </si>
  <si>
    <t xml:space="preserve"> My analysis revealed there has been a decline in the number of SEN children attending mainstream schools in England, despite laws introduced six years ago meaning children with SEN should go to mainstream schools where possible. Commenting on the findings a leading disability charity said pupils are being “forced” into special schools. However, in Scotland I discovered there had been a sharp rise in the overall number of children registered as having Additional Support Needs (ASN) in mainstream schools since 2012. A pupil support assistant (PSA) from Edinburgh told me the system was still playing catch up and PSAs were often struggling to work with highly vulnerable children due to a lack of support and training. Inclusion figures in Northern Ireland and Wales remained relatively steady over the same period though. This story was shared across all JPIMedia titles and used in over 60 local and regional newspapers, including i News, Yorkshire Post and the Sheffield Star. </t>
  </si>
  <si>
    <t xml:space="preserve"> I used Microsoft Excel for analysing the data and Google Sheets for sharing my findings with our titles. </t>
  </si>
  <si>
    <t xml:space="preserve"> The hardest part of this project was cleaning the data to deliver it in a straight forward way to help our reporters who are less familiar with datasets understand their top lines. This meant they could then use a simplified version of the governments' datasets. </t>
  </si>
  <si>
    <t xml:space="preserve"> I hope this project/story would have helped people think more about interpreating the human stories behind numbers. While we had two very different tales in Scotland and England it wasn't until we spoke to case studies directly that we could better understand what the numbers were telling us. For example, Scottish schools are becoming more inclusive, but at what cost? To better understand what this meant for schools we spoke to a PSA who explained that despite schools becoming more inclusive, the system is still playing catch up to accomodate potentially vulnerable children.  </t>
  </si>
  <si>
    <t>https://www.thestar.co.uk/news/read-this/heres-why-special-needs-children-are-battling-get-mainstream-schools-491043</t>
  </si>
  <si>
    <t>https://inews.co.uk/news/education/government-segregation-special-needs-children-mainstream-schools-495476</t>
  </si>
  <si>
    <t>https://www.holdthefrontpage.co.uk/2019/news/regional-publishers-probe-raises-serious-questions-about-special-needs-law/</t>
  </si>
  <si>
    <t>Aimee Stanton, Claire Wilde</t>
  </si>
  <si>
    <t xml:space="preserve"> Aimee Stanton - Edinburgh based data reporter in the JPIMedia Data Unit.   Claire Wilde - Leeds based data and investigations editor for JPIMedia </t>
  </si>
  <si>
    <t>Fakecrunch (AI algorithms)</t>
  </si>
  <si>
    <t>Database,News application,Fact-checking,Crowdsourcing</t>
  </si>
  <si>
    <t>AI/Machine learning,Scraping,Json,PostgreSQL,Python</t>
  </si>
  <si>
    <t xml:space="preserve"> &lt;a href="https://fgz.texty.org/"&gt;Fakecrunch&lt;/a&gt; (Фейкогриз) is a browser add-on and Telegram-bot which promotes media literacy. It warns about manipulative news, as well as lets users report about dis- and misinformation.   Under the hood, Fakecrunch leverages the power of AI to label manipulative content. Its algorithm is based on a language model classifier trained on news labeled by trusted professional news editors. </t>
  </si>
  <si>
    <t xml:space="preserve"> A lot of mentions in Ukrainian media, the total user count (after two months) is about 700, most of them are journalists.   Up to date, we processed about 35 000 requests to check news items. </t>
  </si>
  <si>
    <t xml:space="preserve"> The manipulative news database is build using &lt;a href="https://arxiv.org/abs/1801.06146"&gt;ULMFIT&lt;/a&gt;-based AI classifier. Every week we crawl more than 80 000 news from Ukrainian and some Russian websites using &lt;a href="https://scrapy.org/"&gt;Scrapy&lt;/a&gt;. Each piece of news is pre-processed — language detection, tokenization, conversion of tokens to the sequence of token-ids, filtering out news unrelated to politics, economics, and society (such as sports, celebrities, lifestyle). Relevant news items are checked with ULMFIT classifier implemented in fast.ai Python library, initially trained on Wikipedia corpus, fine-tuned on manually labeled news corpus. News classified as manipulative with high confidence are loaded into Fakecrunch database (PostgreSQL). The classifier algorithm is available on &lt;a href="https://github.com/texty/manipulative_news_methodology"&gt;GitHub&lt;/a&gt;.    Backend for Fakecrunch is built using Django. It links the database of automatically detected and human-labeled manipulative news with Fakecrunch applications, add-ons, and Telegram bot. We use social authentication to sign up users in order to avoid misuse and distinguish trustworthy users. Also, we have developed an interface for the moderation of users' labels.   Fakecrunch &lt;a href="https://addons.mozilla.org/en-US/firefox/addon/fakecrunch/"&gt;Firefox&lt;/a&gt; and &lt;a href="https://chrome.google.com/webstore/detail/%D1%84%D0%B5%D0%B9%D0%BA%D0%BE%D0%B3%D1%80%D0%B8%D0%B7/aogjlhjkkcihgimccdodibjmpkpmgpad"&gt;Chrome&lt;/a&gt; extensions are built using WebExtensions API, a JavaScript API for building browser add-ons. Telegram bot is implemented in plain Django with Telegram Bot API. </t>
  </si>
  <si>
    <t xml:space="preserve"> For our best knowledge, this is the first such tool &amp; whole pipeline for Russian and Ukrainian languages. Texty was first asked about such a tool to warn about manipulative news at the end of 2018 when we developed an AI classifier for the detection of manipulative news. The accuracy of the algorithm at the time did not allow us to use it for the classification of individual pieces. Instead, we were able to estimate the average manipulativeness of content on some website. Recently, after improving the accuracy of classifier we decided to apply it for the labeling of individual news items. To address the problem of false-positive labels (when a non-manipulative item is marked as manipulative) we have increased the threshold of classifier (at a price of an increasing number of false-negatives). Also, all AI-classified news are labeled as “suspicious”, not as outright manipulative. Users are informed whether a piece of news was labeled by classifier or by a human.   Another challenge was the risk of misuse of Fakecrunch. First of all, only signed-up users can send reports about manipulative news. The login is implemented as social authentication with a minimum of permissions to protect user privacy and make login as comfortable as possible. We moderate all user labels and are developing automated ways of moderation, such as user ranking and agreement with classifier.   Technically the project was challenging in putting the whole NLP pipeline (crawling — pre-processing — classification) into a real-time application. It was made possible by the optimization of news crawling and data processing scripts to add known manipulations to Fakecrunch within one hour after publication. The variety of products (add-ons, bot, and backend, real-time data processing) was difficult to handle in itself and required discipline in the project’s code and development process. </t>
  </si>
  <si>
    <t xml:space="preserve"> The project shows how a research data journalism project was turned into a tangible interface. Texty started work on automated detection of manipulative news more than two years ago. Since then we were constantly improving algorithms and delivery of findings, trying to reach more audience and promote media literacy through our work.   In addition to journalists, an application attracted a more diverse audience. </t>
  </si>
  <si>
    <t>github.com/texty/manipulative_news_methodology</t>
  </si>
  <si>
    <t>Nadiia Romanenko, Nadja Kelm (design)</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</si>
  <si>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t>
  </si>
  <si>
    <t>The Correspondent, De Correspondent</t>
  </si>
  <si>
    <t>Europe spends billions stopping migration. Good luck figuring out where the money actually goes</t>
  </si>
  <si>
    <t>Investigation,Explainer,Solutions journalism,Cross-border,Multiple-newsroom collaboration,Open data,Crowdsourcing,Illustration,Infographics,Immigration</t>
  </si>
  <si>
    <t>Scraping,Canvas,Microsoft Excel,Google Sheets,Python</t>
  </si>
  <si>
    <t xml:space="preserve">  How much money goes from Europe to Nigeria to prevent migration?  It took over five months of research to answer what should have been a simple question. In this cross-border project, journalists Giacomo Zandonini (Italy), Ajibola Amzat (Nigeria) and Maite Vermeulen (the Netherlands) scoured databases, visited countless agencies, and ploughed through an endless stream of expenditure reports. The main finding was a complete lack of transpency in how the money is being spent.  </t>
  </si>
  <si>
    <t xml:space="preserve"> As The/De Correspondent is a member-driven platform, the investigation started with a callout asking our members to share their expertise and knowledge in the sector, this has helped the three journalist to define the scope of the research.    The article tries to unveil how much the EU is spending on a particular policy area, where that money goes, and the effects it has. The lack of transparency and sources makes a story in itself.  The research the three journalist carried out to try and fill this gap created a unique database that can certainly demonstrate what European migration money is spent on (and what is not) – for example, border control rather than creating jobs locally. The database is available for everyone to access &lt;a href="https://docs.google.com/spreadsheets/d/1EqCgrDtDw2x82maASEJZxPzyURZXjkQdueeYLJFVQBA/edit#gid=321560865"&gt;here.&lt;/a&gt;   After publication, the three journalist were invited to talk about their investigation at the European Parliament. The MEPs who attended the talk are now trying to set up a new financial working group specifically for migration. Also, Dutch parliamentarians have expressed their interest and asked official parliamentary questions to our ministers about our findings.             </t>
  </si>
  <si>
    <t xml:space="preserve"> For the data processing, Excel, Python and the pandas library were used. For the interactive graphic, a lot of sketching as well as the final graphic were made using Adobe Illustrator. Because this graphic was over 18000 pixels wide, we then used an Ai-&gt;Canvas plugin to translate the graphic to a JavaScript script that renders an HTML Canvas element. To navigate through this huge Canvas element, we wrote a JavaScript library that generates two smaller canvases per step from the big one by defining the x &amp; y coordinates of each step and the width. While you scroll through the publication, these canvases constantly get created and deleted, since your browser can’t hold all of them in memory at the same time. For the scroll interaction that triggers each step when appropriate, we used a “scrollytelling” tool we’ve build and used a couple of times before. </t>
  </si>
  <si>
    <t xml:space="preserve"> The research took five months that we spent investigating online databases, in conversations with embassies in Nigeria, with management organisations in Brussels, and appeals to the Government Information (Public Access) Act in various European countries, in Nigeria and the European Commission. We spoke to researchers and officials who already knew what we found out: they called European migration financing 'minimally transparent', 'unclear' and 'chaotic'. But above all, we saw how problematic it is that there is no clear overview of European migration budgets. And how that painfully typifies European migration policy.   This project was not only complicated in terms of content, but also quite a challenge behind the scenes. The story was written and edited in two languages ​​(the article was published in both English and Dutch). The project involved a core team of nine people working across three countries that had to visualize something that seemed impossible to visualize, and to compile a database that excels in incompleteness. </t>
  </si>
  <si>
    <t xml:space="preserve"> From a journalistic prespective, this project proves how you can tell a story about missing data. The visualisations and infographic in this story expemplify the complexity of the research carried out by the journalists and not just the final conclusions that can be drawn from the data. The main big interactive graphic inflicts a sense of "messiness". This was done deliberately. The dataset isn’t a complete overview of all migration related funding going to Nigeria from the EU, so we didn’t want the graphic to have the more scientific infographic style that we often use in other publications. It was meant to convey the feeling of sketching along with the authors as they build their database and tell you about their struggle and findings.    The project shows how data-driven reporting can be a storytelling tool as well as a powerful tool of transparency. </t>
  </si>
  <si>
    <t>https://thecorrespondent.com/154/europe-spends-billions-stopping-migration-good-luck-figuring-out-where-the-money-actually-goes/12918991162-143114fb</t>
  </si>
  <si>
    <t>https://thecorrespondent.com/150/a-breakdown-of-europes-eur1-5bn-migration-spending-in-nigeria/12583432950-df740aa9</t>
  </si>
  <si>
    <t>https://docs.google.com/spreadsheets/d/1EqCgrDtDw2x82maASEJZxPzyURZXjkQdueeYLJFVQBA/edit#gid=321560865</t>
  </si>
  <si>
    <t>https://thecorrespondent.com/166/how-the-eu-created-a-crisis-in-africa-and-started-a-migration-cartel/13925665798-00d4e32a</t>
  </si>
  <si>
    <t>https://thecorrespondent.com/172/the-eu-bypasses-public-tenders-in-africa-this-is-what-the-eus-financial-watchdog-has-to-say/14429003116-c16d40f9</t>
  </si>
  <si>
    <t>https://thecorrespondent.com/76/tracking-the-european-unions-migration-millions/6375606028-a3babfff</t>
  </si>
  <si>
    <t>Maite Vermeulen, Giacomo Zandonini, Ajibola Amzat, Reinier Tromp, Leon De Korte, Heleen Emanuel, Afonso Gonsalves</t>
  </si>
  <si>
    <t xml:space="preserve">  Maite Vermeulen  is one of the founding correspondents of De Correspondent, reporting stories across the globe, about development, humanitarian aid, international relations, conflicts and most recently, migration.    Giacomo Zandonini  is freelance journalist, working at the intersection of migrations, human trafficking, European policies. Rome-based, but mostly travelling through West Africa.    Ajibola Amzat  is a Nigerian investigative journalist. He has years of experience uncovering major corruption scandals in Nigeria.    Reinier Tromp  has been a full-time data journalist at De Correspondent since April 2019. He studied political science, philosophy and artificial intelligence and worked as a researcher at the Hogeschool van Amsterdam.    Leon De Korte  is the editorial designer at De Correspondent. He graduated as an illustrator at the Willem de Kooning Academy in Rotterdam. He then worked at design agencies and as a journalism designer at the KRO-NCRV. He is currently following a part-time master 'geographical information science' at the VU in Amsterdam.   As an art academy dropout,  Heleen Emanuel  has rolled into the profession because of a love for computers and affinity with code. After working as a freelance developer for a number of years, she missed having colleagues, working towards a goal, and working on long-term projects. That is why in 2016 she started as a front-end developer at design agency Momkai. When De Correspondent set up a data editorial in the beginning of 2019, she joined it.    Afonso Gonsalves  is the editorial designer at The Correspondent. He has art directed and designed campaigns, books, underwear, stop motion films, multimedia installations, broadcast environments, music videos, and visual identities.      </t>
  </si>
  <si>
    <t>RAPTOR</t>
  </si>
  <si>
    <t>Database,Open data,Chart,Sports</t>
  </si>
  <si>
    <t>Scraping,D3.js,Json,Adobe,Creative Suite,Google Sheets,CSV,PostgreSQL,Python,Node.js</t>
  </si>
  <si>
    <t xml:space="preserve"> RAPTOR, which stands for Robust Algorithm (using) Player Tracking (and) On/Off Ratings, is FiveThirtyEight’s new NBA statistic. We’re pretty excited about it. In addition to being a statistic that we bake in house to fuel our data-driven coverage of the NBA, RAPTOR fulfills two long-standing goals of ours:  &lt;ul&gt;  First, we wanted to create a publicly available statistic that takes advantage of modern NBA data, specifically player tracking and play-by-play data that isn’t available in traditional box scores.   Second, and relatedly, we wanted a statistic that better reflects how modern NBA teams actually evaluate players.  &lt;/ul&gt;</t>
  </si>
  <si>
    <t xml:space="preserve"> RAPTOR allows us to cover the NBA in new and more nuanced ways than ever. It allows us to compare players in the context of the modern NBA while accounting for remarkable subtleties in how different players play, such as how much they control the ball and how they affect their team on the court. It powers our reporting, fuels our forecasts, and allows us to make more nuanced comparisons between current players and those of the past. This new metric is the analytical engine behind FiveThirtyEight's rigorous NBA coverage, empowering:  &lt;ul&gt;  Interactive &lt;a href="https://projects.fivethirtyeight.com/2020-nba-predictions/"&gt;2019-20 NBA Predictions&lt;/a&gt; that forecast which teams will win specific games, make the playoffs, and bring home the Larry O'Brien trophy. These forecasts update after every game and depth chart revision to give the most accurate picture of today's NBA landscape.   A fancy visual interactive &lt;a href="https://projects.fivethirtyeight.com/2020-nba-player-ratings/"&gt;player ratings leaderboard&lt;/a&gt; that answers the question: "Who are the best offensive, defensive, and overall players in the NBA this season?"   Interactive &lt;a href="https://projects.fivethirtyeight.com/2020-nba-player-projections/"&gt;player projections&lt;/a&gt; that identify similar players throughout NBA history and uses them to develop a probabilistic forecast of what a current NBA player's future might look like.   &lt;a href="https://fivethirtyeight.com/features/russell-westbrook-or-chris-paul/"&gt;NBA Stat Battles&lt;/a&gt; that pit sportswriter against sportswriter to answer some of the biggest NBA barroom debates about which player is better.   Reporting on players, teams, and trends throughout the NBA season, like &lt;a href="https://fivethirtyeight.com/features/luka-doncic-is-a-star-its-time-to-take-his-team-seriously-too/"&gt;this piece&lt;/a&gt; on the star-level performance of Luka Dončić.   Pretty much the rest of &lt;a href="https://fivethirtyeight.com/tag/nba/"&gt;NBA reporting&lt;/a&gt; FiveThirtyEight produces  &lt;/ul&gt;</t>
  </si>
  <si>
    <t xml:space="preserve"> RAPTOR's technical infrastructure is complicated and intensive, pulling data from multiple sources and building interactive front-end visuals. The project's back-end scaffolding uses a host of different tools and technologies, including:  &lt;ul&gt;  Amazon EC2 PostgreSQL database   API calls and cron jobs build in Ruby on Rails   Two STATA statistical models   Google sheets that bring in injuries and suspensions   Python/Monte Carlo simulation forecast model  &lt;/ul&gt;  These tools and techniques are set up in a daily process that scrapes data from ~1,500 URLs across multiple sources, organizes these data into structured data inputs, runs multiple statistical models, stores results of those models in a SQL database, generates data outputs, and deploys builds of fancy front-end interactives that pick up these data outputs. Our front-end interactives use node builds (based in gulp) that use ArchieML and d3 amongst a host of other libraries and techniques to build visual representations of player rankings, team ratings, and season forecasts that update every day – or whenever a game is played or a new team depth chart revision is released. </t>
  </si>
  <si>
    <t xml:space="preserve"> A project of this scale and complexity comes with a host of challenges, both in data analysis and front-end visualization. The data we use to power the player ratings in this project come from an incredibly detailed and nuanced statistical process. RAPTOR collects, parses, and analyzes thousands of pieces of publicly available data to evaluate NBA players in a statistically rigorous way – an inherently complex, complicated task when player value is often hard to concretely define and even harder to measure. This process parses an incredible volume of data pretty frequently, repeating every day, along with every time an NBA game goes final or when a team releases an updated depth chart. It also manages the complexities around modeling the real world of the NBA, incorporating injuries and suspensions to reflect a team's current rotation in real games. Nate and Jay were able to manage these complexities to build reliable, consistent, and surprisingly efficient scripts and processes to parse an impressive amount of data, crunch those numbers with sophisticated techniques, and spit out cleanly formatted data.    After parsing and processing the data, the design and development aspects of RAPTOR provided other challenges that our team navigated well. There were so many different analyses, forecasts, and ratings we needed to share with our users, along with explaining exactly how RAPTOR works. Our main player rating dashboard had to visually show our assessment of the top players, while still allowing users to explore the whole league and see stats for any player. The main RAPTOR dashboard manages these challenges well, providing an overall leaderboard that shows the top players four different ways (WAR, overall, offensive, and defensive ratings) while also giving a fully interactive scatterplot and heatmap-based table. </t>
  </si>
  <si>
    <t xml:space="preserve"> RAPTOR provides some great opportunities to learn about how we took complex statistical modeling and visualized the results in an intuitive, understandable way. RAPTOR is a really ambitious project that covers web scraping, data aggregation, back-end web builds, statistical modeling, and interactive visualization. Taking a closer look at this project would give plenty of valuable takeaways to both back-end data crunchers and front-end designers. The visual design of the project was ambitious in its approach to condense complex information into concise ratings, providing both high-level takeaways and more expansive exploration. Exploring some of the visual design and development decisions our team made in this project would show interesting nuanced conversations we had around "smaller" issues like scaling the upper and lower bounds of our beeswarm charts (along with when we kept them consistent with each other, and when we didn't) along with high level decisions about what we wanted the takeaways of this dashboard to be – and how we approached showing those takeaways from a visual context.   A deep dive into the end-to-end data pipeline and analysis process would also provide great learning opportunities, both in our approach and technical execution. RAPTOR's data process touches a number of different coding languages, infrastructures and softwares that come together in an automated process that feeds data into our front-end visualizations. It includes inputs from web scraping, manual tweaks to incorporate injuries and connection with Slack that allows our team to be proactively involved while still being hands-off. The impressive volume of data flowing into and out of RAPTOR on a daily basis would make for an interesting and informative case study for data journalists. </t>
  </si>
  <si>
    <t>https://projects.fivethirtyeight.com/2020-nba-player-ratings/</t>
  </si>
  <si>
    <t>https://fivethirtyeight.com/features/introducing-raptor-our-new-metric-for-the-modern-nba/</t>
  </si>
  <si>
    <t>https://fivethirtyeight.com/features/how-our-raptor-metric-works/</t>
  </si>
  <si>
    <t>https://projects.fivethirtyeight.com/2020-nba-predictions</t>
  </si>
  <si>
    <t>https://fivethirtyeight.com/features/lebron-or-mj-raptor-picks-the-best-nba-players-of-the-past-40-years/</t>
  </si>
  <si>
    <t>https://fivethirtyeight.com/features/the-best-nba-players-of-the-last-6-seasons/</t>
  </si>
  <si>
    <t>https://github.com/fivethirtyeight/data/tree/master/nba-raptor</t>
  </si>
  <si>
    <t>Nate Silver, Jay Boice, Ryan Best, Ella Koeze</t>
  </si>
  <si>
    <t xml:space="preserve"> Nate Silver is the founder and editor in chief of FiveThirtyEight and the author of “The Signal and the Noise: Why So Many Predictions Fail — But Some Don’t.”  Jay Boice is a computational journalist for FiveThirtyEight. He was previously deputy data editor at The Huffington Post.  Ryan Best is a visual journalist for FiveThirtyEight.  Ella Koeze is a visual journalist for FiveThirtyEight. </t>
  </si>
  <si>
    <t>Agência Pública</t>
  </si>
  <si>
    <t>Negros são mais condenados por tráfico e com menos drogas em São Paulo</t>
  </si>
  <si>
    <t>Investigation,Long-form,Database,Infographics,Crime,Human rights</t>
  </si>
  <si>
    <t>Scraping,Adobe,Creative Suite,Microsoft Excel,Google Sheets,CSV,PostgreSQL,Python</t>
  </si>
  <si>
    <t xml:space="preserve"> The investigation “&lt;a href="https://apublica.us8.list-manage.com/track/click?u=47bdda836f3b890e13c9f416d&amp;id=fe97c41e04&amp;e=2182ef3aa2"&gt;In São Paulo, black people are convicted for drug trafficking more often and with less drugs&lt;/a&gt;”, published in may 2019, sought to examine the institutional racism still present in the brazilian judiciary system. Through the analysis of thousand of drug sentences in São Paulo during the year of 2017, the piece revealed that, proportionally, most of the convicted people were black, and that black people were convicted with smaller quantities of drugs than their white counterparts. </t>
  </si>
  <si>
    <t xml:space="preserve"> This data-driven investigation unveiled the currency and some of the consequences and extent of racism in the brazilian judiciary system. The piece was republished by 45 brazilian websites, including some of the most important news outlets in the country, such as UOL, Exame and El País Brasil.   The reporting was also mentioned in several brazilian articles regarding racism, the judiciary and the war on drugs, published in outlets such as Vice, Carta Capital, Alma Preta and Almanaque SOS. In some of these articles the data was used to to deny false statements made by Bolsonaro that racism is rare/doesn’t exist in Brazil.   Emicida, one of the most renowned brazilian rappers, quoted the data revealed by the investigation during a debate at a TV show. </t>
  </si>
  <si>
    <t xml:space="preserve"> This piece was supported by a program developed by the journalists, using Python programming language, to scrape information and documents from the Court of Justice of São Paulo website. The program was also used to process and analyse the data and documents. The reporters also used a SQL database system; KNIME platform, to process and classify text files; and Tableau software, to analyse and produce visual data. At last, we designed didactic infographics with Agência Pública’s visual identity to easily present the investigation results to the readers. </t>
  </si>
  <si>
    <t xml:space="preserve"> The biggest challenge was filtering the information gathered by the scrapping program we developed, since we obtained 2,5 million digitized sentences from the Court of Justice of São Paulo. This stage of the project allowed us to analyse the data based on our initial question: are black people and people of color more frequently sentenced than white people? There were sentences for all sorts of crimes: theft, homicide, murder in attempted robbery, domestic violence, rape, torture, etc. But we only extracted drug trafficking-related cases that went to trial in 2017; there were 24,000 sentences in the whole State of São Paulo and 4,000 in the city of São Paulo. We searched for the defendants characteristics, like race, in the case records and digitized documents - defendant information sheets, forensic reports, release orders - those 4,000 sentences. Then we cross-referenced the qualitative values of the sentences (acquittal x conviction) and the skin color of the defendants. </t>
  </si>
  <si>
    <t xml:space="preserve"> We managed to show in numbers, through the analysis of a massive number of sentences, what many supposed but weren’t able to prove: the extent of the institutionalized racism that prevails inside the Court of Justice of São Paulo, the largest judiciary department in the world. </t>
  </si>
  <si>
    <t>https://apublica.org/2019/05/negros-sao-mais-condenados-por-trafico-e-com-menos-drogas-em-sao-paulo</t>
  </si>
  <si>
    <t>Thiago Domenici, Iuri Barcelos, Bruno Fonseca</t>
  </si>
  <si>
    <t xml:space="preserve"> Thiago Domenici is an editor and reporter at Agência Pública with 17 years of experience with journalism and communications. Thiago has worked in another independent média outlets such as Caros Amigos and Retrato do Brasil. He is co-author of two non-fiction books: “Brasil Direitos Humanos”, published in 2008, and  “Ni pan ni circo – historias de hambre en América Latina”, published in 2016. Thiago has recieved several awards for his investigative work.    Iuri Barcelos is a reporter and audiovisual producer. He has worked at Agência Pública, at the Department of Human Rights and Citizenship of São Paulo and worked in the production of several documentaries.    Bruno Fonseca is a multimedia journalist at Agência Pública with a Master in Social Communication and experience in data and investigative reporting, infographics, and animation. My stories have won some national journalism awards, such as Prêmio Petrobras, Republica, Direitos Humanos, and Ministério Público de Journalism. I have also worked as a freelance reporter, fact-checker, journalism college professor, hyperlocal journalist, and TV editor. </t>
  </si>
  <si>
    <t>The Center for Investigative Reporting in Sarajevo</t>
  </si>
  <si>
    <t>Lenient Sanctions for Judges' and Prosecutors' Mistakes</t>
  </si>
  <si>
    <t>Investigation,Database,Open data,Fact-checking,Illustration,Infographics,Video</t>
  </si>
  <si>
    <t xml:space="preserve"> After years of waiting for and coaxing judicial representatives into making asset declarations public, the Center for Investigative Reporting in Sarajevo (CIN) has set up a database of biographies and records on income, real properties, vehicles, savings, loans, shares and court proceedings of 29 judges and prosecutors.   CIN has also published a second database of disciplinary sanctions taken against judges and prosecutors while publishing two stories about those judiciary officials who kept evidence in their offices or failed to write verdicts and send convicts to prison. </t>
  </si>
  <si>
    <t xml:space="preserve"> The publishing of our two databases and related stories have had three important consequences for the general public in Bosnia and Herzegovina and for the judicial community in particular.       First off, the Bosnian public for the first time got a chance to access information about judiciary officials in a single place in a clear, searchable and in-dept manner. For example, the database features names of sanctioned judges and prosecutors who have repeatedly violated laws and court procedures over the past nine and half years.   Several hundred court cases were now exposed where judges and prosecutors took no action while citizens waited helplessly or criminals got off scot-free because some judges and prosecutors kept these files hidden in their drawers.       Secondly, the representatives from the Bosnian judicial oversight body have published new guidelines for judges and prosecutors in order to improve their work. Also, non-governmental organizations started monitoring disciplinary hearings, while Bosnian journalists began using the database as a research tool their stories.     Third, the project galvanized the public on the issue of transparency of judges and prosecutors’ asset declarations and their financial statements for work done outside of their office. As a consequence of this, some members of judiciary started publishing their asset declarations on their own after years of denial.  </t>
  </si>
  <si>
    <t xml:space="preserve"> During the work on this project, reporters have sent over 100 requests for access to information, collected over 1,000 documents from courts and prosecutor’s offices and interviewed 50 judicial officials and citizens who were wronged because of judges and prosecutors’ errors. </t>
  </si>
  <si>
    <t xml:space="preserve"> During reporting, reporters encountered numerous difficulties: the judicial oversight body, courts and prosecutors’ offices didn’t want to share this information. Some of the most powerful judiciary officials warned reporters that publishing of the database might have an adverse effect on judges and prosecutors’ integrity. Other judicial institutions tried to delay complying with the law deadline or outright refused to provide information that reporters had a right to access.   The project was published at the time when state prosecutors put pressure on Bosnian journalists to not publish their findings, while some of our colleagues were also interrogated by the prosecutors </t>
  </si>
  <si>
    <t xml:space="preserve">     Reporters and civil society organizations may learn how to collect records that government agencies refuse to make publicly available. The general public wants this type of information to be transparent so that it can monitor the work of judicial institutions and also learn more about the right of public to know and how it can act if they are not happy with the work of the judges and prosecutors. The project will also help reporters and organizations in the countries that don’t have transparent judiciary to learn how to get similar information. However, the most important thing is that such a project shows the power and significant of investigative reporting as a method to make government institutions more transparent and accountable.  </t>
  </si>
  <si>
    <t>https://www.cin.ba/en/sudije-i-tuzioci-funkcija-javna-imovina-tajna/</t>
  </si>
  <si>
    <t>https://www.cin.ba/en/blage-kazne-za-greske-sudija-i-tuzilaca/</t>
  </si>
  <si>
    <t>https://www.cin.ba/en/vstv-godinama-tolerisao-nerad-sudije/</t>
  </si>
  <si>
    <t>Merima Hrnjica, Selma Učanbarlić</t>
  </si>
  <si>
    <t xml:space="preserve">  Merima Hrnjica    Merima Hrnjica joined CIN in 2011, after four years as a journalist and editor for the Balkan Regional Investigative Network ((BIRN). Prior to BIRN, she worked as a reporter and deputy editor of the cultural-info magazine Echo, an assistant on the TV show Pošteno Govoreći on BHT and a volunteer on the student eFM radio. She holds a journalism degree from the School of Political Sciences in Sarajevo and in 2011 she participated in a Reuters scholarship program on economic and political reporting.    Selma Učanbarlić    Sarajevo-born Selma Učanbarlić joined CIN in Nov. 2015. She worked as a journalist and court reporter for the Balkan Investigative Regional Network in BiH and the regional broadcasting service InfobiroTV. She received her B.A. in Communicology from the School of Political Sciences in Sarajevo in 2009. </t>
  </si>
  <si>
    <t>ProPublica, Wired</t>
  </si>
  <si>
    <t>Aggression Detectors: The Unproven, Invasive Surveillance Technology Schools Are Using to Monitor Students</t>
  </si>
  <si>
    <t>Investigation,Explainer,Database,Crowdsourcing,Chart,Video,Audio,Crime,Economy</t>
  </si>
  <si>
    <t>AI/Machine learning,Sensor,CSV,Python</t>
  </si>
  <si>
    <t xml:space="preserve"> In response to mass shootings, some schools installed devices with algorithms that purport to identify aggressive voices before violence erupts. Our data analysis found this technology unreliable.   Our reverse engineering found that while the device tended to infer aggression from strained voices, it had troubling blind spots. The device raised false alarms for benign sounds like laughing, coughing and cheering, yet high-pitched screaming often failed to trigger an alarm.   This confirmed our reporting, which found instances where the algorithm often reported false alarms, yet failed to trigger during a dangerous situation at a New Jersey hospital. </t>
  </si>
  <si>
    <t xml:space="preserve"> The story raised questions about the effectiveness of electronic surveillance devices installed in the name of safety. It also examined the rise of uninterpretable and unappealable black-box algorithms that pass judgment on people without their consent or knowledge.   After our story, the ACLU, &lt;a href="https://www.aclu.org/blog/privacy-technology/surveillance-technologies/bogus-aggression-detectors-are-audio-recording"&gt;citing our investigation&lt;/a&gt;, urged school districts and state legislatures to ban surveillance technologies such as facial and voice surveillance, as well as social media monitoring in schools. </t>
  </si>
  <si>
    <t xml:space="preserve"> We purchased the device to reverse-engineer and test it.  We rewired its programming so we could feed it any sound clip of our choosing, and then played gigabytes of sound files for the algorithm and measured and collected its prediction for each.    The result was a database of public voices and sounds. The database consisted of a snippet of sound, its spectrum or "fingerprint" (generated using our data pipeline) and the algorithm’s prediction. We then used the millions of rows in this database to reverse-engineer the algorithm and analyze where it could be flawed.   After this preliminary testing, we ran several real-world experiments to confirm our suspicions.  We recorded the voices of high school students in real-world situations, collected the algorithm’s predictions and analyzed them.   All of the programming done for the data analysis and machine learning was done in Jupyter Notebooks in Python. We used scientific computing packages such as scipy, numpy and pandas for the data transformation and analysis, scikit-learn, statsmodels and xgboost for machine learning and reverse engineering, librosa for sound analysis, and matplotlib and seaborn for data visualization. </t>
  </si>
  <si>
    <t>We overcame numerous technical challenges in order to peer inside a black-box algorithm and understand how it passes incorrect judgments about ordinary people. Previous ProPublica investigations analyzed machine-learning algorithms that make predictions from structured, tabular data, but we had not yet seen any investigative reporting that analyzed machine learning on unstructured data, such as video or audio. We had to be innovative in how to collect and record the algorithmic output of the device. We modified the programming of the device so that we could test it with our own, custom-written software. The result was a multi-million row database of sound clips and their purported "aggression" s that allowed us to reverse-engineer the algorithm Raw sound data is also difficult to analyze. But we used techniques from signal analysis and processing rarely used in data journalism, such as Fourier transforms, to derive a spectrum — essentially a fingerprint — for individual snippets of sound. We studied academic papers in audio analysis and interviewed researchers in the field to arrive at a set of data features that we could derive and analyze from a sound spectrum. Finally, we also overcame a number of technical challenges in our field testing. We reproduced an in-school setup as closely as possible in our experiments. We recorded our sound using microphones bought from the company and relied on company manuals to set up their location, distance and height. When we brought our findings to the company, they disagreed with our conclusions, citing a audio engineering phenomenon known as "clipping" — when a microphone becomes overwhelmed by too much noise, distorting the sound and potentially throwing off the algorithm's readings. We only found clipping in a small subset of our data, but to be sure we re-recorded the sound, controlling for clipping. Our results remained the</t>
  </si>
  <si>
    <t xml:space="preserve"> Our project showed that with the right tools and expertise, extensive reporting and advice from experts, it is possible to peer inside the black box of a machine learning algorithm. Journalists are often the first to report on misuses of flawed technology, and with machine algorithms becoming more widely used, it's essential to help the public understand the impacts of machine-assisted decision making at scale.   We also wrote an extensive methodology to help other reporters and researchers do similar investigations in the future. We also put a lot of thought into how to best present to our readers a complex, technical topic such as machine learning. The integration of audio and video into our story helped give readers a sense of the device’s flaws that could not be conveyed only by words. </t>
  </si>
  <si>
    <t>https://features.propublica.org/aggression-detector/the-unproven-invasive-surveillance-technology-schools-are-using-to-monitor-students/</t>
  </si>
  <si>
    <t>https://projects.propublica.org/graphics/aggression-detector-data-analysis</t>
  </si>
  <si>
    <t>https://youtu.be/WUL_Kk5EiNw</t>
  </si>
  <si>
    <t>https://youtu.be/lsW6ROCTWIg</t>
  </si>
  <si>
    <t>Jack Gillum, Jeff Kao</t>
  </si>
  <si>
    <t xml:space="preserve"> Jack Gillum is a senior reporter at ProPublica covering technology, specializing in how algorithms, big data and social media platforms affect people’s daily lives and civil rights. He joined ProPublica in July 2018.   Gillum came to ProPublica from The Washington Post, where he was part of the investigative team that dug into mismanaged taxpayer funds and troubled relief efforts in Puerto Rico. Prior to the Post, Gillum was an investigative reporter at The Associated Press, where he broke stories on the existence and location of Hillary Clinton’s private email server, as well as a U.S.-backed “Cuban Twitter” program that secretly mined data for political purposes. At the AP, he also covered two presidential races and the world of campaign finance.   Gillum began his career as a business reporter and database specialist at the Arizona Daily Star in Tucson, his hometown. He is a graduate of Columbia University's graduate school of journalism and Santa Clara University in California. He lives in Washington, D.C.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Kao previously worked as a machine learning engineer at Atrium LTS, where he developed natural language processing systems for legal services. He holds a law degree from Columbia Law School, where he was the editor-in-chief of the Columbia Science and Technology Law Review, and a bachelor’s degree in systems design engineering from the University of Waterloo. </t>
  </si>
  <si>
    <t>Uruguay</t>
  </si>
  <si>
    <t>la diaria</t>
  </si>
  <si>
    <t>la diaria datos - open/collaborative exit polls</t>
  </si>
  <si>
    <t>Breaking news,Open data,Crowdsourcing,Elections,Politics</t>
  </si>
  <si>
    <t xml:space="preserve"> 2019 elections in Uruguay were particularly unpredictable with new political parties, eroded trust in polls due to large differences with results in previous elections, and no clear favourites for winning with very small margins in polls leading to the election.   In that context, la diaria (a cooperative owned, subscription-based newspaper) decided to leverage it's heavily active community of subscribers to crowdsource real-time exit poll data through an app, gathering precise, high quality data, that thanks to a collaboration with the University of the Republic (UDELAR) allowed to create an indepent exit poll and live, real-time coverage of the election night. </t>
  </si>
  <si>
    <t xml:space="preserve"> First and foremost, this allowed la diaria to have first hand, independent access to real-time data of the highest quality, in a context of distrust of traditional exit polls. And to be perfectly clear about the quality, this crowdsourced, technology-aided effort was beyond successful, achieving the closest results to the actual vote compared to evey other exit poll (Link 3).   It also enabled deeper analysis of voter behaviour, leading to insights such as detecting that the left-wing candidate was able to capture 27% of the far-right vote in the runoff vote. A larger percentage than the one captured from center-right and right wing parties (Link 5).   The availability of real-time data also allowed to form partnerships with other media to explore new formats. The exit polls results were available through the newspaper's website and social media presence, but also through live TV coverage in partnership with TevéCiudad (local government TV channel) and live radio coverage through the University's UniRadio. These transmissions included political commentary from la diaria's journalists, and professors from the University's Faculty of Information and Communication (Link 7).   For la diaria, the biggest impact might have been the real-world proof of the potential of it's community of subscribers and allied organizations, to create powerful and impactful reporting. Data and technology have been part of the newspaper strategy for many years, as well as community, which has been fundamental for sustaining the project, and a source of much of the quality content published by la diaria. But for the first time, this success has proven that the community, aided by technology can help achieve a feat as surprising as beating opinion polling companies at their own game. </t>
  </si>
  <si>
    <t xml:space="preserve"> The statistic sample was randomly selected among electoral circuits, it includes three strata shaped on available open data from 2014 elections; one with 3.000 circuits where the incumbent party had majority, one with 3.000 circuits where the sum of opposition parties had majority, and one with 1.000 circuits with new voters.   On every one of the 150 electoral circuits randomly drawn from the sample, a volunteer la diaria subscriber was present when the ballot box was opened, and uploaded online the first 50 opened votes in reral-time, through a purpose built app developed by la diaria's IT department. This level of coordination with volunteers and the drafting among subscribers was only possible thanks to the open source CRM also developed by the IT department and the in-house call center.   All data is available as open data (Links 1,7), including data by circuit (circuitosLD.csv), individual votes (votosLD.csv), sample information (Muestra_ld_con_st_y_orden.csv) and two files with the partial results obtained through the evening, (porcentajeAcumLD.txt y totAcumLD.txt). The Rstudio project (LD.Rproj) and Rmd (reporteLD.Rmd) are also open and results fully replicable using R and Rstudio. </t>
  </si>
  <si>
    <t xml:space="preserve"> This project couldn't have existed without a vibrant community that has been growing, sharing and learning over 14 years since the foundation of la diaria (through community crowdfunding, incidentally). This community and this project have allowed for a new paradigm of collective building of the newspaper and reporting, evolving beyond financial support, beyond being a prime source of experts for consultation in the newsroom, beyond generating a substantial percentage of the published content, and into allowing the paper to punch way above its weight, with a country-wide, real time collective effort involving over 200 people, that would have been logistically and financially impossible without the combined support of community and technology.   We believe it should be selected because it proves beyond any doubt that not only independent journalism is possible, but it can also aim much higher than traditional reporting, and develop complex, logistically challenging initiatives that allow complete freedom from corporate sources of information, through strong communities, open source principles, and collaboration with key partners. </t>
  </si>
  <si>
    <t xml:space="preserve"> Hopefully, this helps demonstrate that innovation in the newsroom does not come exclusively from the use of sophisticated technologies, but also from exploiting the power of collaboration with the same people that are interested in what journalism has to say. In this particular case, innovation also comes to disrupt a long-standing status quo, where corporate players have had dominance for decades, with an absolutely opaque operation.   This has also been possible with very limited resources, which we hope positively impacts it's chances of replicability in other countries and contexts.   And most importantly for replicability, all components of this project are open sourced and available for others to use or improve on. From the software used to collect data, and the analysis done with it, to the CRM used to coordinate volunteers. </t>
  </si>
  <si>
    <t>https://ladiaria.com.uy/articulo/2019/12/la-diaria-open-data/</t>
  </si>
  <si>
    <t>https://ladiaria.com.uy/articulo/2020/1/la-diaria-datos-libero-su-trabajo-de-proyeccion-de-escrutinio-sobre-el-balotaje/</t>
  </si>
  <si>
    <t>https://ladiaria.com.uy/articulo/2019/11/la-metodologia-detras-de-la-proyeccion-de-escrutinio-de-la-diaria/</t>
  </si>
  <si>
    <t>https://ladiaria.com.uy/articulo/2019/10/escrutinio-entre-nosotros/</t>
  </si>
  <si>
    <t>https://ladiaria.com.uy/articulo/2019/11/daniel-martinez-recogio-mas-adhesiones-entre-votantes-de-cabildo-abierto-que-del-partido-colorado/</t>
  </si>
  <si>
    <t>https://drive.google.com/file/d/1_FyEXmt09JVnjm-WnsxaMBYQdqUN7NpV/view</t>
  </si>
  <si>
    <t>https://youtu.be/Xc5Uyvvx5Bs?t=1424</t>
  </si>
  <si>
    <t>Natalia da Silva, Juan José Goyeneche, Ana Coimbra, Lucas Silva, Ana Tuduri</t>
  </si>
  <si>
    <t xml:space="preserve"> Juan José Goyeneche   Ph.D. in Statistics, Iowa State University. Master in Mathematical Statistics, Centro Interamericano de Enseñanza de Estadística (CIENES), University of Chile. Public Accountant. Administration graduate. Associate Researcher, Centro de Investigaciones Económicas (CINVE). Former Direction Chief, Instituto de Estadística, Facultad de Ciencias Económicas y de Administración, Universidad de la República. Professor of Statistics.   Natalia da Silva   Assistant Professor in the Department of Statistics at the Universidad de la República in Montevideo (UDELAR-IESTA). Ph.D. in Statistics at Iowa State University since July 2017 working with Di Cook and Heike Hofmann. Interested in supervised learning methods, prediction, exploratory data analysis, statistical graphics, reproducible research and meta-analysis. Co-founder of R-Ladies-Ames and R-Ladies-Montevideo. Working in different initiatives to get a stronger and bigger R community in Latin America.   Lucas Silva   Graduate in Communications at the Universidad de la República. Works in la diaria newspaper since its foundation, in march 2006. This newspaper is the second largest by sales in Uruguay and one of its defining characteristics is its business model: 80% of income in brought in by subscriptions.  In la diaria he was editor of Economics and of Politics, and since 2014 he occupies the position of Journalism Director. He is also professor of Political Journalism in Universidad de Montevideo and collaborates as opinion columnist in the spanish version of The Washington Post.   Ana Coimbra   Graduate in Statistics at the Universidad de la República in Montevideo (UDELAR-IESTA).Master in University Teaching at the Universidad de la República. Working in the Faculty of Medicine (UDELAR) researching evaluation and medical education, and at the Faculty of Economic Sciences and Administration (UDELAR), on the design and implementation of sampling techniques, and monitoring/data analytics for Plan Ceibal.   Ana Tuduri   Ana Tuduri, is a lawyer graduated in the Faculty of Law of the Universidad de la República Oriental del Uruguay (UDELAR). Her research is centered in privacy, surveillance, intellectual property and digital rights, as well as open data and access to public information. She is currently working with la diaria in a data journalism project related to water resources in Uruguay. </t>
  </si>
  <si>
    <t>RTVE.es</t>
  </si>
  <si>
    <t>A thousand women murdered</t>
  </si>
  <si>
    <t>Investigation,Documentary,Database,Open data,Fact-checking,Illustration,Infographics,Chart,Video,Map,Audio,Women,Crime,Human rights</t>
  </si>
  <si>
    <t>Scraping,Microsoft Excel,Google Sheets,CSV,Node.js</t>
  </si>
  <si>
    <t xml:space="preserve"> The website rtve.es/milmujeres is an interactive initiative created after intense research work to document who were the women murdered due to gender-based violence in Spain and how they used to live before being killed by their partners since the official records exist (January 1st, 2003).  The objective of the project was to make the victims visible and to document their lives from a new perspective, avoiding to portrait women’s deaths, but putting the focus on the sorrows of the murderers. </t>
  </si>
  <si>
    <t xml:space="preserve"> The website impact of the has reached 45.000 unique users and 70.000 website visits so far. It has also transmitted on air to more than 1.530.000 people. The social media impact was huge, more than 140.000 impressions of the first tweet and more than 45.000 reproductions of the first video of the project. It has won the Silver and People's Lovie Awards. It has also been awarded with one of the most prestigious laurels in Spain about gender violence: the  "Journalism against machismo" award of the Ministry of the Presidency, Relations with the Courts and Equality of the Government of Spain. It also received the IV Journalism against Gender Violence Awards Fundación Grupo Norte.   Therefore, as a part of the initiative users who have known the murdered women can participate in this tribute to the victims and collaborate in the documentation work of the project by sending a message through whatsapp. The response was unprecedented. There was a flood of new messages, providing new data, congratulating for the initiative, or sending us photos and audios explaining how the women murdered was like.   The news of the one thousand murdered was frontpage of all the media and our company broadcast features about our project in TV and Radio news programs. It was a chance to offer quality content and complete the story with all the feedback that we got from the relatives.  </t>
  </si>
  <si>
    <t xml:space="preserve"> More than 20 people, including journalists, developers, designers, data analyzers and tv directors, have worked together to create one of the most ambitious database about the violence against women in Spain, describing life details of all the official victims in our country.    The archive of RTVE, the official records of the Government about this kind of violence, the local newspapers and the judicial sentences were just some of the sources used to develop a database of the project.    The data was extracted from an extensive database in which we crossed both information from the Spanish Delegation for Gender Violence and records from the Spanish Women's Institute (all those cases prior to 2006 come from there), as well as other reference sources such as ibasque.com or femicidio.net. It was used some data analysis and visualisation tools such as Flourish for creating the graphics and chronologies. The design and format of the website is and original creation from the LAB Rtve.es and the website development is also created from scratch with code.    Some of the technologies used are React, Node JS and Excel. </t>
  </si>
  <si>
    <t xml:space="preserve"> The hardest part was to recollect all the details and personal info about the victims, and to  develop the biggest, updated and more complete database about gender violence in Spain,  better even than the official one.    From LAB RTVE.es, the innovation department developed this project with two goals: help prevent this kind of violence, show that there is not a specific profile of women who is victim to it, and repair the memory of the victims by giving the families the chance to pay homage to them. For that reason, this is an interactive project that aims to explain who these women were and how they lived before being victims of gender violence in Spain, with the help of the audience by trying to break the silence around a type of crime that can´t be considered private violence anymore.     It is also an innovative project because it has been implemented by user generated content . The feedback of the relatives of the victims was essential for the project and that's why we opened a phone number to get in touch with them by whatsapp messages and voice notes. The call to action was pushed by off line TV and Radio shows and it let us to get a lot of quality feedback to improve our database, after we verificate the information we got through the whatsapp.    The other big goal was to talk about what happens after the crime . The perpetrators who took their lives do not fit any profile, they do not share any social or economic traits. Therefore, we underline their names, their prison sentence and the financial compensation they had to pay to their families. </t>
  </si>
  <si>
    <t xml:space="preserve">   People can get conscious, raise awareness and help in prevention of this gender-based violence. In addition, finding statistical patterns to this social scourge by reviewing the data by community, province, age of the victims, as well as the origin of the aggressors can bring a new way of understanding this crime with more context and from a different perspective.  </t>
  </si>
  <si>
    <t>https://lab.rtve.es/mil-mujeres-asesinadas/</t>
  </si>
  <si>
    <t>https://readymag.com/labrtves/1000m/</t>
  </si>
  <si>
    <t>https://lab.rtve.es/mil-mujeres-asesinadas/datos/</t>
  </si>
  <si>
    <t>https://lab.rtve.es/mil-mujeres-asesinadas/016/</t>
  </si>
  <si>
    <t>Alicia G. Montano, Miriam Hernanz, Estefanía de Antonio, Esther Pérez-Amat, Daniel Borrego Escot, Jessica Martín, Beatriz Gálvez, Raquel Navarro, Cristina Pérez, José Ángel Carpio, César Peña, Ana Ortas, Víctor Peña, Pelayo Prieto, Marcos Martín</t>
  </si>
  <si>
    <t xml:space="preserve"> An intense work of documentation in which a team of almost 20 professionals: journalists, documentalists, audiovisual producers, web developers and graphic designers have worked together make this project real and humanize each single case. All these professionals comes from the LAB RTVE.es, the innovative department of the Spanish Public Television and the newsroom of the website Rtve.es. </t>
  </si>
  <si>
    <t>Tortoise</t>
  </si>
  <si>
    <t>Big little lies</t>
  </si>
  <si>
    <t>Fact-checking,Infographics,Chart,Elections,Politics,Brexit</t>
  </si>
  <si>
    <t>Scraping,D3.js,Google Sheets,CSV,R,RStudio</t>
  </si>
  <si>
    <t xml:space="preserve"> We decided to track and visualise all the ‘untruths’ told by parties and politicians during the UK general election in 2019.   Using the UK's leading fact-checking organisations as our source, we began tracking untruths from the start of the election (6 November) up to two days before polls opened (10 December).   The result is an interactive timeline of each untruth which readers can tap to discover the claim made, who made it, on what platform and the fact-checker’s verdict. We also gave each untruth a ‘severity’ score so that we could assess where the ‘worst’ untruths were coming from.    </t>
  </si>
  <si>
    <t xml:space="preserve"> The piece – and screenshots of the graphics – went viral on Twitter the day before the election. Tortoise’s tweets about the article received around 800,000 impressions in total. The evening the piece was published, it featured as a top UK news item on Twitter, before being shown on TV show, BBC Outside Source. </t>
  </si>
  <si>
    <t xml:space="preserve"> We began by getting a list of all the URLs from the fact-checking site’s base URLs (eg “fullfact.org/election-2019”) using ‘xml-sitemaps.com’. We then converted these xml files to csv, scraped the web pages using rvest to get key information (like date published) and filtered out any articles that were published before the election began. The URLs and dates we were left with was essentially a list of all the lies we would assess. We then described, categorised and scored each one manually in a Google spreadsheet. To create the visualization, we used JavaScript (D3) and Flourish. </t>
  </si>
  <si>
    <t xml:space="preserve"> Working out a way to systematically measure lying.   The first challenge here was the most fundamental: establishing what actually counts as an “untruth”. We ended up using a broad definition to cover any statement, manipulation or misrepresentation where politicians strayed from a known truth, ranging from misleading remarks to outright lies.   The next challenge was to fairly assess the severity of each lie. We came up with a scoring system that took into account both the significance of the original claim being made (For example, is this about a relatively trivial matter, such as a post-Olympic baby boom, or a major electoral issue that will likely affect how people vote, such as spending on the NHS?) and the untruthfulness of the lie. If the claim was untrue simply because no one knows the real answer we gave it a ‘1’. If it’s just factually wrong we gave it ‘2’. And if there’s a strong reason to believe this was a more deliberate act to deceive or distort the truth then we gave it a ‘3’. We then multiplied the significance score by the untruthfulness score to get an overall severity score.    </t>
  </si>
  <si>
    <t xml:space="preserve"> You shouldn’t be put off from trying to measure something that might seem ‘unmeasurable’ – the key thing is come up with a systematic criteria, sense-check it with others and be upfront about the methodology with the reader. </t>
  </si>
  <si>
    <t>https://members.tortoisemedia.com/?article=page-111193&amp;edition=com.tortoisemedia.tortoise.timelinetoday_tortoise_today</t>
  </si>
  <si>
    <t>https://twitter.com/caitlinmoran/status/1204722900965744644</t>
  </si>
  <si>
    <t>https://twitter.com/DeborahMeaden/status/1204751841797562368</t>
  </si>
  <si>
    <t>https://twitter.com/HPIAndyCowper/status/1204710227242897408</t>
  </si>
  <si>
    <t>Matthew d'Ancona, Basia Cummings, Ella Hollowood, Chris Newell</t>
  </si>
  <si>
    <t xml:space="preserve">  Matthew d’Ancona  Editor and partner, Tortoise. Previously editor of The Spectator.    Basia Cummings  Editor, Tortoise. Previously at Huffington Post and The Guardian.    Ella Hollowood  Data journalist, Tortoise. Previously at Beyond Words Studio and Information is Beautiful.    Chris Newell  Data visualization designer, Tortoise. Previously at The Telegraph and The Guardian. </t>
  </si>
  <si>
    <t>The political climate</t>
  </si>
  <si>
    <t>Illustration,Infographics,Elections,Politics,Environment</t>
  </si>
  <si>
    <t>D3.js,Google Sheets</t>
  </si>
  <si>
    <t xml:space="preserve"> How have the UK political parties responded to the increasing urgency of the climate crisis in their manifestos? This was the question that Giles Whittell sought to answer in ‘The political climate’, written for Tortoise during the UK election in 2019. Together with designer, Chris Newell, he showed exactly how often environmental issues were mentioned in each of the main parties’ manifestos, from where it got first mentioned to where (and if) it got a full treatment. The article also compared parties on their climate commitments, from spending to power storage and the number of trees they would plant. </t>
  </si>
  <si>
    <t xml:space="preserve"> The piece – and screenshots of the graphics – were widely shared on Twitter and featured in the J++ Stockholm newsletter.  </t>
  </si>
  <si>
    <t xml:space="preserve"> Google spreadsheets for research and analysis. JavaScript, D3 and Flourish for data visualization. </t>
  </si>
  <si>
    <t xml:space="preserve"> Finding ways to compare like with like on subjects where each party cherry-picks from the data to seem more concerned than they really are. For example money earmarked for climate mitigation could be specifically for carbon reductions or part of a massive reorganisation of the economy.  </t>
  </si>
  <si>
    <t xml:space="preserve"> Sometimes the best data-driven reporting is the simplest and even better if it can take readers straight to the original source. This piece – among others – inspired us at Tortoise to start a new series called ‘Primary sources', where we take a systematic look at a primary source that's making the news. Since looking at party manifestos in ‘The political climate', we have covered the collected work of Dominic Cummings (https://members.tortoisemedia.com/2020/01/24/200124-primary-sources-dominic-cummings/content.html) and the meaning of ‘Sussexit' (https://members.tortoisemedia.com/2020/01/10/harry-and-meghan-annotated/content.html). </t>
  </si>
  <si>
    <t>https://members.tortoisemedia.com/2019/11/27/climate-election/content.html</t>
  </si>
  <si>
    <t>https://twitter.com/pollycurtis/status/1199590442775568389</t>
  </si>
  <si>
    <t>https://twitter.com/basialcummings/status/1199604625357332480</t>
  </si>
  <si>
    <t>Giles Whittell, Chris Newell</t>
  </si>
  <si>
    <t xml:space="preserve"> Giles Whittell is a partner and editor at Tortoise. He is also a published author and has worked for The Times as Correspondent in Russia and the United States.    Chris Newell is data visualization designer at Tortoise.    </t>
  </si>
  <si>
    <t>Tortoise Intelligence</t>
  </si>
  <si>
    <t>Global AI Index</t>
  </si>
  <si>
    <t>Explainer,Long-form,Cross-border,Database,Infographics,Business,Women,Immigration,Economy,Employment</t>
  </si>
  <si>
    <t>Scraping,D3.js,Google Sheets,CSV,R,RStudio,Python</t>
  </si>
  <si>
    <t xml:space="preserve"> Is the world ready for AI? Who’s winning the global AI race?   As governments and industries try to keep pace, our flagship index is the first to benchmark countries on AI innovation and implementation.   The Global AI Index analyses how 54 countries are driving and adapting to AI’s accelerating development across 100 indicators covering themes of talent, infrastructure, operating environment, research, development, government strategy and commercial ventures. Each has been weighted for importance after consultation with experts across the field.    </t>
  </si>
  <si>
    <t xml:space="preserve"> The impact of the project has been to provide a framework, data and a forum for policymakers, academics, the business community and the wider public for understanding what is driving the global AI race. Since creating the Index, we’ve entered a data-sharing partnership with the UK’s national institute for data science and artificial intelligence, the Alan Turing Institute. We’ve presented our unique indicators on online coding communities to representatives from the Department for Business, Energy and Industry. We’ve held ThinkIns - Tortoise’s open editorial conference format - with members of the public to showcase our findings and walkthrough specific areas of AI, particularly ethical issues.    In terms of press coverage, the Global AI Index was covered by BBC News, The Independent, The Telegraph, South China Morning Post, Le Canada, Abacus News, Towards Data Science, IT Technology News and in the MIT Technology Review newsletter. Head of Tortoise Intelligence, Alexandra Mousavizadeh, was also interviewed by the BBC World Service.    </t>
  </si>
  <si>
    <t xml:space="preserve"> For data collection, the Global AI Index firstly relied on web scraping. For instance, we created a unique dataset on the world of AI academia by scraping journal websites for published research papers. Often we would gather only the university affiliation of the authors so we embarked on a large-scale geocoding process to associate these authors with particular countries.   We also relied on a wide range of APIs for the Global AI Index. We tapped into code-hosting platform GitHub’s API to gather data on how developers across the world are building and using AI-enabled software. We examined the way communities were being formed around AI via the API of events platform Meetup.   To help analyse particularly large databases, we used Google BigQuery. This tool was critical for, for instance, filtering massive databases on patents filed internationally to find out who has been behind the development of AI technology.    The entirety of the Global AI Index’s rankings and findings were visualised through data visualisation tool Flourish. This included a bespoke template developed by the Flourish team that allowed us to visualise clusters of nations based on the way they are developing and applying AI technology. </t>
  </si>
  <si>
    <t xml:space="preserve"> The hardest part of the project was overcoming Western bias within our data sources. We wanted the Index to be truly global and not just a measure of AI activity in Europe and the US. But some of our sources represented other nations poorly - for instance, our use of business information platform Crunchbase means we have likely underestimated non-Western AI commercial activity. Going forward, we are building on the first iteration of the Global AI Index by improving our source selection.  </t>
  </si>
  <si>
    <t xml:space="preserve"> One of the main lessons of the Index is that the US is the undisputed leader in AI development. The western superpower scored almost twice as highly as second-placed China, thanks to the quality of its research, talent and private funding. America was ahead on the majority of key metrics – and by a significant margin.    However, on current growth experts predict China will overtake the US in just five to 10 years. China is the fastest growing AI country, our Index finds, beating the UK specifically on metrics ranging from code contributions to research papers in the past two years. Last year, 85 per cent of all facial recognition patents were filed in China,  we found, as the communist country tightened its grip on the controversial technology. Beijing has already been condemned for using facial recognition to track and profile ethnic Muslims in its western region.   Britain is in third place thanks to a vibrant AI talent pool and an excellent academic reputation. This country has spawned hugely successful AI companies such as DeepMind, a startup founded in 2010 which was bought by Google four years later for $500 million. Britain has been held back, however, by one of the slowest patent application processes in any of the 51 countries. Other countries are snapping at its heels.    </t>
  </si>
  <si>
    <t>https://www.tortoisemedia.com/intelligence/ai</t>
  </si>
  <si>
    <t>https://members.tortoisemedia.com/?article=page-108299&amp;edition=com.tortoisemedia.tortoise.timelinetoday_tortoise_today</t>
  </si>
  <si>
    <t>https://members.tortoisemedia.com/2019/12/03/global-ai-index-2-countries/content.html</t>
  </si>
  <si>
    <t>https://members.tortoisemedia.com/2019/12/04/ai-in-the-uk/content.html</t>
  </si>
  <si>
    <t>https://members.tortoisemedia.com/2019/12/05/the-global-ai-index-part-5-the-new-world-order/content.html</t>
  </si>
  <si>
    <t>https://members.tortoisemedia.com/2019/12/05/global-ai-audio/content.html</t>
  </si>
  <si>
    <t>James Harding, Alexandra Mousavizadeh, Andrew Haynes, Alex Clark, Luke Gbedemah, Alice Thwaite, Alexi Mostrous, Chris Newell, Ella Hollowood.</t>
  </si>
  <si>
    <t xml:space="preserve"> James Harding is editor and co-founder at Tortoise. Before Tortoise he was Director of BBC News and Editor in Chief of The Times.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Luke Gbedemah, Alice Thwaite and Ella Hollowood are members of the Tortoise Intelligence team.   Alexi Mostrous is editor and partner at Tortoise. Before Tortoise he was Head of Investigations at The Times.   Chris Newell is data visualization designer at Tortoise.    </t>
  </si>
  <si>
    <t>The Responsibility100 Index (Beta)</t>
  </si>
  <si>
    <t>Database,Open data,News application,Infographics,Chart,Environment,Money-laundering,Business,Women,Health,Economy,Employment,Human rights</t>
  </si>
  <si>
    <t xml:space="preserve"> There is an accountability gap for Britain’s most powerful companies. Annual reports often declare a commitment to sustainability goals, but rarely are these pledges followed up. The Responsibility100 Index is designed to close this gap and keep companies honest.   It’s also a first. Previous attempts to measure corporate responsibility have used proprietary data, or direct company surveys, but the Responsibility100 uses only publicly available data. And unlike previous attempts that measure only what a company says, this one directly compares a company’s commitments – in the form of their ‘talk’ score – with their actions – their ‘walk’ score.    </t>
  </si>
  <si>
    <t xml:space="preserve"> The Responsibility100 has inspired a race to the top on sustainability reporting. The first step on the road to solutions – for the climate crisis, for equality and sustainability – is knowing the extent of the problem. The Responsibility100 is a landmark project in terms of accountability, providing comprehensive data across multiple issues for public use.    We’ve built the index to incentivise transparency. When a company fails to report data for a particular indicator, they are treated as if they had the worst possible datapoint. For instance, though around half of the FTSE100 report their renewable energy use, those that don’t are assumed to use 0%. But this assumption means a company can never lose points by disclosing data – instead, they are likely to move further up the ranking by becoming more transparent.   It’s this incentive structure that means the Responsibility100 has already encouraged changes in the way the FTSE 100 report their data. A major supermarket is now considering publishing their waste-to-landfill figure in response to the Index. Another company has told us that though it already pays a living wage it is now seeking accreditation to increase their Index performance.    </t>
  </si>
  <si>
    <t xml:space="preserve">   To build Responsibility100, we first developed a methodology for a team of data journalists and scientists to manually examine the FTSE 100’s annual reports in a consistent way. The team relied on a pre-agreed collection template when reading sustainability material, awarding points for particular indicators when finding sufficient evidence.   However, we also developed automated tools to collect data. For example, to create a first estimate of the gender proportions of the FTSE 100’s boards of directors, we wrote a Python script that used the Companies House API to download each company’s register of directors and then guessed each director’s gender based on their name. Likewise, to get a sense of how often the FTSE 100 were being taken to a tribunal by employees, we used the web scraping framework Selenium to gather cases available from the gov.uk website.   One particular technological challenge during data collection was to account for the large number of subsidiaries that each of the FTSE 100 has significant control in. We mined the Companies House ‘People with significant control snapshot’ as well as undertaking tables in annual reports to create a parent-subsidiary network for each FTSE 100. In total, we found the FTSE 100 had majority control in around 20,000 distinct companies in 2018. Having this data meant we could not only search for, for instance, the employment tribunal cases involving the FTSE 100 but also any case involving one of their subsidiaries.   To visualise our investigation, designer Chris Newell created custom templates using the Flourish SDK, including a full ranking table that showcased each of the FTSE 100’s strengths and weaknesses.  Another highlight of Chris’s work was a dumbbell chart to demonstrate which of the FTSE 100 had the biggest gap between their ‘talk’ on sustainability and their ‘walk’.     </t>
  </si>
  <si>
    <t xml:space="preserve"> The hardest part of the project was the technical side of data collection. At best, we faced well-populated data tables provided by companies that were nonetheless contained in impenetrable formats like PDFs. Examples included gathering scope 1, 2 and 3 emissions values as well as the addresses of subsidiaries for checking whether they were in tax havens.    At worst, we had to discard indicators that seemed obvious choices for assessing corporate responsibility but proved unfeasible in practice. For instance, though we could gather the number of meetings the FTSE 100 were having with UK ministers and EU commissioners, we were unable to tell what had been discussed in those meetings. This meant we couldn’t assess whether the company was making a positive contribution on sustainability issues and so we stopped short of including this data in the final ranking.   However, while time-consuming, the benefit of the manual approach we were often forced to adopt has been to lay the foundations of an AI algorithm capable of extracting this data instead. As we've been going through annual reports we’ve been noting down page numbers, extracting text and taking screenshots - building a training set with an eye to automation. We hope to deploy such a model by the final quarterly update of the Responsibility100 in 2020 as we continue amassing training data in the meantime.  </t>
  </si>
  <si>
    <t xml:space="preserve"> The first lesson to take away from Responsibility100 is that more transparency is needed in corporate sustainability reporting. While there are examples of good progress - for instance, the UK government’s required publishing of gender pay gap data - in other areas we faced huge gaps. Responsibility100 shines a particularly bright light on issues of data availability because, in being an index, by definition we require like-for-like, quantifiable data to fairly compare companies.    But another lesson from Responsibility100 is that having complete data on a company only gets you part of the way there on judging their sustainability efforts. In building the index and deciding on weights, we grappled with issues such as: if you are in an inherently environmentally damaging industry like mining or energy, but committed to sustainability in word and deed, perhaps you should be able to outperform a tech or media company with a much smaller environmental footprint that’s doing little to improve the prospects for people or the planet.    However, the lesson is not that these comparisons between companies shouldn’t be made -  rather, Responsibility100 shows us that though no two companies face exactly the same sustainability demands, all can be assessed on whether they’re meeting a bare minimum as well as on how well they’re trying to meet their own distinct duties.     </t>
  </si>
  <si>
    <t>https://members.tortoisemedia.com/2019/09/23/responsibility-100-day-one/content.html</t>
  </si>
  <si>
    <t>https://members.tortoisemedia.com/2019/09/24/responsibility-price-of-doing-business-190924/content.html</t>
  </si>
  <si>
    <t>https://members.tortoisemedia.com/2019/09/26/responsibility100-climate/content.html</t>
  </si>
  <si>
    <t>https://members.tortoisemedia.com/2019/09/27/responsibility100-index-talk-v-walk/content.html</t>
  </si>
  <si>
    <t>https://members.tortoisemedia.com/2019/10/01/readout-responsibility-100/content.html</t>
  </si>
  <si>
    <t>https://www.thetimes.co.uk/article/the-responsible-way-to-rank-firms-is-by-how-much-harm-they-cause-5tl7pl90w</t>
  </si>
  <si>
    <t>James Harding, Alexandra Mousavizadeh, Andrew Haynes, Alex Clark, Luke Gbedemah, Alexi Mostrous, Chris Newell</t>
  </si>
  <si>
    <t xml:space="preserve"> James Harding is editor and co-founder at Tortoise. Before Tortoise he was Director of BBC News and Editor in Chief of The Times newspaper.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and Luke Gbedemah are data scientists and researchers in the Tortoise Intelligence team.   Alexi Mostrous is editor and partner at Tortoise. Before Tortoise he was Head of Investigations at The Times.   Chris Newell is data visualization designer at Tortoise. </t>
  </si>
  <si>
    <t>The Intercept</t>
  </si>
  <si>
    <t>The Condemned</t>
  </si>
  <si>
    <t>Investigation,OSINT,Crime</t>
  </si>
  <si>
    <t>Google Sheets,CSV</t>
  </si>
  <si>
    <t xml:space="preserve"> The project is a data set of every death sentence handed down in the U.S. since July 3, 1976 – the year capital punishment was reauthorized by the U.S. Supreme Court – by the country’s 29 active death penalty states and the federal government. In all there are 7,335 individual entries. The data set is accompanied by four written pieces that provide context for the project, including explaining the Supreme Court’s historic death penalty decisions and how the responses among different states led us to where we are today. </t>
  </si>
  <si>
    <t xml:space="preserve"> The final data set reveals the U.S. experiment with capital punishment is a failed public policy. We’re told that the death penalty is necessary to punish the worst of the worst. But what our data set shows is that the single largest group within the data are individuals who are no longer on death row, but for some reason other than execution. This group is comprised of 3,135 individual entries -- the majority of these people have been resentenced to a lesser term in prison; hundreds have been freed; at least 132 were exonerated of the charges against them. And although the project was only very recently released, it has already had considerable impact. Lawyers have reached out to say that they will be using the data in litigation and related activities; news outlets have used the data to inform their own stories on the death penalty. And researchers are using our data to enhance their own work. </t>
  </si>
  <si>
    <t xml:space="preserve"> During data gathering, research, and analysis phases of the project the team used a mix of off the shelf software and custom project specific software. Google Sheets, Microsoft Excel, and Open Refine are some of the off the shelf tools used to manage the data compilation, cleaning and analysis. Custom software was also written by the research team to scrape, standardize and clean data. The team also built tools to OCR records that were provided in non-digital formats. The research team also built additional tooling to prepare the data for publishing and to push it Github. </t>
  </si>
  <si>
    <t xml:space="preserve"> The hardest part of this project was collecting the data. Despite the gravity of the government’s responsibility to ensure capital punishment is carried out in a manner that aligns with statute, we found that the state of record keeping on individuals sentenced to die was abysmal in all but a handful of states. It took nearly three years to collect accurate information on the individuals contained in the data set, to correct errors and inconsistencies contained therein, and to fill in gaps in the data, a process aided by a network of attorney sources who are involved in capital litigation and through extensive online research. The result is a first-of-its-kind dataset that reveals details about every individual sentenced to death in active death penalty jurisdictions. </t>
  </si>
  <si>
    <t xml:space="preserve"> Broadly speaking, people can get a fuller picture of the way the death penalty has been applied in their state and why it is a failed policy. They can also learn more about the individuals who have been condemned to die in this country -- their names, ages, race, and any other aspects of their cases they might want to research on their own. Above all, The Intercept’s death-row dataset was designed as a tool and a living document, available on Github, that we will continue to update as new death sentences are meted out, old convictions are overturned, and executions continue. </t>
  </si>
  <si>
    <t>https://theintercept.com/series/the-condemned/</t>
  </si>
  <si>
    <t>https://theintercept.com/2019/12/03/death-penalty-race-texas/</t>
  </si>
  <si>
    <t>https://theintercept.com/2019/12/03/death-penalty-abolition/</t>
  </si>
  <si>
    <t>https://theintercept.com/2019/12/03/death-penalty-reform-prosecutors/</t>
  </si>
  <si>
    <t>https://theintercept.com/2019/12/03/death-penalty-capital-punishment-data/</t>
  </si>
  <si>
    <t>Liliana Segura, Jordan Smith, Akil Harris</t>
  </si>
  <si>
    <t xml:space="preserve"> LIliana Segura is an award-winning journalist covering criminal justice. She is based in Nashville, Tennessee. Jordan Smith is an award-winning, Texas-based investigative reporter with more than 20 years of experience covering criminal justice. Akil Harris is a Senior Research Engineer at First Look Media. </t>
  </si>
  <si>
    <t>Vanguard Newspaper</t>
  </si>
  <si>
    <t>Investors may lose N1.8bn Monthly to VAT</t>
  </si>
  <si>
    <t>Explainer,Database,Open data,News application,Chart,Business,Economy</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</si>
  <si>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</si>
  <si>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report created excitement among the domestic retail investors and was seen as a call to action by the investors, who believed at that time that the federal government may rescind its decision to jerk up VAT on equities transaction by another 50 percent or even, possibly, revert to statusquo by effecting total removal of VAT on equities.   Unfortunately, typical of the federal government of Nigeria, the decision has been taken and so, the government was bent on increasing VAT due to its dwindling revenue and the need to also fund the 2020 budget, and so, it would not go back on its decision as it just signed the Finance Bill into law. The government had budgeted N10.59 trillion for 2020 out of which, N292.6 billion or 2.8 percent of the total revenue is expected to come from tax revenue while 4.4 percent (N463.95 billion) of the total budget is expected to come from stamp duty collections. </t>
  </si>
  <si>
    <t xml:space="preserve"> I basically used Microsoft excel to record the data I used. I also use it in plotting the charts.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</si>
  <si>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</si>
  <si>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A lot of information are hidden in data and public interest stories that could make a difference in policy formulation could be written just by thinking through and interrogating some numbers/figures and what their implications are. This is where developmental journalism and agenda setting come in as they are necessary to sway government policies for public interest. Agenda setting is one thing I set out to do with this report.   Therefore, as far as this project is concerned, journalists should understand that no matter how difficult a government in power is, we can still do stories that address the needs and interest of the public. </t>
  </si>
  <si>
    <t>https://www.vanguardngr.com/2019/09/investors-may-lose-n1-8bn-monthly-to-vat/</t>
  </si>
  <si>
    <t>https://www.vanguardngr.com/2019/02/commercial-paper-market-booms-over-credit-crunch/</t>
  </si>
  <si>
    <t>https://www.vanguardngr.com/2019/06/q119-investors-stake-in-mutual-funds-rises-29-7/</t>
  </si>
  <si>
    <t>https://www.vanguardngr.com/2019/10/foreign-portfolio-investment-in-equities-shrinks-by-34/</t>
  </si>
  <si>
    <t>https://www.vanguardngr.com/2019/04/how-low-yield-high-npl-took-toll-on-tier-1-banks-performance/</t>
  </si>
  <si>
    <t>https://www.vanguardngr.com/2019/11/how-illicit-financial-flows-drain-cash-from-maternal-care-budget/</t>
  </si>
  <si>
    <t>https://www.vanguardngr.com/2019/07/cbns-new-lending-policy-puts-7-banks-under-pressure/</t>
  </si>
  <si>
    <t>Nkiruka Nnorom</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</si>
  <si>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</si>
  <si>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Opportunity Zones</t>
  </si>
  <si>
    <t>Investigation,Database,Map,Politics,Corruption,Business,Economy</t>
  </si>
  <si>
    <t>D3.js,QGIS,CSV,PostgreSQL,PostGIS,Python</t>
  </si>
  <si>
    <t xml:space="preserve"> President Donald Trump’s tax code overhaul contained a provision to help the poor called “opportunity zones.” Our reporting shows that while the benefits to the poor have yet to materialize, some have already reaped the rewards: the wealthy and politically connected.   We used records requests, data analysis and mapping to find areas that never should have been qualified for the program, but were allowed in by a flawed implementation of the law by the U.S. Treasury Department. Wealthy developers in those areas then lobbied governors to include their projects in the program. </t>
  </si>
  <si>
    <t xml:space="preserve"> Our articles, along with those of other outlets, led to Congressional calls for investigations into the designation process, as well as proposed reforms to make the program more transparent and to eliminate potential abuses by investors.   Citing ProPublica’s reporting:  &lt;ul&gt;  Senator Ron Wyden introduced a bill that would disqualify hundreds of areas from the original legislation because they were not poor, including the area in Baltimore that ProPublica identified.   Senator Cory Booker, a vocal backer of the program and co-sponsor of the original legislation, and Representatives Emanuel Cleaver and Ron Kind called on the Treasury’s inspector general to review the program.   House Ways and Means Committee Chairman Richard Neal, Senators Wyden and Booker and Representative John Lewis requested the Government Accountability Office review the program and “identify any Opportunity Zones that do not meet the statutory criteria and explain how and why they were designated.”   Senator Bernie Sanders called for the program to be abolished altogether.   Representative Rashida Tlaib sent a letter to several House committee leaders to investigate political influence in the opportunity zone designation process. Tlaib also introduced legislation to repeal the program.  &lt;/ul&gt;</t>
  </si>
  <si>
    <t xml:space="preserve"> We first noticed several Census tracts that were included in the Opportunity Zone program even though they seemed to be too rich to qualify. To confirm our suspicions, we recreated the Treasury Department’s analysis entirely.   We used Python to obtain Census data on all 74,000 tracts in every state in the U.S. from the Census API. We obtained their shapes from the Census FTP site and we got the map files for the program from a request to the agency. We loaded the data into a Postgres server and then did the spatial analysis with queries in PostGIS. We used QGIS to visualize the results.   Our analysis resulted in a handful of unqualified tracts, including ones in Detroit and Baltimore. We then focused our reporting on those tracts and the real estate interests who stood to benefit. For the first story, we acquired shapefiles of parcels in Baltimore in order to determine how much of the census tract the developer owned. We got data on tract recommendations via a request to the City of Baltimore.   We then filed a series of FOI requests to state agencies around the country to get insight into the lobbying during the high-stakes selection process for the tax break. Once we started publishing stories, we received tips that led to our reporting on the superyacht marina in Florida. </t>
  </si>
  <si>
    <t xml:space="preserve"> This project centered on an abstruse — but highly consequential — intersection of the tax code, state-level lobbying, and technical mapping decisions.   We had to consult with corporate tax lawyers, GIS mapping experts, and local city officials around the country.   The stories also required penetrating the business dealings of billionaires in three states, with no access or cooperation offered by the subjects. Public records requests to state and city agencies allowed us to show what the real estate interests were up to, and explain how it didn’t align with the lofty goals of the opportunity zone tax break. </t>
  </si>
  <si>
    <t xml:space="preserve"> This was not a traditional “data” story. We didn’t make sweeping statements about the world based on a database’s summary statistics. Instead, we based our reporting on the half-dozen or so outliers our analysis found.   Our data analysis was not tacked on at the end of our reporting – it was the impetus for it. After completing our analysis, we filed over a dozen public records requests at every level of government involved in the opportunity zones processes in Maryland, Michigan, Florida and other states. This included requests for emails and data to city agencies in Baltimore, Detroit, West Palm Beach and Tampa, as well as state agencies and the governor’s office in Maryland, Michigan and Florida, and FOIAs with the U.S. Treasury Department.   At the end of the day, did it involve the toolkit of the data journalist? Yes. We had to code, run queries, make maps and crunch numbers. But data didn’t tell the story; it found the story. It showed us where to file requests and start digging. It guided us along the way, helping us uncover explicit lobbying, influence and intervention by people in power. And it told us where to start asking questions. Traditional reporting eventually confirmed our suspicions: a federal agency so badly mismanaged the implementation of a program meant to benefit the poor, it benefited the very, very rich instead. </t>
  </si>
  <si>
    <t>https://www.propublica.org/article/trump-inc-podcast-one-trump-tax-cut-meant-to-help-the-poor-a-billionaire-ended-up-winning-big</t>
  </si>
  <si>
    <t>https://www.propublica.org/article/how-a-tax-break-to-help-the-poor-went-to-nba-owner-dan-gilbert</t>
  </si>
  <si>
    <t>https://www.propublica.org/article/superyacht-marina-west-palm-beach-opportunity-zone-trump-tax-break-to-help-the-poor-went-to-a-rich-gop-donor</t>
  </si>
  <si>
    <t>https://www.propublica.org/article/billionaires-keep-benefiting-from-a-tax-break-to-help-the-poor-now-congress-wants-to-investigate</t>
  </si>
  <si>
    <t>Jeff Ernsthausen, Justin Elliott, Kyle Edwards</t>
  </si>
  <si>
    <t xml:space="preserve"> Jeff Ernsthausen is a data reporter at ProPublica. He previously worked on the investigative team at the Atlanta-Journal Constitution, where he investigated sexual abuse by physicians nation-wide, police misconduct in Georgia and evictions in metro Atlanta. Prior to his career in journalism, he studied history and economics and worked as a financial and economic analyst at the Federal Reserve.   Justin Elliott has been a reporter with ProPublica since 2012, where he has covered money and influence in the Obama and Trump administrations, the American Red Cross, and TurboTax maker Intuit. He has produced stories for outlets including the New York Times and National Public Radio, and his work has spurred congressional investigations and changes to federal legislation.   Kyle Edwards is a Lorana Sullivan senior business reporting fellow. </t>
  </si>
  <si>
    <t>Investors May lose N1.8bn Monthly to VAT</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</si>
  <si>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</si>
  <si>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</si>
  <si>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</si>
  <si>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Agência Pública, Repórter Brasil</t>
  </si>
  <si>
    <t>Robotox</t>
  </si>
  <si>
    <t>Multiple-newsroom collaboration,Politics,Environment,Agriculture</t>
  </si>
  <si>
    <t>Scraping,Json</t>
  </si>
  <si>
    <t xml:space="preserve"> Robotox is a Twitter bot that tweets whenever new pesticides have been authorised by the Brazilian government, for use in the agriculture sector.Robotox is a Twitter bot that tweets whenever new pesticides have been authorised by the Brazilian government, for use in the agriculture sector. </t>
  </si>
  <si>
    <t xml:space="preserve"> Significant. Because information on the authorisation of new pesticides is buried deep in daily state journals, this information was hard to access. By making this information easily and publicly available, Robotox has provided much transparency on what pesticides have been given state authorisation.   The Twitter account has around 17.500 followers. The lauch of Robotox was reported by some media outlets, such as Outras Palavras, Hypeness and Open Knowledge Brasil. Also, it was mentioned in some articles, one of them &lt;a href="https://brasil.elpais.com/brasil/2019/06/19/opinion/1560948146_966466.html"&gt;written by Eliane Brum&lt;/a&gt;, one of the most important environmental journalists in Brazil.   A radio show broadcasted on the radio of the Federal University of Minas Gerais mentioned Robotox in an episode about how science is looking for alternatives to reduce the use of pesticides. </t>
  </si>
  <si>
    <t xml:space="preserve"> Robotox reads the daily state journal and looks for texts indicating the authorisation of new pesticides. When new pesticides have been authorised, all new pesticides are extracted, ordered and queued up for being sent out as tweets.   The underlying database is a MySQL database, the scripting is server-based and done in PHP. Tweets are sent out via the Twitter API. </t>
  </si>
  <si>
    <t xml:space="preserve"> The most difficult part of developing Robotox was to interpret the texts of the daily state journals to abstract information on the authorisation of new pesticides. This requires a type of natural language processing, which is technically difficult. </t>
  </si>
  <si>
    <t xml:space="preserve"> The Brazilian state appears to authorise the use of a painfully large amount of poisons to manipulate our food production. </t>
  </si>
  <si>
    <t>https://twitter.com/orobotox</t>
  </si>
  <si>
    <t>https://apublica.org/2019/05/conheca-o-robotox-um-robo-que-tuita-sempre-que-o-governo-federal-libera-um-registro-de-novo-agrotoxico/</t>
  </si>
  <si>
    <t>https://portrasdoalimento.info/2019/05/14/conheca-o-robotox-um-robo-que-tuita-sempre-que-o-governo-federal-libera-um-novo-agrotoxico/</t>
  </si>
  <si>
    <t>Natalia Viana, Babak Fakhamzadeh, Pedro Grigori, Bruno Fonseca</t>
  </si>
  <si>
    <t xml:space="preserve">  Babak Fakhamzadeh  was working in ICT4D before it had a name (2001), never really left it, and knows how to throw together a pretty mean combination of a wide array of programming languages, both frontend and backend. In 2016, together with Agência Pública, he won the Prêmio Jornalístico Vladimir Herzog de Anistia e Direitos Humanos. In 2017, work of his was selected to represent Brazil for the UN World Summit Award, going on to become a winner. In the same year, other works were nominated for the Gabriel García Márquez award and the Prêmio Petrobras de Jornalismo. He created what was probably the first mobile phone based city tour (2004) as well as what probably was the first QR-code assisted smartphone-based city tour (2009).    Bruno Fonseca  is a multimedia journalist at Agência Pública with a Master in Social Communication and experience in data and investigative reporting, infographics, and animation. His stories have won some national journalism awards, such as Prêmio Petrobras, Republica, Direitos Humanos, and Ministério Público de Journalism. He has also worked as a freelance reporter, fact-checker, journalism college professor, hyperlocal journalist, and TV editor.    Natalia Viana  is a co-founder and co-director of Brazilian investigative journalism &lt;a href="https://apublica.org/"&gt; Agência Pública, &lt;/a&gt; founded in 2011 by women reporters. She has covered stories such as indigenous people being massacred in Colombia and human rights violations by the authoritarian regime in Angola and their relations with the Brazilian company Odebrecht. She is the author and co-author of four books about human rights violations, including the e-book The Bishop His Sharks, on the impeachment of Fernando Lugo in Paraguay in 2012. As a reporter and editor, she has won several journalism awards, including the &lt;a href="https://alchetron.com/Vladimir-Herzog-Award"&gt; Vladimir Herzog Human Rights Award (2005/2016), &lt;/a&gt; the Comunique-se Award (2016/2017), the Women's Trophy Press Award (2011/2013) and the  &lt;a href="https://knightcenter.utexas.edu/blog/00-17531-non-traditional-media-latin-america-and-spain-win-big-gabriel-garcia-marquez-festival"&gt;Gabriel García Márquez award (2016).&lt;/a&gt;  Natalia is a member of the Board of the Gabriel Garcia Marquez Foundation in Colombia and was recognized as a social entrepreneur by the organization Ashoka. She is also a member of the International Consortium of Investigative Journalists (ICIJ).    Pedro Grigori  is a journalist graduated from the Catholic University of Brasília. He is Agência Pública's correspondente in Brasilia. As a reporter, Pedro is part of the Project "Por trás do Alimento", a partnership between Agência Pública and Repórter Brasil to investigate the use of pesticides in Brazil. He has worked for two years at Correio Braziliense. </t>
  </si>
  <si>
    <t>The Hechinger Report</t>
  </si>
  <si>
    <t>Tuition Tracker</t>
  </si>
  <si>
    <t>News application,Chart</t>
  </si>
  <si>
    <t>D3.js,JQuery,Json,R,Python</t>
  </si>
  <si>
    <t xml:space="preserve"> TuitionTracker is a tool that projects the net costs for prospective students enrolling in college and allows them to compare the value and outcomes of 3,891 colleges against one another. Unlike other web apps offering historical data to students, TuitionTracker uses a financial projection technique to estimate the tuition to be charged by each institution in the coming year and the expected net cost (which is often much lower). This means that students enrolling in 2020-21 would know the cost of tuition in 2020-21, not be forced to imagine the price based on what it cost in 2017-18. </t>
  </si>
  <si>
    <t xml:space="preserve"> The data produced for this tool went on to power a number of impactful stories. The Hechinger Report produced two of these stories, based on issues relating to the cost of American universities. The &lt;a href="https://hechingerreport.org/how-louisianas-richest-students-go-to-college-on-the-backs-of-the-poor/"&gt;first story&lt;/a&gt;, reported and written by Emmanuel Felton, focused on Nicholls State University and how that Louisiana college tried to offset cuts in state funding by increasing tuition on low-income students and their families. This became the basis for an on-air story from Soledad O’Brien for her nationally televised show Matter of Fact.    The &lt;a href="https://hechingerreport.org/university-of-chicago-projected-to-be-the-first-u-s-university-to-charge-100000-a-year/"&gt;second piece&lt;/a&gt;, reported and written by Pete D’Amato, examined skyrocketing tuition prices at elite universities and how the “sticker shock” scares off low-income and minority students from applying, despite the fact that they are likely to receive institutional funding that drops their attendance costs close to zero. Focusing on the University of Chicago and the 2025 milestone when the school is expected to break $100,000 for a year of attendance, D’Amato traced rising tuition prices back to certain accounting tweaks in the 1980s at some small liberal arts schools, which created the byzantine and opaque process of paying for college that we have now. The University of Chicago milestone spurred a piece on the cost of college in The Atlantic, and data on expected cost increases generated state-level stories for public radio stations in Iowa and Vermont.    Importantly, the &lt;a href="https://www.tuitiontracker.org/"&gt;tool itself&lt;/a&gt; has been used by many students, as well as the parents and guardians of college-bound students, to learn about the disparity between advertised tuition and the real cost of attendance. It allows comparisons for five different levels of family income. Counselors working with high schoolers have contacted Hechinger Report to say they recommend the tool to prospective college students. </t>
  </si>
  <si>
    <t xml:space="preserve"> The web application itself is built off of an earlier version, created in partnership with the Education Writers Association and The Dallas Morning News. Various components were overhauled or developed from scratch for the new version.    The process of generating the data that powers the tool was the most difficult and sensitive part of the development process. Over a period of months, Pete D’Amato worked with federal education data using the R statistical package to determine the best predictors of year-on-year changes for college costs. Performing regression analysis, he compared the historical net prices for colleges to a range of variables, from advertised tuition to incomes of students enrolled to U.S. gross domestic product. In the end, he determined the most closely correlated statistic would be advertised tuition, and so he pegged the actual cost to the estimated tuition for the upcoming school year. This data was generated using the compound annual growth rate over the past ten years for each institution.    The tool uses Python to extract all the data from a master CSV file and place it into separate json files for each individual institution. The data is then read from the json files using D3.js and displayed using D3 or HTML with CSS animations. A small component — the comparison tool, which allows users to compare multiple schools by graduation rate or by actual cost — is built in React.js and deployed using Webpack.   Tuition Tracker includes data from 3,891 American colleges and universities.  </t>
  </si>
  <si>
    <t xml:space="preserve"> The most difficult part of this project was figuring out how to best project costs for college-bound students accurately using available historical data. It was important to spend the time working with R to decide which variables were most correlated with each other, then testing the formula used to project prices against fresh data. </t>
  </si>
  <si>
    <t xml:space="preserve"> As people demand more transparency about institutions such as colleges, and more data becomes available to the wider public, journalists should strive to present this data in the most digestible way to audiences. This requires thinking about the situational context of users and the way that they consume and interpret data. It is thus not sufficient to show historical data on to audiences and hope they will be able to apply the historical data to the future. In the college affordability example, a parent who is presented historical data on college costs without instructions on how to project them forward may take the topline data point — the last year price data was released — and assume this is the price to be advertised for them and their child, when this figure is likely to be thousands or tens of thousands of dollars off the mark. Adding to its usefulness for consumers, the tool also allows users to compare graduation rates, acceptance rates and the percentage of students who pay the full sticker price at any of the 3,891 colleges.    Journalists creating data visualization tools that are consumer-focused need to develop skills to better interpret such data, whether through machine learning, statistical analysis or other methods, in order to present a final product that requires less guesswork on the part of users and allows for more accurate estimation.    </t>
  </si>
  <si>
    <t>https://www.tuitiontracker.org/</t>
  </si>
  <si>
    <t>https://hechingerreport.org/how-louisianas-richest-students-go-to-college-on-the-backs-of-the-poor/</t>
  </si>
  <si>
    <t>https://hechingerreport.org/university-of-chicago-projected-to-be-the-first-u-s-university-to-charge-100000-a-year/</t>
  </si>
  <si>
    <t>Pete D'Amato</t>
  </si>
  <si>
    <t xml:space="preserve"> Pete D’Amato is the data visualization developer at The Hechinger Report, the independent, nonprofit newsroom devoted to covering education. He started his journalism career as a writer and photographer in Latin America, and his work has appeared in Bloomberg, Forbes, Americas Quarterly, Vice and Sports Illustrated. He began learning to code during journalism school as a way to enhance his written stories but has turned to focus on how interactivity and data visualization can allow audiences to get a more informative and personalized news experience. Before joining The Hechinger Report, he was the web editor at Crain’s New York Business.  </t>
  </si>
  <si>
    <t>The Moderate Middle Is A Myth</t>
  </si>
  <si>
    <t>Infographics,Chart,Elections,Politics</t>
  </si>
  <si>
    <t xml:space="preserve"> This story is a visual tour of the murky middle of the electorate. Pundits and politicians love to talk about "moderate" or "independent" voters, but this story, using data from the Democracy Fund Voter Study Group, shows that those groups of voters are not an ideologically coherent voting bloc. It starts with a venn diagram showing the overlap of these groups, and then uses the venn diagram as a recurring way finder throughout the piece when diving deeper into each one.  </t>
  </si>
  <si>
    <t xml:space="preserve"> The story was widely read and addressed a clear blind-spot in media coverage of elections and polling, in which conversations are framed around appealing to "moderate" or "independent" voters. The piece, which contains original analysis, has been cited by other reporters and academics who work in elections and polling.  </t>
  </si>
  <si>
    <t xml:space="preserve"> The analysis and charting was done using R and the ggplot charting package, except for the venn diagram. The graphics were then finished in Adobe Illustrator. The most important technique used in creating this piece, however, was close collaboration between the graphics editor and author. The intitial drafts had the venn diagram at the bottom, but as the graphics editor, I suggested a visually-led strucuture and the author was very open to reconfiguruing the story along that outline. The end result was more narratively cohesive, and much easier for the reader to follow. </t>
  </si>
  <si>
    <t xml:space="preserve"> There were two hardest parts to this this visualization. The first was to demostrate how these groups are related but distinct from each other. The venn diagram, while not the best at showing relative size, ended up being an effective way to guide readers through the contours of this group of people. The second challenge was how to show a  lack  of trend and still make the visualizations compelling. In this instance. In this case the repetition of "no trend" made the series of scatterplots more effective. </t>
  </si>
  <si>
    <t xml:space="preserve"> This piece serves as a corrective to popular narrative about moderate, independent and undecided voters. From a visual perspective, it's instructive as a way to guide readers using visualization as a frame narrative and using repetive visual motifs to make a point.  </t>
  </si>
  <si>
    <t>https://fivethirtyeight.com/features/the-moderate-middle-is-a-myth/</t>
  </si>
  <si>
    <t>Ella Koeze, Lee Drutman</t>
  </si>
  <si>
    <t xml:space="preserve"> Lee Drutman is a senior fellow in the Political Reform program at New America. He’s the author of the forthcoming book, “Breaking the Two-Party Doom Loop: The Case for Multiparty Democracy in America.”  Ella Koeze is a visual journalist at FiveThirtyEight. </t>
  </si>
  <si>
    <t>Rutas del Conflicto, Consejo de Redacción</t>
  </si>
  <si>
    <t>The post-conflict numbers</t>
  </si>
  <si>
    <t>Investigation,Long-form,Multiple-newsroom collaboration,Database,Open data,Infographics,Video,Map,Politics,Corruption</t>
  </si>
  <si>
    <t>Adobe,Creative Suite,Microsoft Excel,Google Sheets,CSV</t>
  </si>
  <si>
    <t xml:space="preserve"> The post-conflict numbers is a collaborative journalistic project that aims to find out what has happened with the money destined to the implementation of the Colombian Peace Agreement. This project promotes a permanent, and well informed, citizen oversight of the public spending in post-conflict. Journalists and developers worked jointly to gather information of contracts signed by governmental agencies regarding post-conflict, build a database that contained all the information collected and present it through interactive maps to show where those investments have been undertaken. </t>
  </si>
  <si>
    <t xml:space="preserve"> Using the information contained in the database built by journalists of Rutas del Conflicto, reporters from several Colombian regions have published 74 articles included in this project. These pieces are multimedia reports with infographics, videos, images, maps, etc., all uploaded in the same web site. We are also working on a printed publication containing the main 6 special reports to ensure that communities from regions where the Peace Agreement is being implemented have access to the findings concerning them according to their region.   Since this is a collaborative project we do not only count with Rutas del Conflicto, Consejo de Redacción and Colombiacheck (the media outlet of Consejo de Redacción), but also &lt;a href="http://VerdadAbierta.com"&gt;VerdadAbierta.com&lt;/a&gt; as well as 6 more regional media outlets. All the articles, data visualizations, videos, maps and images have been replicated in all of the participants websites and social media.   Colombian government announced in 2017 he creation of a platform to centralize the information about the implementation of the Peace Agreement, called SIIPO. Such platform hasn’t been released as of January 2020. Under such circumstances, The post-conflict numbers stands as the only database that contains the information of hundreds of public contracts derived from the implementation of the Peace Agreement, allowing for citizen overseeing of public spending regarding post-conflict.  </t>
  </si>
  <si>
    <t xml:space="preserve"> For gathering the information, we used both formal and informal requests of information, using "derechos de petición", an official request of information protected by Colombian constitution. In some cases, journalists had to recur to judges in order for governmental institutions to answer those requests. Since institutions responded with very brief information, we contrasted it with public databases that contain public procuring contracts, that are public under the law but are also very opaque and hard to use for non specialized citizens.    After getting the information of hundreds of contracts, we created a database containing data that had to be standardized since its sources were often scanned images and pdf documents. We used Excel and Open Refine to work with the data collected. We used HTML to build the tool and Hypertext Preprocessor. The platform was made on DRUPAL. </t>
  </si>
  <si>
    <t xml:space="preserve"> Corruption is what colombians see as their biggest problem nowadays. Information about public spending is not always accessible and transparent. The dispositions contained in the Peace Agreement need to be viable if Colombia is to have a successful transition to peace. However, the implementation of those dispositions faces a great challenge as corruption at all levels threatens its viability. Getting the information needed for this project was difficult since we were denied repeatedly the access to it and had to resort to judicial instances. Once we had the information, we needed to extract the data to be presented in this project. That data was found often in PDFs or in paper so we had to review a lot of paperwork in order to extract the relevant information. Once we did, we also needed to find a way to present the data in comprehensible ways for it to be of use to other journalists and community leaders. Even though the Colombian government announced the creation of a platform that would contain the information about the contracts signed to implement the Peace Agreement and its dispositions, it hasn't been put to use yet. Therefore, citizens could follow the implementation using only the information the government chose to promote officially. This tool provides more relevant data about those contracts, making it easy for users to know what was the object of the contract, what institution signed it, who is the contractor, how much money is invested in each contract and in which areas of the country is the contract being executed. </t>
  </si>
  <si>
    <t xml:space="preserve"> Others can learn what we did while creating this project. We learned that there are several legal tools in colombian legislation that allowed us to have some access, though scarce and opaque, to information about public spending, or any other public information. We also learned how public procuring should be done to abide by the law and how it is actually done at some levels. We learned that money destined to improving the rural roads sometimes got lost in the process. We learned about the loopholes in Colombian public procuring laws that allowed for an incresed opacity that raise questions about the implementation of the Peace Agreement not being transparent enough. We learned that two years after the Peace Agreement being signed, little was being invested in crucial matters for the success of the peace stabilization process, such as rural healthcare, crop substitution and roads improvement.   Finally, we learned that journalism is a joint effort and working collaborativelly with several media was crucial to bring together knowledge, expertise and forward thinking.  </t>
  </si>
  <si>
    <t>https://colombiacheck.com/especiales/numeros-del-posconflicto/node/754</t>
  </si>
  <si>
    <t>David Riaño, Daniela Aguirre, Silvia Corredor, Pilar Puentes, Alejandro Ballesteros, Oscar Parra, Ginna Morelo, Claudia Mejía, Diana Salinas, Juan Diego Restrepo, Dora Montero, Camilo Amaya, Laura Gracia, Andrés García</t>
  </si>
  <si>
    <t xml:space="preserve"> David Riaño: Journalist and specialist in International Human Rights Law and International Humanitarian Law. Has been recognized with academic excellence scholarships throughout his entire career by Universidad del Rosario and with the Ernst-Reuter-Gesellschaft at the Freie Universität Berlin.   Daniela Aguirre: Journalist graduated from Universidad del Rosario. She has worked for 4 years as an investigative journalist for Rutas del Conflicto.    Silvia Corredor: Journalist and anthropologist working for Rutas del Conflicto since 2017. She has investigated land ownership conflicts and the situation of endangered social leaders in Colombia.   Pilar Puentes: Journalist in Rutas del Conflicto since 2018. She has followed closely the social leaders situation in Colombia   Alejandro Ballesteros: Journalist and developer of Rutas del Conflicto. In charge of the layout and construction of the web portals of the media. Developer with knowledge in HTML, CSS, JS, PHP languages ​​and management of libraries like Boostrap, Leafleat and D3. In addition to design skills and  development of multimedia pieces.   Ginna Morelo: Journalist and former president of Consejo de Redacción, an organization that unites investigation journalists in Colombia and promotes investigative journalism. She was recognized as Journalist of the Year by the Simón Bolívar Journalism Awards in 2018.   Oscar Parra: Director of Rutas del Conflicto and journalism professor at Universidad del Rosario. </t>
  </si>
  <si>
    <t>Espacios públicos de Lima entregados a empresas equivalen a 79 campos de fútbol. Headline in English: Privatized public spaces in Lima equals to 79 football fields</t>
  </si>
  <si>
    <t>Investigation,Explainer,Solutions journalism,Long-form,Database,Mobile App,Infographics,Chart,Map,Satellite images,Audio,Politics,Environment,Corruption,Human rights</t>
  </si>
  <si>
    <t>JQuery,Json,Microsoft Excel,Google Sheets,CSV,Node.js</t>
  </si>
  <si>
    <t xml:space="preserve"> In Lima, capital city of Peru, parks, beaches and other public spaces have been privatized by private companies, by the equivalent of 79 football fields. Through public information requests, I accessed official documents from 8 municipalities that proved that using concession contracts many private companies were in fact obtaining possession of intangible and non-transferable public spaces, between 1994 and 2018. This derived in various social conflicts, which affect thousands of citizens in the designated districts, as well as irregularities in contracts that reveal cases of alleged corruption. </t>
  </si>
  <si>
    <t xml:space="preserve"> The research had a great impact on Lima’s political life. Many local governments decided to review the contracts and, in many cases, those reviews ended in complaints to the General Comptroller of the Republic, whom intervened and recommend the cancelation of the contracts due to the irregularities found.   Meanwhile, the academic community, specially of the architecture field, urban planning and social sciences, pronounced on these facts and began investigations on the legal gaps and irregularities found,  taking this research as a source. Currently, the Peruvian Congress is holding a debate about a public spaces bill, in order to correct the legal gap that has allowed this kind of contracts to occur for decades.   Many local media took interest on the matter, especially on the findings, considering that the case was shown to the public during local elections. Also, it has great impact on the architecture and urban planning faculties, where professors are using the report as an example for their students.   It is important to mention that the topic has gain importance during the last years but this is the first report that contains a detail chronicle of the unappropriated use of public spaces by private parties involving local authorities.   This report was finalist for the National Journalism Prize of Peru in 2019, in the category 'Journalistic Innovation'. </t>
  </si>
  <si>
    <t xml:space="preserve"> The web application 'City in Concession' (http://ciudadenconcesion.convoca.pe/aplicativo.html) that complements the report (http://ciudadenconcesion.convoca.pe/el-espacípublico-entregado-a-empresas. html) is the result of a great technological and research work that shows the user how local governments deliver public areas to private companies against the opinion of citizens, by using legal loops.   For research, we built a database on Google Spreadsheets with the obtained documentation from contracts between municipalities and private companies that agreed to the privatization of public space. This database includes the coordinates of each public space obtained with the Google Street Maps tool. In addition, to determine the magnitude of each affected area, the polygons of the free Google Earth tool has been used to obtain the approximate measurements of the privatized areas in square meters. This data is included in the data set.   A digital tool was developed with the information obtained, in order to show the situation of each privatized public space. Google Maps API was used to geolocate the affected parks beaches and stadiums through coordinate.   In addition, aerial photographs of the Peruvian Air Force and satellite photos of Google Earth were used to create an image gallery. Also, the Swiper slider tool was used in order to show the evolution of the impact of public space privatization trough the time.   Highcharts for Javascript was used to show the statistical findings, creating interactive charts to make the visualization of the report more accessible in the web application. Images, graphics and maps are included with specific information on each one of the 25 privatized areas showed on the study. </t>
  </si>
  <si>
    <t xml:space="preserve"> One of the most important difficulties in the process of investigation is the lack of transparency of the local authorities, specially about the concession contracts celebrated with private companies. The information is not shown on transparency portals or institutional webs. Because of that, in order to obtain each one of the documents that proves the irregular use of the public spaces, we need to send special written request.   In Peru, contracts between local governments and private companies in relation to public spaces, such as parks, beaches and stadiums, have been executed under different legal regulations, so they are not standardized. Therefore, we built a database to organize the most important information I found about the contracts, council agreements and addenda, which I obtained after the requests.   Another difficulty we had was identifying the size of the privatized public spaces that, in most cases, are not found in the contracts. To overcome these problems, we carry out the measurements using the free Google Earth tool to obtain the approximate measurements of the privatized areas in square meters. With the obtained information, a digital tool was designed in order to show the situation of each privatized public space. </t>
  </si>
  <si>
    <t xml:space="preserve"> This research allowed different approaches. By reading the paper and discovering the findings in the interactive visualization, citizens can learn how municipalities use various legal mechanisms to privatize public spaces and how to identify possible irregularities in these types of contracts. This investigation also turns relevant for lawyers and judges, and local authorities in order to avoid the social conflicts described.   Journalists can find in this research an interesting technique to build a database, based on physical documents that can be obtain through transparency mechanisms. Also, the research provide important  methodology to analyze databases and obtain periodic impact results.   Also, developers can learn to use Google Maps APIs to geolocate areas through coordinates found in Google Earth. They will also learn how to use Highcharts for Javascript optimally for its ease in configuring graphics in a web application. The research can also inspire the develop of new visualization forms using the digital tools provided, and also other investigations regarding public spaces. It is important to consider that the search engine registered 25 infrastructure projects in public spaces and include maps, aerial and satellite images and records of each project.     </t>
  </si>
  <si>
    <t>http://ciudadenconcesion.convoca.pe/el-espacio-publico-entregado-a-empresas.html</t>
  </si>
  <si>
    <t>https://www.youtube.com/watch?v=PSjBvSOVFoY</t>
  </si>
  <si>
    <t>https://www.actualidadambiental.pe/en-8-distritos-empresas-controlan-espacios-publicos-equivalentes-a-79-campos-de-futbol/</t>
  </si>
  <si>
    <t>https://la.network/cuando-los-espacios-publicos-si-tienen-quien-los-defienda/</t>
  </si>
  <si>
    <t>http://ocupatucalle.com/wp-content/uploads/2019/08/LibroIntervenciones_Final_baja3.pdf</t>
  </si>
  <si>
    <t>https://puntoedu.pucp.edu.pe/noticias/premios-nacionales-de-periodismo-2019/</t>
  </si>
  <si>
    <t>Research, reporting and data analysis: Luis Enrique Pérez Pinto, Web development and application: Anthony Atauqui and Elvis Rivera, Report editor: Milagros Salazar Herrera, Design: Jackeline Cárdenas</t>
  </si>
  <si>
    <t xml:space="preserve"> Luis Enrique Pérez Pinto was born in Lima, Peru on July 20, 1988. At the early age of 14 years old, he becomes school journalist by El Comercio, the most important local newspaper. He began his career while studying journalism at Jaime Bausate y Meza University and continues his studies as Master in Research, Data and Visualization Journalism at the International University of La Rioja (Spain). He currently works as a reporter in Convoca.pe; were he has been investigating corruption cases, privatization of public spaces, urban conflict and irregularities in local administrations. </t>
  </si>
  <si>
    <t>Deseret News</t>
  </si>
  <si>
    <t>Fatal courts</t>
  </si>
  <si>
    <t>Investigation,Long-form,Database,News application,Fact-checking,Map,Crime</t>
  </si>
  <si>
    <t xml:space="preserve"> The four-month investigation into how family courts put children at risk by Gillian Friedman, with further data analysis by Saul Marquez, exploring how family courts fail to protect children, leading to abuse and even homicide. The Center for Judicial Excellence shared data files with the Deseret News — helpful, but since the data came from an advocacy group, it had to be vetted for accuracy and to assess for bias. In-house data team member Saul and reporter Gillian carefully  fact checked each data point. The data was also verified using other references, including death records, obituaries and news stories.        </t>
  </si>
  <si>
    <t xml:space="preserve"> It's really too soon to say how much impact the project will have as state legislatures are just beginning to do their work and that informs policy. But we heard from dozens of people who read the story and then shared their own experiences with famiy court, some good and some bad. It's clear the story raised some awareness of a very serious issue. The story was also widely shared on social media. The Deseret News also received hundreds of messages from parents around the world that said the article was the first time tehy ever saw a news story that reflected their experience with family court. </t>
  </si>
  <si>
    <t xml:space="preserve"> The data was provided to us in an Excel spreadsheet that was incomplete, sometimes inaccurage and contained a lot of misspelled names, which made it hard to verify the deaths, though we eventually did -- and corrected errors. It took two weeks to do that, using news stories and court documents. To populate the map, we integrated in a program called Datawrapper. We also had to manually stack the data on the map to avoid too uch overlap that could make it unreadable.     </t>
  </si>
  <si>
    <t xml:space="preserve"> The amount of time spent going through each name, looking for news sources to back them up and then placing each child individually on the map was very tedious, which made it difficult. But the hardest thing was probably the emotional toll of reading the stories of all those children. Said said he googled just about every name and found news stories about nearly every death and reading the details hundreds and hundreds of times was a sad experience. "I'm grateful to have done it, though. I feel more aware and I've thought about those children a lot since," he said. </t>
  </si>
  <si>
    <t xml:space="preserve"> Not all data-driven projects are going to be high tech and use super computer power. Some, like this one, are going to rely on shoe leather and a degree of tedious old school tracking along with the ability to use some helpful tech programs. But the stories are important to tell and challenging, which is great.     </t>
  </si>
  <si>
    <t>https://www.deseret.com/2019/9/17/20805882/fatal-family-court-parental-rights-custody-battles-child-deaths-harm-center-for-judicial-excellence</t>
  </si>
  <si>
    <t>Gilllian Friedman, Saul Marquez</t>
  </si>
  <si>
    <t xml:space="preserve"> Gillian Friedman writes for the Deseret News In-Depth Team.  She graduated from Whitman College in 2016 with a B.A. in Race and Ethnic Studies. She previously worked as a journalist at KIRO News Radio in Seattle and KSL News Radio here in Salt Lake City.    Saul Marquez is an associate product manager at the Deseret News where he previously contributed to the Home Page and Arts and Entertainment teams. Originally from Arizona, Saul moved to Utah in 2014 to study at Brigham Young University. He graduated in 2018 with a degree in Communications (emphasis News Media) and minors in French and Writing and Rhetoric. </t>
  </si>
  <si>
    <t>EMEEQUIS, CONNECTAS</t>
  </si>
  <si>
    <t>To Kill One's Child: Every two days a child is killed in Mexico by a parent</t>
  </si>
  <si>
    <t>Investigation,Solutions journalism,Database,Open data,Illustration,Infographics,Chart,Video,Map,Audio,Politics,Health,Crime,Human rights</t>
  </si>
  <si>
    <t>Adobe,Microsoft Excel,CSV</t>
  </si>
  <si>
    <t xml:space="preserve"> &lt;a href="https://matarunhijo.m-x.com.mx/"&gt; #MatarAUnHijo &lt;/a&gt;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</si>
  <si>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&lt;a href="https://www.diarioelmundo.com.mx/index.php/2019/10/19/asesinados-41-ninos-en-veracruz-por-sus-familiares/"&gt;Veracruz&lt;/a&gt;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&lt;a href="https://www.m-x.com.mx/entrevistas/la-violencia-no-esta-en-las-mochilas-sino-en-las-casas"&gt;Lorena Villavicencio&lt;/a&gt;,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</si>
  <si>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 xml:space="preserve"> An  open database  of the National Institute of Statistics and Geography (INEGI, as in its acronym in Spanish) containing the total deaths registered annually in Mexico was used.  This database feeds on the death certificates  provided by the Civil Registry, the Forensic Medical Services and the statistical notebooks generated by the Agencies of the Public Ministry.   This data was eligible because  it’s the only database that contains specific characteristics of the deaths recorded in Mexico,  which allowed us to establish patterns of behavior around child abuse. We defined a five-year analysis period between 2012 and 2017 to portray patterns of violence committed against minors.   Prior to the data analysis, interviews were conducted with doctors, NGOs and specialists in child abuse topics, these  interviews were the starting point for establishing the analysis methodology.  "Most battered children are killed in their homes" said one of the specialists. As of that, we defined three analysis categories. First, the cases in which  the aggressor was identified and it had some kinship with the victim .  Second,  deaths that were recorded inside a house.  Third, d eceases in which death' cause was directly mistreatment, neglect or abandonment.    In order to establish the study population, UNICEF's definition of childhood were retaken, which considers that children under 15 are children.   Under these parameters five databases were downloaded with information on mortality, one for each year of study, in  .csv format.  Microsoft Excel was used for data processing. After making the corresponding filters, we used  pivot tables  to perform data crossings and thus detail the place of death, cause of death, victim's gender, who the aggressors are and how they kill, as well as locate the hot spots in states and municipalities from Mexico. </t>
  </si>
  <si>
    <t xml:space="preserve"> Talking about child abuse in Mexico is not easy, because  it's a crime that occurs in private,  by the people who are supposed to take care and protect the children. In addition, the  disinterest of the authorities,  have suppressed the opportunity to build official statistics on the subject, despite being considered by specialists as a " social disease ".   The lack of reliable statistics was the main obstacle, there are no data that allow to know the seriousness of the problem even on the end point of the chain of violence: death.  The creation of a methodology that allows to establish the severity of a problem that costs lives was fundamental  and required a lot of previous fieldwork to define the correct indicators.   However,  the most difficult part was to get the voices that could show the human part of the data that we had already processed.  This included the work to persuade the families of Diana Mia and Landon Yahir, as well Paloma, the woman who murdered her two daughters, to talk about their stories and let them realized the importance of telling their stories to raise awareness about the problem. This investigation wouldn't have had the desired impact without those voices. </t>
  </si>
  <si>
    <t xml:space="preserve"> This in-depth report is a reminder that  investigative journalism is about revealing something that has not been said,  either because of an explicit interest in hiding it or, as in this case, because of a general lack of interest in addressing a problem that affects a certain sector of the population.   This project  shows the importance of generating new research methodologies  that allow us to reveal those realities that are not being talked about, so that they can be put on the public agenda and decision makers can attend to the people affected.   Another thing that can be learned from this project is that  the absence of official data on a problem shouldn’t be seen as an obstacle: there will always be ways to narrate what happens, in this case with the use of open databases.  Journalism is also about creating those new techniques that help highlight those situations that, as in the case of To Kill One's Child, cost lives. </t>
  </si>
  <si>
    <t>https://matarunhijo.m-x.com.mx/</t>
  </si>
  <si>
    <t>https://m-x.com.mx/investigaciones/every-two-days-a-child-is-killed-in-mexico-by-a-parent-</t>
  </si>
  <si>
    <t>https://m-x.com.mx/investigaciones/matar-a-un-hijo-en-mexico-cada-dos-dias-muere-un-menor-a-manos-de-sus-padres</t>
  </si>
  <si>
    <t>https://www.youtube.com/watch?v=tM0dEA2Cbc8&amp;t=370s</t>
  </si>
  <si>
    <t>https://www.youtube.com/watch?v=1E9yK1Bdx-I</t>
  </si>
  <si>
    <t>Alejandra Crail</t>
  </si>
  <si>
    <t xml:space="preserve"> Alejandra Crail is an investigative journalist with over nine years of experience in digital and printed media in México. Throughout her career she has collaborated with news media such as El Universal, Más Por Más, Chilango, Vice News and currently with EMEEQUIS.    She  works with databases and public information access systems,  tools that she has used to develop various researches on corruption, use and diversion of public resources, human rights violations, feminism and gender violence, among other topics.    In 2018 she obtained the second place in the German Journalism Prize with the article:  La red fachada que se beneficia de los Moreno Valle  (The facade network that benefits from the Moreno Valle) published in República 32.   Her works also include  La poesía de la derrota  (The Poetry of Defeat), about the companies that earned millions of pesos in the 2018 presidential campaign, which she published in Vice News; Also the article  Plata y Plomo: la nómina dispareja de Felipe Calderón  (Silver and Lead: Felipe Calderón's Uneven Payroll), which portrays the salary increases to the high commands of the Mexican Army just before the War on Drugs were declared, documented in EMEEQUIS. </t>
  </si>
  <si>
    <t xml:space="preserve">  #MatarAUnHijo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</si>
  <si>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Veracruz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Lorena Villavicencio,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</si>
  <si>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Ebola: Truth,  Facts,  Lies</t>
  </si>
  <si>
    <t>Explainer,Cross-border,Quiz/game,News application,Fact-checking,Mobile App,Illustration,Health</t>
  </si>
  <si>
    <t>Animation,Personalisation,Microsoft Excel,Google Sheets</t>
  </si>
  <si>
    <t>Ebola Story is an interactive storytelling game about the challenges of Ebola response in East Africa. The goal was to create an entry point to a story so often told in pieces and easily dismissed by audiences. We often hear that people in DRC and East Africa feel the response is ineffective, while those internationally don't understand the layers of complexity of the response efforts. The goal was to show readers the challenges - poor infrastructure and access, security risks, mistrust of the population, challenges diagnosing cases and with contact tracing - through their own choice of narrative and a</t>
  </si>
  <si>
    <t xml:space="preserve"> This project garnered a large audience for the Elephant and was successful at driving conversation about the response efforts. In particular, readers highlighted how they were unaware of certain issues, such as burial approaches or the frequency of attacks against responders. It also drove a different audience to the Elephant's site, allowing them to grow their audience base regionally and internationally. It also fostered connections between the journalists across borders, and the animator, with whom they hope to collaborate again. </t>
  </si>
  <si>
    <t xml:space="preserve"> 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We had initially planned to have a developer manually create the site, but he was unable to meet our deadlines. Instead, journalist Carolyn Thompson used an online template and tool to create the pathways that allowed the export of an html file. We then hired a different developer, Gabriel Soare, to add custom code to the basic structure to make the site more attractive and responsive.   We also had an illustrator design images to go with the story narrative, and used Photoshop to create graphics for the data. This was in part to simplify the process and meet our deadline, and also to create a consistent and responsive approach for all the data.   For the data processing, Thompson used Excel and Google sheets. </t>
  </si>
  <si>
    <t xml:space="preserve"> We encountered several challenges throughout the development of the site. In particular, the original planned developer was unable to deliver within our deadline, and disappeared without having done any work. We were able to find an open source online template that journalist Carolyn Thompson used, adding custom code where needed.   When there were some specific elements we wanted that were beyond our in-house coding knowledge, we hired developer Gabriel Soare, an expert in CSS and Javascript who was able to design custom code to make the story more visually appealing. He also helped us with the process of getting the project hosted on the website.   It took much longer than expected to develop the story routes, due to the desire to make the story clear, readable, and yet comprehensive. In the end, the project has 138 passages (pages of information) and 187 links between them.   We also connected with an animator who created illustrations to help tell the story. She initially didn't think she could meet the deadline, but we decided to reduce the complexity of the graphics in favour of publishing with strong visuals.   Due to the high level of time involved in laying out those pathways and links, we decided not to translate the project on our first publication. However, we still plan to release French and Swahili versions to ensure we can target readers in the Democratic Republic of Congo and other affected areas. </t>
  </si>
  <si>
    <t>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Initially we had envisioned the story with many more charts and maps and data points, but as we designed the project we realized that it was more important to focus on audience and engagement to ensure people made it through the experience. We erred away from using too much data, as we decided the narrative was the more important focus. We still included some data updates as section breaks and to help situate the story in time. We decided to provide two streams of storylines: one that travels through time from the perspective of an international responder, and another that experiences the response through the perspective of a citizen who risks becoming infected. This allows the reader to follow their area of interest, or to experience different versions of the story by trying multiple routes. We were also able to enlist an animator who created illustrations to go with the story. We thought a lot about how those illustrations should represent the story . especially in choosing to use bright colours and beautiful imagery to resemble a game and ensure we highlighted that daily life continues even amid a complex spread of disease, hoping to counter stereotypes of . We also had reporting gathered on the ground by a Congolese journalist to add to the story, but later decided to reserve the videos until the last section, to avoid interrupting the story flow and bring readers back to reality after the game</t>
  </si>
  <si>
    <t>ebolastory.com</t>
  </si>
  <si>
    <t>Concept, reporting and writing: Carolyn Thompson, Muyisa Kamathe Seros, Juliet Atellah, and Halima Gikandi Illustrator: Kayee Au, PixelStory.co Editor: Stellar Murumba Developer: Gabriel Soare</t>
  </si>
  <si>
    <t xml:space="preserve"> Carolyn Thompson is a freelance data journalist based in Nairobi, Kenya.   Muyisa Kamathe Seros is a freelance journalist based in Beni, Democratic Republic of Congo.   Juliet Atellah is data editor at The Elephant in Nairobi, Kenya.   Halima Gikandi is a journalist at The World radio program in Boston, USA   Kayee Au is the founder of PixelStory.co based in Cairo, Egypt.   Stellar Murumba is a data journalist based in Nairobi, Kenya.   Gabriel Soare is a freelance web designer and developer based in Bucharest, Romania. </t>
  </si>
  <si>
    <t>TV Globo</t>
  </si>
  <si>
    <t>In Brazil, at least 43 PMs are dismissed each day due to psychiatric disorders</t>
  </si>
  <si>
    <t>Investigation,Solutions journalism,Long-form,Database,Open data,Video,Politics,Health,Gun violence,Human rights</t>
  </si>
  <si>
    <t>Microsoft Excel,Google Sheets,CSV,PostgreSQL</t>
  </si>
  <si>
    <t xml:space="preserve"> In Brazil,at least 43 military police officers are removed from work every day for psychiatric disorders. A worrying fact, especially in a profession whose mission is to protect the citizen.   Permanent alert, stress, risky situations, confrontation, fear.And if all this accumulated over the years turns into a disease? What if this is all your profession? How a police officer is seen and treated by the Corporation when he has some kind of psychological distress?   Fantástico collected data from all the Brazilian military police, who works directly with conflict, to find out about their mental health. And the result is worrying. </t>
  </si>
  <si>
    <t xml:space="preserve"> This was Fantástico´s first news report using data journalism, all made by us. It took around five months to get all data information needed for analyzing the current scenario of the matter described previously. Unfortunately, Brazil has differences in terms of compliance with the law and responses to access to public security information requests.   Once this first step was mostly completed, we took a couple months more to finish producing it all before airing, on September 15&lt;sup&gt;th&lt;/sup&gt;.   The Institute for Applied Economic Research (Ipea), CICV and FBSP, three of the most important foundations/institutions that uses public security data for their surveys, asked me for sharing the results of my research, so it helps doing future researches about the matter. Indeed, Ipea is starting a study about police victimization.   Finally, police officers (especially the ones from the lowest ranks) and health professionals from the military corporations were encouraged to continue their work and denounce the prejudices and damage that the lack of psychological support brings to police officers and, consequently, to society.   It was also important to reveal the taboo subject within the militaries, as well as to denounce the prejudice suffered by many police officers who seek psychological assistance in the workplace.   We also show the initiatives of some states in Brazil, which maintain activities designed for the military police mental health assistance. </t>
  </si>
  <si>
    <t xml:space="preserve"> Initially, I sent several requests through the Law of Access to Information (LAI) to all twenty-seven federative units in Brazil. It took a few months until I could have enough data to analyze the mental health reality inside the military police in the country; Then, I created a database in Excel and tried to insist for most of data I could get from the states, once they didn´t answer all I've asked in the  first replies; I did some data crossing on Excel for analyzing the scenario and finding some headlines (like the one in the first phrase from the first question).   Once this is a scarcely explored subject I had to keep insisting, also by phone, for data and informations that I had already requested through LAI. For the support images, and super-produced takes, I negotiated with Rio de Janeiro, São Paulo, Bahia e Santa Catarina policies.    The tunnel metaphor was also explored to talk about the disorders suffered by these professionals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</si>
  <si>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</si>
  <si>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&lt;pre&gt; About the process,we can learn that the journalist needs to have mastery over the data he´s collecting,and the support of statisticians or data scientists,who can help in the mathematical part, without the journalist losing sight of the analytical character. Doing the process, alone, from start to final moments(when my editor Thiago helped me a lot, including the many times we've checked all data before airing the story) made me realize how fragile are the data provided by the state public security, the lack of a standard of transparency and information on the issues related to the mental health of these professionals who are exposed daily to situations of stress, conflict, without the necessary conditions to exercise the security of citizens. Which can culminate in police suicides, depression and other mental disorders, which lead these professionals to ask for medical leave, or to remain active with aggressive and unlimited behaviors.&lt;/pre&gt; &lt;pre&gt; I guess the message we bring with the project is good because Brazilians don´t trust their military police. Nowadays, they´re totally apart from society. Although, they´re humans like everybody, and their work in Brazil make them more susceptible to disease.It brings a critical reflection on the society we want to live.&lt;/pre&gt;</t>
  </si>
  <si>
    <t>https://globoplay.globo.com/v/7925344/</t>
  </si>
  <si>
    <t>https://globoplay.globo.com/v/7919260/</t>
  </si>
  <si>
    <t>https://falauniversidades.com.br/policiais-brasileiros-atuam-psicologicamente-desamparados/</t>
  </si>
  <si>
    <t>https://www.brasildefato.com.br/2019/10/01/para-combater-suicidio-policial-deputados-aprovam-projeto-de-lei-no-rio-de-janeiro/</t>
  </si>
  <si>
    <t>https://www.anamt.org.br/portal/2019/09/16/no-brasil-pelo-menos-43-pms-sao-afastados-por-dia-por-transtornos-psiquiatricos/</t>
  </si>
  <si>
    <t>http://www.ensp.fiocruz.br/portal-ensp/informe/site/materia/detalhe/47237</t>
  </si>
  <si>
    <t>http://sindipoldf.org.br/noticias-sindipoldf/no-brasil-pelo-menos-43-pms-sao-afastados-por-dia-por-transtornos-psiquiatricos/</t>
  </si>
  <si>
    <t>Gabriela Rocha, Thiago Guimarães, Ana Carolina Raimundi, Daniel Torres, Jae Ho Ahn</t>
  </si>
  <si>
    <t xml:space="preserve">   Main Team:     Gabriela Rocha - producer and reporter   Thiago Guimarães - news editor   Ana Carolina Raimundi - reporter   Daniel Torres - photography director/cameraman   Jae Ho Ahn - video editor   Fabio Covolo, Flavio Fernandes - Graphic Art         Other Contributors:     - Tecnicians: Daniel Durães, Joilson Luiz, Alexandre da Silva, Adriano Moraes, Alex Silva   - Audio: Leandro Araújo, Anderson Souza   - Extra images: Adriano Ferreira, Pedro Acyr   - Apoio: TV Bahia </t>
  </si>
  <si>
    <t>Repórter Brazil, Public Eye, Agência Pública</t>
  </si>
  <si>
    <t>Cocktail of 27 different pesticides found in drinking water of 1 in every 4 municipalities</t>
  </si>
  <si>
    <t>Investigation,Multiple-newsroom collaboration,Open data,Map,Environment,Health,Human rights</t>
  </si>
  <si>
    <t>Microsoft Excel,R</t>
  </si>
  <si>
    <t>Our story unveiled, for the first time, nationwide detection of pesticides in the drinking water. Using the Brazilian freedom of information act, we had access to a public database and discovered that the Brazilian water is broadly tested positive for 27 pesticides (11 of which banned in Brazil and 21 in the European Union). It was the first time this information was made public. Our feature-story reports on nationwide contamination and our interactive map allows city level searches pointing out concentrations above the Brazilian safety limit (where standards are considered flexible) and concentrations that breached the European Union standard (world's</t>
  </si>
  <si>
    <t xml:space="preserve"> This publication had unprecedented repercussions and the impact is still being measured:   - Water companies were called to explain the data from our map by city councils across the country;   - Public audiences specifically about our findings were held in the state of Minas Gerais;   - Our team received an invitation to be part of a public audience held in the Brazilian Congress in order to present the information investigated and debate measures of transparency;   - Two public defenders opened investigations about the presence of pesticide in the water of their cities based on information unveiled by our publication;   -  Large cities, such as Brasília, the country capital, had never sent the results of their tests to Ministry of Health (database manager). After being held accountable, water companies promised to be more transparent about the result of their tests. We are still following this story.   - The impacts were, in many cases, on a local level, but it was a direct result of the map repercussions: we tracked over 400 local news-stories (Internet, radio and TV) about pesticides in the water quoting our investigation or map as source. For over a month after the publication, our team answered calls, emails and helped local reporters who were following our investigation to write about their region.       The impact was a result of the repercussions in national and international media. Our original news-feature became the headline of the country's second largest news webportal UOL (https://noticias.uol.com.br/reportagens-especiais/coquetel-com-agrotoxicos-esta-presente-na-agua-de-1-a-cada-4-municipios/#tematico-3) and was republished by Exame magazine (https://exame.abril.com.br/brasil/1-em-4-municipios-tem-coquetel-com-agrotoxicos-na-agua-consulte-o-seu/).   At least 3 international media outlets published stories about our findings quoting our investigation as source:    - Telesur (South America): https://www.youtube.com/watch?v=tfE0dJjb5IE&amp;feature=youtu.be   - The Guardian (UK):  https://www.theguardian.com/world/2019/apr/26/brazil-finds-worrying-levels-of-pesticides-in-water-of-1400-towns   - CGTN (China):  https://america.cgtn.com/2019/05/12/water-contaminated-by-pesticides-causes-fear-in-brazil   The findings were also published as part of a broader report by Public Eye on hazardous pesticides: https://www.publiceye.ch/fileadmin/doc/Pestizide/2019_PublicEye_Highly-hazardous-profits_Report.pdf             </t>
  </si>
  <si>
    <t xml:space="preserve"> We used R with tidyverse packages (dplyr, tidyr) to clean, explore and statistically process the data. The first prototypes have been designed as  Observable notebooks.   Special care has been required to prepare lightweight spatial data for the online map, while maintaining precision when zooming on even the smallest municipalities of Brazil. The spatial data has been formatted as topojson, and projected with the Brazil Polyconic geographic projection (EPSG:5530), using packages such as topojson, shapefile and d3-geo by Mike Bostocks and Philippe Rivière.   The web application has a simple architecture and does not rely on any specific JavaScript framework. The state and the views, as well as the map, the graphics and the legend are managed with D3.js (d3-dispatch, d3-selection, d3-geo, plus some additional plugins such as d3-annotation by Susie Lu). The map is rendered in a canvas due to the large number of polygons, but all the remaining interactions use SVG elements. The CSS is based on the Bulma framework. All the code is versioned with git and published on GitHub.   The webapp has been integrated into the WordPress website (http://portrasdoalimento.info/agrotoxico-na-agua) as an iframe.  </t>
  </si>
  <si>
    <t xml:space="preserve"> We struggled to find a way to present the data to the overall audience in a way that all Brazilians could understand. This was our biggest challenge: to simplify a convoluted database. The information was hidden under layers of  technical codes and jargon that were hard to crack - and that not even all technicians understand. The large repercussions proved that our efforts met this goal, unveiling information of high public interest and prompting a call for transparency across the country.   The large repercussion also led us to another hardship and, later on, another relevant impact:    After being held accountable by local media, some of the companies responsible for testing the water started to question our interactive map. Under severe scrutiny and legal threats, our team had to re-check a few specific cases. We proved there was no mistake in our methodology and, by doing so, we realised that the ones making the mistakes were a few of the water companies (the ones responsible for inputting the data in the database). The questions raised about the map unveiled a technical misunderstanding, which needed to be clarified by the Health Ministry. At least two water companies were making mistakes when inputting their data and these mistakes might have gone undetected for years in case the map had not been published.    In conclusion, our efforts to read the data in a way the overall public could understand helped to correct a communication problem between the Health Ministry (database manager) and some of the water companies (responsible for data input). </t>
  </si>
  <si>
    <t xml:space="preserve"> Some very relevant stories are still untouched by journalism. Our team had been covering the issues of pesticides for years, but never thought that our drinking water could offer such risk. Neither that such a rich database existed in Brazil.   International collaboration is hard to operate, but sometimes it is fundamental to find a story. Had we been alone in this front, we might have never looked for this data, as this has never been an issue discussed in our country. Also, the parameters to read the data were largely improved by the comparison to the European Union regulation. Had we not used this parameter, our conclusion might have been that there was no story, since the water contamination was mostly within the Brazilian standards (regulation which is questioned in our report). It was the comparison with the European Union standards that made us “see” the problem.  </t>
  </si>
  <si>
    <t>https://reporterbrasil.org.br/2019/04/coquetel-com-27-agrotoxicos-foi-achado-na-agua-de-1-em-cada-4-municipios/</t>
  </si>
  <si>
    <t>https://reporterbrasil.org.br/2020/02/cocktail-of-27-pesticides-found-in-water-of-1-out-of-4-brazilian-cities/</t>
  </si>
  <si>
    <t>https://portrasdoalimento.info/agrotoxico-na-agua/#</t>
  </si>
  <si>
    <t>https://www.theguardian.com/world/2019/apr/26/brazil-finds-worrying-levels-of-pesticides-in-water-of-1400-towns</t>
  </si>
  <si>
    <t>https://www.publiceye.ch/fileadmin/doc/Pestizide/2019_PublicEye_Highly-hazardous-profits_Report.pdf</t>
  </si>
  <si>
    <t>Ana Aranha, Laurent Gaberell, Sylvain Lesage, Carla Hoinkes, Luana Rocha, Babak Fakhamzadeh</t>
  </si>
  <si>
    <t xml:space="preserve"> Ana Aranha (reporter, editor and coordinator of this project in Brazil / Repórter Brasil) is an investigative journalist covering the pesticides, the Amazon and other public interest stories in Brazil, where her work has been honored with 13 awards;   Laurent Gaberell (researcher, editor and coordinator of this project in Switzerland / Public Eye)  Agriculture, Biodiversity &amp; Intellectual Property researcher at Public Eye;   Sylvain Lesage (data analyst and developer in this project / Public Eye) is a French-Bolivian web and dataviz developer.   Luana Rocha (reporter in this project / Repórter Brasil) is a reporter and documentary producer;   Carla Hoinkes (researcher in this project / Public Eye) is a Agriculture, Biodiversity &amp; Intellectual Property researcher at Public Eye;   Babak Fakhamzadeh (developer / Agência Pública) -  was working in ICT4D before it had a name and never really left it. He brought photomarathons to Africa and has won prizes for his work on three continents. He has an interest in creating mobile solutions for urban discovery that empower the individual. </t>
  </si>
  <si>
    <t>OjoPúblico</t>
  </si>
  <si>
    <t>Funes: Funes: an algorithm to fight corruption</t>
  </si>
  <si>
    <t>Investigation,Database,Corruption,Economy</t>
  </si>
  <si>
    <t>AI/Machine learning,Scraping,Json,Microsoft Excel,CSV,R,RStudio,PostgreSQL,Python</t>
  </si>
  <si>
    <t xml:space="preserve"> Funes is an algorithm that identifies corruption risk situations in publics contractings in Peru. The research project began to take shape in February 2018 and its development began in September of the same year. For 15 months a multidisciplinary team - integrated by programmers, statisticians and journalists - discussed, analyzed, built databases, verified the information and developed modeled an algorithm we call Funes, as the memorable protoganist of the Argentine writer Jorge Luis Borges. The algorithm rates a risk score for each contract process, entity and company. With that information journalists can prioritize their investigations. </t>
  </si>
  <si>
    <t xml:space="preserve"> The project was developed in the context of the fiscal investigations of the Lavajato case, which involves the payment of bribes by the Brazilian company Odebrecht in order to take charge of public contracts for the construction of public works. FUNES analyzes the contracts, and during its launch, identified a huge number of contracts with corruption risks. Of these, several were investigated and transformed into published reports.   FUNES is the first tool developed in Peru, and one of the first of its kind in Latin America, which analyzes millions of data, to grant a corruption risk score in public procurement. FUNES identified that between 2015 and 2018 the Peruvian State granted almost 20 billion dollars in risky contracts. These were delivered to a single bidder who had no competition and to companies created a few days before the contest. The amount represents 90 times the civil reparation that Odebrecht must pay for its acts of corruption.   Other published reports identified acts of corruption in companies that sell milk for social programs.  The tool has a friendly interface for readers with several visualizations in which the reader can analyze the situation of public contracts in Peru.   The open source tool has attracted the interest of the control and control entities of Peru, who have requested to share the methodology and possibilities so that they can implement it in their equipment. FUNES warns of risk in thousands of contracts. Therefore, and given the dimension of the findings, OjoPúblico established alliances with regional media to analyze and investigate some of the main cases. Everyone noticed the same thing: irregular public contracts that have now begun to be investigated by the authorities. The investigations continue. </t>
  </si>
  <si>
    <t>Funes proviene de una familia de algoritmos denominados modelos lineales para combinar la información de 20 indicadores de riesgo, que fueron calculados a partir de 4 bases de datos. Un modelo lineal tiene la forma de un promedio ponderado: peso_1indicador_1 + peso_2indicador_2 + ... + peso_nindicador_n = riesgo de corrupción Para aprender estos pesos usualmente se utiliza un esquema de regresión, que consiste en intentar predecir la respuesta -que en este caso, sería la corrupción- a partir de variables relacionadas -como llamaremos a los indicadores de riesgo-. De esta manera, los pesos aprendidos para cada indicador son los que mejor ayudan a predecir la respuesta para todos los contratos analizados. Sin embargo, Funes usa una variante de este esquema porque la corrupción en contrataciones públicas -denominada nuestra variable respuesta- es un fenómeno no observable: tenemos seguridad de que los contratos que han sido descubiertos por los fiscalizadores fueron corruptos; pero los que no, no sabemos si están absolutamente limpios o aún no son descubiertos, porque pueden responder a sofisticados y esquemas de corrupción más complejos como sucede, por ejemplo, con el caso Odebrecht y Lava Jato. El método de Funes parte de un esquema de proxies de corrupción, propuesto por Mihaly Fazekas, investigador de la Universidad de Cambridge, y adecuado y p al contexto peruano de l. Un proxy es una variable estrechamente relacionada a la variable no observable. Funes usa dos proxies: 1) que un contrato haya tenido un único postor; 2) la proporción de concentración del presupuesto de una entidad que tiene cada contratista. Entonces, Funes es una combinación de dos modelos lineales, una regresión logística para el único postor y una regresión beta para la proporción de concentración. El resultado de este proceso es un índice de riesgo de corrupción para cada contrato: a más alto, mayor</t>
  </si>
  <si>
    <t xml:space="preserve"> The main challenges were related to the construction, access and quality of the data, the need for the team to learn new data analysis tools and the formation of a multidisciplinary team hitherto oblivious to journalistic research. In Peru there is no open data portal for hiring. For 7 months a script was developed and extracted data from a platform, which had blocked mass access through a captcha. The responsible entity blocked our IP to avoid downloading, forcing the team to reformulate the code to make extraction more efficient. To complete this information, 20 requests for access to information were also submitted.   Another challenge was also the learning process on corruption theory, statistics and public procurement laws in Peru. We were not specialists in public bidding and there are 15 regulatory regimes. Meetings with experts were organized to know the process in detail, the processes were documented and each of the legal norms was analyzed.  Another of the challenges was also the definition of the concept of corruption that we were going to monitor and the model that we were going to use to develop the algorithm. Many papers were reviewed and interviews were conducted. In the end, the statistical model promoted by researcher Mihali Fazekas was chosen. The project left a journalistic team with robust knowledge in algorithms, R programming language, public contractings and predictability. </t>
  </si>
  <si>
    <t xml:space="preserve"> We learned that the fight against corruption from journalism requires incorporating into its traditional case-by-case methods and massive data analysis, tools with algorithmic models that allow it to anticipate corruption. For them, journalistic teams are required to go beyond spreadsheets and open refining, and learn relational analysis technologies and R., and at the same time learn to convene and work with mathematicians, statisticians, programmers and political scientists. </t>
  </si>
  <si>
    <t>https://ojo-publico.com/especiales/funes/</t>
  </si>
  <si>
    <t>https://ojo-publico.com/especiales/funes/rankings-de-riesgo.html</t>
  </si>
  <si>
    <t>https://ojo-publico.com/especiales/funes/metodologia.html</t>
  </si>
  <si>
    <t>https://ojo-publico.com/1499/proyecto-funes-riesgos-de-corrupcion-en-contratos-publicos</t>
  </si>
  <si>
    <t>https://ojo-publico.com/1331/familia-lechera-los-millonarios-contratos-del-grupo-niisa-con-el-vaso-de-leche</t>
  </si>
  <si>
    <t>https://knightcenter.utexas.edu/blog/00-21439-peruvian-investigative-site-ojo-publico-develops-algorithm-track-possible-acts-corrupt</t>
  </si>
  <si>
    <t>https://altec.lat/iniciativa-funes-corrupcion-en-peru-que-esta-haciendo-el-periodismo/</t>
  </si>
  <si>
    <t>Gianfranco Rossi, Nelly Luna Amancio, Gianfranco Huamán, Ernesto Cabral, Óscar Castilla</t>
  </si>
  <si>
    <t xml:space="preserve"> Editor founder at OjoPúblico, investigative media outlet that is currently widely read in Peru and a reference organization in Latin America media. Investigative journalist specializing in environment, human rigths and corporate power. Her investigations has received international and national awards such as the National Human Rights Award (2015); the Data Journalism Award for Best Investigation of the Year (small newsroom), granted by the Global Editors Network (GEN); the prize for journalistic excellence in the reporting category, granted by the Inter-American Press Association (SIP); and the Scientific Journalism Prize awarded by the Institute of the Americas. In 2019 she and her team obtained the honor mention granted by the Latin American Studies Association (LASA) for her role in covering topics with depth to understand Latin America.  She is member of the Investigative Reporters and Editors (IRE). Collaborator of the International Consortium of Investigative Journalism (ICIJ). She participated in the Panama Papers, the global research that won the Pulitzer Prize 2017. With her leadership, the OjoPúblico team has developed several journalistic applications and cross-border investigations about environmental crimes and corporate power. She was part of the team of journalists who carried out the transmedia project "Dirty Gold", a global investigation that identified the main funders of the gold rush that has devastated the forests of Peru, Bolivia, Brazil, Ecuador and Colombia in the last years.  She is a member of the Advisory Committee of the Rainforest Journalism Fund, with the support of the Pulitzer Center on Crisis Reporting. </t>
  </si>
  <si>
    <t>El Universal</t>
  </si>
  <si>
    <t>The danger of being a young in Mexico</t>
  </si>
  <si>
    <t>Investigation,Explainer,Database,Open data,Infographics,Chart,Corruption,Crime,Gun violence</t>
  </si>
  <si>
    <t>D3.js,Microsoft Excel,CSV,Python</t>
  </si>
  <si>
    <t xml:space="preserve"> Two of every ten of killings in Mexico, between 2007 and 2018, were young Mexicans (15-24 years); only in this period have been murdered 59,779. But the problem, it´s more huge: in three years (2007 to 2011) the homicide rate of this population, it tripled and showed a terrific number: 29 murders per 100 thousand young people. This was the proof of extreme violence and it was considered scandalous, but the new trends show violence that is surpassing any existing record.   For the experts, the main reason for this is the lack of justice and corruption in Mexico. </t>
  </si>
  <si>
    <t xml:space="preserve"> At the media in Mexico is very difficult to create a multimedia product, but with this microsite, we achieved an entire product to engage users and explain in different forms a difficult phenomenon. Besides, the analysis help to understand what happened in each state of Mexico and this type of product is not common in Mexico media.    We were mentioned by the Global Investigative Journalism Network community  (GJIN) as one of the best data journalism investigations published during that week (August 12, 2019) both for the visualizations and for the analysis that had been done of the homicides of young people in Mexico. Also, the work was republished by more than five electronic media in the country. </t>
  </si>
  <si>
    <t xml:space="preserve"> We used Python to clean and analyze the data. Also, for the analysis, it was very important the use of two libraries: Pandas and Numpy.   Matplotlib and Seaborn were used to create graphics to allow explore different patterns that were important for the story.   The data visualization was created with Javascript D3, this tool helps us to join the data with the graphics. The library “graph-scroll” was used to aggregate extra interactions to complete the narrative and comprehension of the visualization through a scrolly telling.   The goal of this visualization was to show the trends of the homicide rate for two groups of age at first view, also create a ranking for each year. We don´t use a map because this would be a limit for the temporal category and it can´t be useful for a comparison of the two groups of age. That the main reason to create a different series of times and then we aggregate a transition to order the states according to its homicide rate for a year.   For the creative process of the visualization, the first step was a sketch in the paper, then we did a static version in Canvas using the library p5.js with real data. However, the curves of the series of times couldn´t see well and the transitions were very difficult and slow; that was the main reason to create a graphic in SVG through the library of Javascript D3, one of the most powerful software to visualize data. </t>
  </si>
  <si>
    <t>The objective of this project was to show the danger of being young in Mexico and prove the probability of being killed in different states of Mexico. To try to understand the dynamics of a phenomenon so complex like the homicides in Mexico, you need the data as son a disaggregated possible (temporally and spatially) and have enough years to show real trends of the problematic. The big issue is that data only exists in the different databases in Mexico. Inegi, the agency in charge of providing the main socio-economic indicators of the country, is the most credible source for this topic since their figures come from death certificates, but all data is one year later. It means that the last data of murders in Mexico were to 2018 and at the end of 2020, we have the data of 2019. On the other side, the Secretariado Ejecutivo, an agency of the federal government, has an update data of murders in the country, but these numbers have not the detail with the age of each victim. In theses database, the age is in different ranks and if we wanted to obtain the number of victims and not the files of investigation, we had to limit our analysis from 2015, with what we couldn´t do a temporal analysis which showed real patterns of the time. We determine that the most accurate source for this project was Inegi because in this data we could find patterns for each county and that was a goal for the investigation and it was going to determine the interviews. Another difficult part is that most of the country is very dangerous for interviews and reports of violence. So, we had to select very carefully the counties that were visited. We wanted to show the magnitude of</t>
  </si>
  <si>
    <t xml:space="preserve"> One of the points that made this project stronger is to have a multidisciplinary team. Having specialized people for each of the topics in the project was essential.   Understand that the issue of homicides cannot be analyzed lightly. We need a methodology that supports each of the findings and know from the beginning what we want from the data. Since the beginning, we wanted to show the danger of being young in Mexico and that they were (and so far are) the population most affected by the violence in the country. Without the data that supported our hypothesis, we would only have stayed with the anecdotes and the testimonies, but in this case, the analysis of the databases gave us the best starting point.   Be clear, transparency and accurate with the data. And work with people who have different abilities. </t>
  </si>
  <si>
    <t>https://interactivo.eluniversal.com.mx/2019/homicidios-jovenes/</t>
  </si>
  <si>
    <t>Jetzabel Daniela Guazo, Iñigo Arredondo, Daniel Gómez, Melissa Amezcua, Valente Rosas, Miguel Garnica</t>
  </si>
  <si>
    <t xml:space="preserve">  Iñigo Arrendondo . Investigative journalist. Since May 2019 I coordinate the investigation team of El Universal. I used to be the editor-in-chief of Buzzfeed News Mexico and before that, I was an investigative reporter at El Universal. The topics I write about are security, politics, and migration.    Daniela Guazo  is a data journalist based in México City. Guazo has a Bachelor´s degree in Communications from the Universidad Iberoamericana (UIA) in Mexico City and since 2010 she specialized in data journalism. She worked at the magazine Gatopardo, Expansión (specialized in business), and at the Fundacion Mepi, a nonprofit organization focus on data and investigative journalism. In 2015 she starts as a collaborator at the Data Unit at El Universal and since 2016 she coordinates the Data Unit, the first in a newspaper in Mexico. In 2016 she won an Ortega y Gasset award for the investigation of missing persons in Mexico.    Melissa Amezcua.  Investigative journalist since 2017. I report on gender and human rights issues on El Universal. Former Buzzfeed News reporter has published features on Vice, Popula, Broadly and Brut Media covering violence against women, immigration, culture, and politics    Daniel Gomez.  Gomez has a Bachelor´s degree in Physics from the National Autonomous University of Mexico (UNAM). He oriented his studies in programming, data analysis, and complex systems. He worked in interdisciplinary teams with journalists and designers doing data analysis and visualization. Currently, he works at El Universal as an analyst and visualizer.    Miguel Garnica Mejía . Garnica has a Bachelor´s degree in Communications and Journalism from the National Autonomous University of Mexico (UNAM) and a Master´s Degree in Digital Media from the Simon Bolivar University. Currently is the coordinator of the web design team at El Universal. He has 18 years of experience in digital design. He is in charge of the operation for the site eluniversal.com.mx and the interactives for the media.    Valente Rosas.  Photojournalist.  </t>
  </si>
  <si>
    <t>Japan Initiative, Vdslab, Visualizing.JP &amp; Waseda Chronicle</t>
  </si>
  <si>
    <t>Judgit!</t>
  </si>
  <si>
    <t>Database,Open data</t>
  </si>
  <si>
    <t>Scraping,D3.js,CSV,Python</t>
  </si>
  <si>
    <t xml:space="preserve"> JUDGIT!...this database allows users to look up how the Japanese national budget is being spent.    This is available for free, everyone can use it, and it can be useful to investigate journalism.   The data we have parsed is available as open data.         </t>
  </si>
  <si>
    <t xml:space="preserve"> Using this database, we can investigate the actual flow of government money, and find the misuse of the fund.    The best part of this DB is that we can look into who and what the money was spent for, not just the amount of the budget.   For example, we examined by focusing on the special account for Fukushima reconstruction.   Search “Special Account for Recovery from the Great East Japan Earthquake” and we found there were “16 reconstruction projects” in “Ministry of Defense”. </t>
  </si>
  <si>
    <t xml:space="preserve">&lt;h3&gt;Data cleansing&lt;/h3&gt; &lt;ul&gt;  Data extraction of Excel file by Python.   Data cleansing with Python  &lt;/ul&gt; &lt;h3&gt;Backend&lt;/h3&gt; &lt;ul&gt;  BigQuery database.  &lt;/ul&gt; &lt;h3&gt;Frontend&lt;/h3&gt; &lt;ul&gt;  D3.js, crossfilter.js and DC.js.  &lt;/ul&gt; &lt;div id="gtx-trans" style="position: absolute; left: 2px; top: 191.609px;"&gt; &lt;div class="gtx-trans-icon"&gt;    </t>
  </si>
  <si>
    <t xml:space="preserve">&lt;h3&gt;A. Data cleansing. &lt;/h3&gt;  Since the original data of JUDGIT! was Excel, and officials have input the data manually.   Identification of names of the organization like ministries, bureau, and the department has required.  &lt;h3&gt;B. Collaborative journalism.&lt;/h3&gt;  To make invisible data visible, journalists must have collaboration with other professionals like data engineers and designers or other specialists </t>
  </si>
  <si>
    <t xml:space="preserve"> JUDGIT! is in collaboration with four parties.    Japan Initiative  has proposed and realized a system for reviewing Japanese government projects.   VdsLab  has created a BigQuery database from Excel files that have been published only for printing.   Visualizing.JP  has enabled exploratory visualization to find the hypothesis.   Waseda Chronicle  has started using this database to begin investigative journalism.   This could not have been realized even if only one organization was missing.   Although the government disclosed information publicly as open data, it is often the case that the government offers it with low searchability or low accessibility. It was the same in this case.  To make invisible data visible, journalists must have collaboration with other professionals like data engineers and designers or other specialists.  In your country, there must be “Hidden Open Data.” Please find it, and make it open!  &lt;div id="gtx-trans" style="position: absolute; left: -2px; top: -5px;"&gt; &lt;div class="gtx-trans-icon"&gt;    </t>
  </si>
  <si>
    <t>https://judgit.net/</t>
  </si>
  <si>
    <t>https://news.yahoo.co.jp/byline/yazakiyuichi/20190815-00138538/</t>
  </si>
  <si>
    <t>http://www.kosonippon.org/project/detail.php?id=806</t>
  </si>
  <si>
    <t>https://www.wasedachronicle.org/category/articles/judgit/</t>
  </si>
  <si>
    <t>https://vdslab.jp/projects</t>
  </si>
  <si>
    <t>Hideaki Kimura, Kyosuke Aragane, Makoto Watanabe, Masahiko Akimoto, Naoki Kikuchi, Shin Ito, Shun Tanaka, Yosuke Onoue, Yuichi Yazaki, Yuko Ryu, Yuta Nagayoshi</t>
  </si>
  <si>
    <t xml:space="preserve">  Japan Initiative:     "Japan Initiative" is an independent, non-profit organization that creates political policies from the standpoint of "citizenry. " For various policy themes that citizenry is facing, Japan Initiative proposes strategies in concrete forms such as bills and ordinances and conduct activities for planning.     &lt;a href="http://www.kosonippon.org"&gt;http://www.kosonippon.org&lt;/a&gt;         Vdslab:     Mr. Yosuke Onoue, who is organizing the Laboratory of Visualization and Data Science (vdslab), Department of Information Science, Nihon University, conducts research and development. We cannot solve problems if we haphazardly visualize and analyze large amounts of complex data. Vdslab aims to create a dialogue between people and data that gives deep insight into real problems through visualization.     &lt;a href="https://vdslab.jp/"&gt;https://vdslab.jp/&lt;/a&gt;        Visualizing.JP:     Visualizing.JP is a organization about data visualization in Japan. They has worked in several Japanese newsrooms including NHK, Nikkei-Shimbun, Yahoo! Japan and so on. They were a media partner in Japan for Data Journalism Awards for 2017 &amp; 2018 and one of the admin members of the Online News Association Japan.     &lt;a href="https://visualizing.jp/"&gt;https://visualizing.jp/&lt;/a&gt;     &lt;a href="https://notation.co.jp/"&gt;https://notation.co.jp/&lt;/a&gt;        Waseda Chronicle     An important role of journalism is to serve as a check on power. Power includes not only state power, but also the power of large companies against which individual citizens can do little. It is the role of journalism to maintain watch against abuses of power; to uncover hidden evil, and to convey the truth of it to the people. Waseda Chronicle is a news organization dedicated to investigative journalism – uncovering hidden facts and revealing inconvenient truth.  Waseda Chronicle is an official member of the GIJN. The Waseda Chronicle joined the network in June 2017, becoming its first Japanese member as a news organization.     &lt;a href="http://www.wasedachronicle.org/"&gt;http://www.wasedachronicle.org/&lt;/a&gt;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</si>
  <si>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</si>
  <si>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https://twitter.com/showdavida/status/1172314806696591361</t>
  </si>
  <si>
    <t>Corruption links: Minister's Brother Deeply Connected to a Firm Hired on Government Projects</t>
  </si>
  <si>
    <t>Investigation,Solutions journalism,Long-form,Fact-checking,Illustration,Politics,Corruption,Business,Crime</t>
  </si>
  <si>
    <t>Animation,Adobe,Microsoft Excel</t>
  </si>
  <si>
    <t xml:space="preserve"> Portal KRIK published an investigation about Predrag Mali, brother of Serbian Finance Minister Sinisa Mali, which discovered and documented that Predrag is using an expensive car owned by “Millennium Team “, private company engaged in numerous state-funded projects. (One of those projects is famous and controversial “Belgrade Waterfront”.) Apart from the car, KRIK found that Predrag was also using the apartment owned by this company, in which his previous girlfriend has lived. Experts agreed that such relationship between individuals (close to people in power) and private companies can be interpreted as a classic example of corruption. </t>
  </si>
  <si>
    <t xml:space="preserve"> KRIK couldn't imagine that this story will be turned into one of the biggest smear campaigns against its team. Only few hours after the story about Predrag Mali was out, pro-regime tabloid „Serbian Telegraph“ started publishing fabricated information about KRIK. They claimed that KRIK’s journalist was "following and harassing Predrag Mali’s wife and their baby". As an “evidence” the tabloid published a video of an unknown man walking in front of Mali’s building, but that man clearly was not one of KRIK’s reporters.     This was serious and well-organized attack, aimed to discredit KRIK and to distract the public attention from the discovery about minister’s brother. At the same time, Serbian top state officials like Prime Minister Brnabic and President Vucic made very irresponsible statements regarding this case, they were ignoring the discovered corruption and started claiming that KRIK is on “tabloid level”.      In an incredible turn of events, Serbian police have issued award of 5.000$ to anyone who identifies the person shown in the video allegedly following Mali’s wife. This was unprecedented abuse of institutions, because Serbian police was not announcing this kind of awards even in serious cases of political assassinations, but now it did, in supporting the tabloid spin effect. Two weeks later, at KRIK’s insistence, prosecution revealed that the person from that video was actually some random passerby with the initials N.A.  This story has attracted national attention, but since Serbia is captured state and public institutions (such as Anti-Corruption Agency and Prosecution) are under control of the ruling political party, there has not been adequate legal consequences against the minister so far.      </t>
  </si>
  <si>
    <t xml:space="preserve"> While working on this story, KRIK’s reporters have used all research journalism techniques available: FOI requests to get official documentation, obtaining information from live sources, researching through national and international business databases, and at the end - extensive field work.      Having in mind that in recent years Serbian state institutions are refusing to deliver requested documents to journalists, it was important for KRIK to develop new innovative ways on how to get and prove information. That is why, in order to prove that Predrag Mali is actually driving “Audi a6”, owned by company “Millennium Team”, KRIK reporters have decided to monitor the entrance to the parking of his building.  It took several days of field work to finally spot Predrag driving that car and to take a photo of him as evidence for the investigative story. Many colleagues from foreign media have found this approach interesting and KRIK reporters have gave the mini trainings on how to do this type of monitoring in practice.      So KRIK journalists have visited the building in which Predrag Mali lives, but none of KRIK team members has spoken to or followed his wife. The building was visited only with the aim of verifying that Mali is still driving “Audi a6”, and this was already thoroughly explained in the original investigative story. KRIK adheres to the highest standards of journalism and respects the rights of the persons it reports about, as well as the rights of their family members.      </t>
  </si>
  <si>
    <t xml:space="preserve"> The smear campaign that was immediately launched against KRIK was definitely the hardest part, it was vicious media attack, which lasted for several days. Progovernment tabloid “Serbian Telegraph” was constantly publishing new lies about KRIK’s journalists in order to spin and divert the public from our discovery about minister’s brother.      During that week, editor-in-chief of “Serbian Telegraph” was guest of one TV show and he publicly admitted that his journalists do not really know who the person from that video is and that they are still checking his identity. This did not stop them to lie and mark our reporters as stalkers. During this appearance he has even accused KRIK of using the “Japanese surveillance method” which “allows that target notices that you are there, it is used for intimidation”.     By publishing false accusations, this pro-government tabloid was endangering the safety of our team and a direct consequence was the fact that during those days we were again receiving death threats on our social media profiles.  However, KRIK team decided to fight for its reputation. We immediately launched crowdfunding action titled “We follow corruption, we don't follow babies!”, where our team members made short videos in which we call our readers to support KRIK. We printed special edition of KRIK T-shirts with graphic illustration of this story about Mali, which we were giving out as gifts to all citizens who paid us donation. This was very successful action, because our discovery is now also present in the “offline world” on the streets of Serbia, since our readers become our walking billboards. Also, our journalists have used every opportunity since then to publicly wear those T-shirts in TV shows, award ceremonies and conferences. KRIK team has continued to monitor this case, we will report on any further developments.     </t>
  </si>
  <si>
    <t xml:space="preserve"> Sounds immodest to advise other colleagues, but we feel that persistence and attention to details is the most important for investigative journalists. After finding one old document showing that minister’s brother was charged for misdemeanor speeding, our journalists have paid attention to this seemingly irrelevant information, they followed the lead and deeply investigated the case. And at the end they have managed to prove direct links between people closed to the Government officials and private companies which are involved in valuable state funded construction businesses.      And we can say that our project is an example of why it is important to fight for your story and not to succumb to pressure. We as journalists must always be completely transparent to our audience and always first communicate everything with the readers in crisis situations. And the citizens will know to appreciate it and support you.      </t>
  </si>
  <si>
    <t>https://www.krik.rs/koruptivne-veze-milenijum-tim-ustupio-audi-i-stan-bratu-sinise-malog/</t>
  </si>
  <si>
    <t>https://www.krik.rs/en/pro-government-tabloid-launched-another-media-attack-against-krik/</t>
  </si>
  <si>
    <t>https://www.occrp.org/en/daily/10303-serbia-s-krik-attacked-by-pro-government-tabloid</t>
  </si>
  <si>
    <t>http://rs.n1info.com/English/NEWS/a531278/KRIK-Anti-Corruption-Agency-fails-to-launch-proceedings-against-Minister-Mali.html</t>
  </si>
  <si>
    <t>Dragana Peco, Pavle Petrovic</t>
  </si>
  <si>
    <t xml:space="preserve"> Dragana Peco works as an investigative journalist at KRIK and Organized Crime and Corruption Reporting Project (OCCRP) and a staff researcher for the Investigative Dashboard (ID) online platform. For six years she worked for the Centre for Investigative Reporting of Serbia (CINS). She won international 2018 CEI SEEMO Award for Outstanding Merits in Investigative Journalism. In 2019, she received EU Award for the Best Investigative Story in Serbia. As part of the KRIK investigative team, in 2017 Dragana won global Data Journalism Award given by GEN and also national award for ethics and courage „Dusan Bogavac“. Dragana trains other reporters in advanced journalism techniques, how to research business registries worldwide and follow the money.      Pavle Petrovic worked as one of KRIK’s and OCCRP’s researchers, both as data and investigative journalist. As part of the KRIK team, in 2017 Pavle won global Data Journalism Award for the work on Database of Assets of Serbian Politicians. Pavle currently trains journalists in the region on techniques for off-line and on-line security. He is the author of Security guidance for Civil rights defenders.      </t>
  </si>
  <si>
    <t>Het Financieele Dagblad</t>
  </si>
  <si>
    <t>Land Speculation: The Fragmentation Of The Netherlands</t>
  </si>
  <si>
    <t>Investigation,Database,Infographics,Map,Economy</t>
  </si>
  <si>
    <t>AI/Machine learning,Drone,Microsoft Excel,Google Sheets</t>
  </si>
  <si>
    <t>For the first time, data research has been used to chart the speculation in "hot land" in the Netherlands. Small pieces of agricultural land were sold, with the assumption to be allocated for building purposes. If that happens the value of the land will rise enormously. Last years 2300 hectares of agricultural land has been cut up in 27.000 small pieces. More than ten thousand people bought these pieces and invested an estimated € 700 million. But our research showed that not a single piece of "hot land" has been allocated for building. In fact, municipalities suffer from this fragmentation.</t>
  </si>
  <si>
    <t xml:space="preserve"> Besides media attention and parliamentary questions, the biggest impact of the publications are court cases. A lot of buyers of "hot land" think they are scammed by the traders who sold them the pieces of land. They sometimes paid €250 per m2 while the agricultural price is €8 per m2 or even less. Several sold pastures are not even fit for building purposes, since they are too close to highways or assigned as breeding grass fields for birds.   The need for trading licenses are part of these court cases. Previously, The Dutch Authority for Financial Markets (AFM) supervised the market for land speculation. Several traders were given fines since they did not have the right license. Nowadays, the AFM is not involved in supervising of land trading. Traders found a loophole in the trade laws and laws for the protection of retail investors. This research sheds light on the massive use and scope of this loophole that surprised several national experts on land ownership. </t>
  </si>
  <si>
    <t xml:space="preserve"> For researching land speculation we used the online database of the Dutch Land Registry (Kadaster) in combination with maps of Esri (ArcGIS program). Esri used algorithms and machine learning for detection of possible land speculation locations in The Netherlands.   While checking the ownership files of split up pastures, we discovered new traders in the Dutch company register (Kamer van Koophandel). Those traders offered new, unknown locations of land speculation.That's how we build up our data set in Excel and in the end made a map of all locations. On this map you can find all 27000 individual pieces of land sold by traders to retail investors.   Because of the combination of our research and the maps of Esri, we have an almost 100% total coverage of all locations of land speculation in the Netherlands.   After this we surveyed all 355 municipalities in The Netherlands for comment on our results. We asked them if they were aware of the land speculation in their municipality and how this could effect their real estate policy. The response was very high (60+%). </t>
  </si>
  <si>
    <t xml:space="preserve"> The hardest part was the Dutch Land Registry. They couldn't help us with our research, because it's not part of their official regulatory tasks. So we had to build a database ourselves, this took some months.   After the first interviews with specialists and scientist, we discoverd no one has ever looked at the scale of speculation in the whole country. The research we did is unique.   The Netherlands are a small country and land for building purposes is extremely scarce. The scale of speculation with agricultural land as we found doesn't solve the problem of the shortage of housing we are facing at this moment in the Netherlands. Because one hectare (10.000 m2) can be divided into 100 pieces (100 m2 each). A municipality has to negociate with 100+ different owners if they have plans for building on that location.   This means 10.000+ retail investors will probably never see any return of their investment. Since this land is hard to sell, even without profit, heirs will probably inherit these small pieces, which makes the number of land owners even larger. </t>
  </si>
  <si>
    <t xml:space="preserve"> Work together.   We worked with three journalist on this project. One datajournalist, one journalist specialised in financial markets en one journalist specialised in real estate.   We were lucky a trainee from a high school could work with the maps of Esri, this could help us with our research  and  to visualize the results in the end.    If there's no dataset available, you have to build one yourselves. In this way you get really into your subject.      </t>
  </si>
  <si>
    <t>https://fd.nl/weekend/1296801/grondspeculatie-in-nederland-vergeefs-wachten-op-de-hijskranen</t>
  </si>
  <si>
    <t>https://fd.nl/achtergrond/1296898/niemand-wil-bouwen-op-versnipperde-grond</t>
  </si>
  <si>
    <t>https://fd.nl/weekend/1296423/dubieuze-handel-in-kavels-veel-omvangrijker-dan-gedacht</t>
  </si>
  <si>
    <t>https://fd.nl/economie-politiek/1296800/grondspeculant-belemmert-bouwplannen-van-gemeenten</t>
  </si>
  <si>
    <t>https://esrinederland.maps.arcgis.com/apps/Styler/index.html?appid=1c3936d0afeb4694a103d96cbf1c1814</t>
  </si>
  <si>
    <t>Josta van Bockxmeer, Gaby de Groot, Erik van Rein</t>
  </si>
  <si>
    <t xml:space="preserve"> Josta van Bockxmeer (1987) is ajournalist of Het Financieele Dagblad. She mainly focuses on real estate, housing market (policy) and contruction.   Gaby de Groot (1973) is a datajournalist of Het Financieele Dagblad (Dutch Financial Daily). He mainly focuses on taxavoidance/-evasion, real estate and pensions. Was part of the ICIJ investigation teams of the Panama Papers, Paradise Papers and recently Luanda Leaks. Won several journalistic awards, twice Citi Journalistic Excellence Award (financial-economic reporting) and De Loep (Dutch investigative journalism award).   Erik van Rein (1992) is a journalist of Het Financieele Dagblad. He mainly focuses on asset management, private banking, mutual funds and retail investing. </t>
  </si>
  <si>
    <t>Toyo Keizai Online</t>
  </si>
  <si>
    <t>Disappearance of Surplus on Campaign Funds</t>
  </si>
  <si>
    <t>Investigation,Multiple-newsroom collaboration,Open data,Elections,Politics</t>
  </si>
  <si>
    <t>JQuery,Json,CSV</t>
  </si>
  <si>
    <t xml:space="preserve"> This project is a series of articles, data visualization, and open data about unexplained surplus on campaign funds.   In Japan, all members of the Parliament must report income and expenditure in their campaign funds. However, when they have surplus as a result of income more than expenditure, they have no obligation to report the usage of the surplus.   We investigated documents submitted by House of Representatives (lower house in Japan) members, and published all the data and source code for further coverages from other newsrooms. </t>
  </si>
  <si>
    <t xml:space="preserve"> The most important impact of this project is that it revealed a large amount of surplus on campaign funds remains unexplained and unreported.   We investigated documents on the 2014 election submitted by House of Representatives members. While some members appropriately reported the usage of their surplus, 268 members, nearly 6 in 10 of the total, have not disclosed how they spent the surplus.   The total amount is approximately 950 million Yen ($8.7 million US) and the maximum is 27 million Yen ($251,000 US). Even some Members of the Cabinet have not disclosed usage of the surplus.   This project contains articles to explain issues on related laws, and an interactive data visualization, where readers can quickly see trends in each political party or region and detailed balances of individual members. As a result, some Members of the Diet admitted that the treatment of surplus was not appropriate and revised their campaign income / expenditure report. </t>
  </si>
  <si>
    <t xml:space="preserve"> The data was collected manually from the Election Administration Commissions of each prefecture in Japan. Reporters covered House of Representatives members when their usage of surplus were unexplained.   All the data was converted into JSON file and visualized on a special website. P5.js was used to draw bubble charts, Chart.js was used to draw pie charts, and Japanmap.js was used to draw Japan prefectures map.   Since the purpose of this project is not to denounce someone but to cast doubt on the current system, the special page was designed with subdued colors and tones.     </t>
  </si>
  <si>
    <t xml:space="preserve"> The hardest part of this project was how to facilitate further investigations by other newsrooms, using open data.   Conventionally, in Japan, it has not been usual for multiple news organizations to work together on a certain project. However, we consider that it is necessary to have additional coverages from other newsrooms, such as the same issue on regional council or governor, to make a real impact on society.   In order to achieve this goal, we published all the data and source code we gained and created through this project, on GitHub and LinkData, a platform to publish open data in Japan. Perhaps this is the first time in Japan that data obtained as a result of investigation was published as standard open data. We facilitated other journalists to use this data through events explaining how to use this data.   As a result, several magazines and newspapers reported on this topic. For instance, Kumanichi, a local newspaper located in the southern part of the Kyushu region, reported this issue on the headline, using this data and focusing on local members of the parliament.    </t>
  </si>
  <si>
    <t xml:space="preserve"> What other newsrooms and journalists can learn from this project is that publishing data gained through an investigation may enhance the impact of the coverage on our society. This project would be less impressive if we had not published the data and source code. Collaboration with designers and engineers, such as creating data visualization, is an effective way to spread these open data projects.    </t>
  </si>
  <si>
    <t>https://toyokeizai.net/sp/visual/tko/electoralfund/</t>
  </si>
  <si>
    <t>Kazuki Ogiwara</t>
  </si>
  <si>
    <t xml:space="preserve"> This project is a collaborative project of Frontline Press, SlowNews Inc. and Toyo Keizai Online.   Frontline Press is a group of journalists who specialize in investigative reporting. SlowNews Inc. is a company which supports journalists and news organizations, mainly who engage in investigative reporting. Toyo Keizai Online is one of the largest online business news media in Japan. Kazuki Ogiwara is a data journalist and data visualization creator at Toyo Keizai Online.    </t>
  </si>
  <si>
    <t>Toyo Keizai Inc.</t>
  </si>
  <si>
    <t>Excessive Throwing: How Many Pitches of Japanese High School Baseball Players Violate Pitch Count Guidelines</t>
  </si>
  <si>
    <t>Infographics,Sports</t>
  </si>
  <si>
    <t>JQuery,Json</t>
  </si>
  <si>
    <t xml:space="preserve"> The national high school baseball championship is one of the most popular sports events in Japan. It is a great honor to play there for players.   However, pitchers are often forced to throw far beyond the appropriate range. Referring to Pitch Smart, an American series of guidelines for youth baseball players to avoid overuse injuries, we published an infographic and an article to show how Japanese high school baseball pitchers are exposed to the risk of injury. </t>
  </si>
  <si>
    <t>The most important impact of this project is that it revealed high school baseball pitchers in Japan are throwing far beyond the usual range, and most of them are due to violation of a regulation of rest days. In Japan, there are no guidelines or rules on youth pitchers that limit over-pitching. Since many teams (schools) do not have enough pitchers to rotate them, the pitchers in such teams often had to pitch complete games during the tournament. In this infographic, we displayed the 10 pitchers who threw the most in this tournament after 2000, and applied two rules from Pitch Smart to their pitches. Pitches that violate the daily limit (105 pitches at the age of 17 - 18) are displayed in yellow, and pitches that violate the rest day restrictions (4 days after throwing more than 81 pitches) are displayed in red. While pitches that violate neither are displayed in white, they may still conflict with other rules of Pitch Smart. This infographic shows that high school baseball pitchers are forced to throw excessive pitches, and especially they do not have enough rest days. Since the number of teams gradually decreases later in the tournament, they often have to throw several days in a row. For instance, Yuki Saito (斎藤 佑樹), the pitcher who threw the most in this graphic, threw 948 pitches in 16 days. 88 of them violate the daily limit, and 545 of them violate the rest day limit. 553 pitches were thrown in the last 4 days, including the final and its rematch. After this project was published, this problem drew attention on traditional media such as TV and social media such as Twitter. As a result, in November 2019, Japan High School Baseball Federation decided to make rules against over-pitching for their first</t>
  </si>
  <si>
    <t xml:space="preserve"> Since this infographic needed daily pitch counts of each pitcher, we collected the data from the past baseball news from newspapers and magazines.   The data was converted into JSON file. P5.js was used to draw the graphic.    </t>
  </si>
  <si>
    <t xml:space="preserve"> The hardest part of this project was how to convey the seriousness of this issue to readers who are not familiar with baseball.   While the total numbers of pitches on each players are sometimes shared on SNS, just the numbers did not explain how much the youth pitchers are at risk of overuse.   Initially we tried to compare to professional baseball, where all teams have enough pitchers to rest them, but since many conditions such as match interval or rules of the tournament, we concluded this comparison is not appropriate.   Then we decided to apply Pitch Smart to Japanese high school baseball. How the Japanese tournament violates the guidelines of Pitch Smart clearly indicated the severity of the problem.   This comparison also revealed that the biggest factor of this over pitching is a violation of a regulation of rest days.    </t>
  </si>
  <si>
    <t xml:space="preserve"> What other newsrooms can learn from this project is that storytelling by data changes depending on the comparison axis setting.   While the total number of pitch counts of each pitcher in the past tournaments was already published and shared, the seriousness of     </t>
  </si>
  <si>
    <t>https://toyokeizai.net/sp/visual/tko/overpitching/</t>
  </si>
  <si>
    <t xml:space="preserve"> Toyo Keizai Online is one of the largest online business news media in Japan.     Kazuki Ogiwara is a data journalist and data visualization creator at Toyo Keizai Online.    </t>
  </si>
  <si>
    <t>InfoTimes</t>
  </si>
  <si>
    <t>Naked Facts</t>
  </si>
  <si>
    <t>Explainer,Solutions journalism,Database,Open data,Fact-checking,Infographics,Chart,Video,Map,Politics,Environment,Business,Women,Immigration,Health,Economy,Employment,Human rights</t>
  </si>
  <si>
    <t>Adobe,Creative Suite,Microsoft Excel,Google Sheets</t>
  </si>
  <si>
    <t xml:space="preserve"> It is a news service from InfoTimes consisting of one visualization and 150-300 word story tackling issues about environment, the economy, and gender. This project was created to tackle and open a dialogue on issues that were not discussed on mainstream media. The content is mainly targeted for decision makers, academics and researchers. </t>
  </si>
  <si>
    <t xml:space="preserve"> We take the data and simplify it for easy consumption and understanding. This familiarizes the average person with data and exposes them to different data formats and sources while training him/her on how to read and consume data. Our platform also allows the audience to have access to the data for personal use by providing them with structured data​. </t>
  </si>
  <si>
    <t xml:space="preserve"> Flourish, Data wrapper, Tableau, Tabula. Using these data visualization tools we sort the data in a formate that will translate for the best visualization method. </t>
  </si>
  <si>
    <t xml:space="preserve"> Compiling and cleaning the data as well as look for different methods and tools to make it easier for the reader. It is also a challenege to simplofy complex data into an easy-to-digest format for views while making the topics relevent to their scope of interest. </t>
  </si>
  <si>
    <t xml:space="preserve"> People may not be aware that certain types of data exist such as data measuring the pollution in the air or plastic consumption. Data helps people understand the magnitude of problems and therefore the purpose of naked facts is to shed light on problems that impact our day-to-day lives and those around us. </t>
  </si>
  <si>
    <t>https://infotimes.org/tag/naked-facts/</t>
  </si>
  <si>
    <t>Nour Eltigani, Aya Nader, Ahmad AlAmrousy,</t>
  </si>
  <si>
    <t xml:space="preserve"> Nour Eltigani - Prior to joining Infotimes, Nour has worked as a multimedia reporter and video producer for several media platforms including Egypt Today, Business Forward and Egyptian Streets. She graduated from the American University in Cairo (AUC) in 2017 with a degree in Integrated Marketing Communications and a minor in Business Administration.   Aya Nader - Before joining InfoTimes, Aya reported for Egyptian Streets, and before that, for Daily News Egypt. She has also written for various local and international media platforms, such as Foreign Affairs, The National, and Al-Monitor. Aya holds an MA in Global Communication from Simon Fraser University.   Ahmad  Alamrousy - Data scientist </t>
  </si>
  <si>
    <t>Analysis of Tweets Showcases Hatred Towards Syrian Refugees Among Lebanon's Elite</t>
  </si>
  <si>
    <t>Investigation,Long-form,Database,Crowdsourcing,Illustration,Infographics,Chart,Politics,Corruption,Human rights</t>
  </si>
  <si>
    <t>D3.js,R</t>
  </si>
  <si>
    <t xml:space="preserve"> During the period of our reporting, Lebanon witnessed numerous campaigns and advocacy calls, among which were those triumphing the Syrian cause, or advocating the conditions of refugees in Lebanon. For example, hundreds of Syrian and Lebanese activists have tweeted in the last two years under the hashtag  #عرسال_تستغيث in an attempt to send a distress message about the horrid living conditions refugees endure in camps. s data-driven story revealed that more than half of the tweets included in the analysis sample rejected Syrian refugees.  </t>
  </si>
  <si>
    <t xml:space="preserve"> This story created a dialogue surrounding hate speech and the hashtag took over Twitter. The hate speech that emerged through the tweets of some politicians and public figures against Syrian refugees in Lebanon, was not limited to social media, but also turned into forms of aggression in reality. After the story was published, many became aware of the hate speech that was exercised by many politicians and this led to political change in the country. The story was later also republished in Darag (  a Lebanese media outlet) and Serag ( a Syrian media platform).  </t>
  </si>
  <si>
    <t xml:space="preserve"> Analyze the political climate through tweets , and analyzed them using the programming language R and used D3 for visualization. Following the software algorithms, we examined and filtered approximately 238,000 tweets to extract tweets related to the subject of the Syrian asylum in Lebanon. A total of 1,454 tweets were written by 68 Lebanese of the total figures monitored in the search process. </t>
  </si>
  <si>
    <t xml:space="preserve"> Some  of the twitter accounts of politicians were inactive, which made it difficult to extract current data to analyze.  </t>
  </si>
  <si>
    <t xml:space="preserve"> How racism is translated in the from of microagressions and hate speech against Syrian refugees in Lebanon.  </t>
  </si>
  <si>
    <t>https://infotimes.org/analysis-of-tweets-showcases-hatred-among-lebanons-elite-towards-syrian-refugees/</t>
  </si>
  <si>
    <t>Mohammad Waked, Ammar Al-Khasawneh, Abdul Rahman Al-Khader, Ahmad Rahal, Manar Abu Hassoun, Aya Nader, Mohamed Zidan, Mohamed Bassiki</t>
  </si>
  <si>
    <t xml:space="preserve"> Report by: Mohammad Waked, Ammar Al-Khasawneh   Researchers: Abdul Rahman Al-Khader, Ahmad Rahal, Manar Abu Hassoun   Translation: Aya Nader   Edited by: Mohamed Zidan, Mohamed Bassiki </t>
  </si>
  <si>
    <t>Desprotegides, Fundació puntCAT</t>
  </si>
  <si>
    <t>Desprotegides.cat</t>
  </si>
  <si>
    <t>Investigation,Explainer,Documentary,Infographics,Chart,Women,Human rights</t>
  </si>
  <si>
    <t>Scraping,D3.js,QGIS,Google Sheets,R,RStudio</t>
  </si>
  <si>
    <t xml:space="preserve"> Our report revealed that despite having one of the most progressive legislations to eradicate sexist violence, authorities leave women in Catalonia unprotected in many cases. Among other things:  • The legislation was born with less than half of the estimated economic resources it needed.  • The government's data fails to detect the real dimension of violence against women.  • Catalan courts grant the least number of restraining orders compared to the rest of Spain.  • Public policy evaluations highlight a large amount of women who do not go to social services, despite a well-distributed network of centers. </t>
  </si>
  <si>
    <t xml:space="preserve"> We held a press conference for the official launch project, after which the documentary appeared in all major news outlets in the region. Because the authors produced it as a public service, with a grant by the puntCAT foundation, and were not seeking any distribution deals, a few outlets adopted it as a permanent link on their homepage for months.   Activist organizations reached out to share the webdoc on their networks and organized events and talks around it —eight events so far, in the six months since launch. We have produced a traditional documentary to be shown at these events, and as an alternative resource for these organizations.   The agency responsible for Transparency is working on addressing some of the issues raised in our report, especially those related to the data collection and budget tracking.   One of the main characters in our documentary, Nuria Balada, who was president of the Catalan Women's Institute —the interdepartmental government agency in charge of suggesting and implementing gender-focused policies— left her post two months later. Despite her long trajectory and influence in shaping the implementation of the ten-year-old Catalan law, she had been widely criticized for some of the issues the administration faces which she admitted to in our documentary.   Finally, we are turning the project into a wider campaign. We are collaborating with some of the main feminist organizations to perform data-driven stunts in the March and November demonstrations (International Women's Day and International Day for the Elimination of Violence against Women). </t>
  </si>
  <si>
    <t xml:space="preserve"> We compiled and harmonized data from police, courts, hospitals, and public census data, mapping them to a common model. The estimates we used throughout the report were based on the 2016 Catalan survey —a sample of 10,000 for a universe of about 3.5 million.   Since the government budget doesn’t classify when an investment is linked to the program to combat and prevent violence against women, we requested that breakdown through the Transparency Law to various departments and, after some extensions, we received a breakdown by department and a collection of reports that had previously been released — and that were already in our cache of sources. The criteria used for it were different from those in other partial budget breakdowns.   For the second map on the scrollytelling graphic, we retrieved the areas within a 30-minute drive from every one of the 100 and some Women’s Support and Information Center (SIADs) using Mapbox’s Isochrone API. We then merged them and used the result to clip a raster dataset with population density (with the number of people per cell) to estimate the population within range of one of these centers.   We used R and RStudio to transform and organized the data. QGIS, mapshaper, topo2geo, and other command-line mapping tools to do the cartographic analysis. The charts in the report were produced using d3.   We also filmed interviews with experts and spoke to more than a dozen others to understand the network of professionals involved in cases of violence against women. </t>
  </si>
  <si>
    <t xml:space="preserve"> Between 2017 and 2018, Karma Peiró had been involved in project &lt;a href="http://proyectocuentalo.org/" rel="nofollow"&gt;#Cuéntalo&lt;/a&gt;, which recorded the stories of thousands of women speaking out about their personal experiences with violence in 140 characters.   These were powerful personal dramas, what was the government doing to address violence against women?   We did not want to just highlight the hardship of a specific moment or event. Our intention was to hold the authorities accountable: the hardest part was showing that despite great efforts and advances in eradicating violence against women, there is much left to do.   It is a complex issue and there is a massive dissonance between what the victims perceive and what the authorities do to respond to it. We interviewed Raquel who was almost killed by her ex-partner. We are especially thankful to her for retelling her story and doing so in front of a camera. She now works helping women going through the same situation.   After it was published, public evaluators, activists, and policy-makers reached out to speak about how the report captured a lot of the nuance often missed in media reports about gender violence. </t>
  </si>
  <si>
    <t xml:space="preserve"> We published our methodology and our data on a public repository, in the hopes news outlets use it in the future. We have spoken about the challenges and findings in the documentary to journalism students and we have been invited by feminist organizations to events around gender violence.   We hope media outlets adopt a more nuanced approach to reporting violence against women and expand their understanding of what constitutes that type of violence. Violence against women is not sufficiently visible. For example, women report tens of thousands of incidents of sexual abuse each year, but that does not show the real dimension —70% of the most serious events are not reported. Additionally, media outlets tend to report only on homicides, less than a dozen a year in Catalonia, while estimates show that about 75,000 women have suffered attacks last year alone.   The data, the voices, and the format may also serve as a template for government accountability on the issue. </t>
  </si>
  <si>
    <t>http://desprotegides.cat/</t>
  </si>
  <si>
    <t>https://github.com/xaquingv/desprotegides</t>
  </si>
  <si>
    <t>Karma Peiró, Xaquín G.V., Rocío Minvielle</t>
  </si>
  <si>
    <t xml:space="preserve"> &lt;a href="https://twitter.com/kpeiro" rel="nofollow"&gt; Karma Peiró &lt;/a&gt; is a data journalist and instructor from Catalunya. She was the editor in chief at Nació Digital between 2015 and 2018. Before that, she worked and lead teams at Web Magazine, en.red.ando, Catalunya Ràdio, La Vanguardia Digital, and TV3.   &lt;a href="https://twitter.com/xocasgv" rel="nofollow"&gt; Xaquín G.V. &lt;/a&gt; is an interactive, data and visual journalist from Galicia. Between 2014 and 2017, he led the Visuals desk at The Guardian in London. Before that, he worked at National Geographic, The New York Times, Newsweek and El Mundo (Spain).    Rocío Minvielle  is a documentary filmmaker, producer, and feminist activist. She's a member of the insurRECtas collective. </t>
  </si>
  <si>
    <t>The Financial Express, Bangladesh</t>
  </si>
  <si>
    <t>Drone imagery</t>
  </si>
  <si>
    <t>Investigation,Explainer,Solutions journalism,Breaking news,Multiple-newsroom collaboration,News application,Fact-checking,Infographics,Chart,Satellite images,Business</t>
  </si>
  <si>
    <t>Animation,360,AR,VR,3D modelling,AI/Machine learning,Sensor,Personalisation,Drone,Scraping,Adobe,Microsoft Excel,Google Sheets,PostGIS,OpenStreetMap</t>
  </si>
  <si>
    <t xml:space="preserve"> Bangladesh had faced a major threat following outbreak of dengue fever during August-September.  The mosquito-borne dengue fever has claimed 75 lives and infected over 85,000 persons, mostly in Dhaka. We used the drone technology to capture data relating the breeding place of aedes mosquito. The result was huge. Some 36000 potential sources were identified. it was not possible manually as Dhaka city has huge rooftop gardens and its buildings built were not in planned way.  The authorities were convinced by the result and they showed their interest to conduct more such use of drone technology to capture the data. </t>
  </si>
  <si>
    <t xml:space="preserve">       The peoples were aware of the sources of the Aedes mosquito which has been killing hundreds of people of the country for long.   The authorities concerned also came know about the potential sources and they are now considering conducting a large survey trough the technology.   Different newspaper and TV channels also later presented news on the matter    This has human welfare impact.   </t>
  </si>
  <si>
    <t xml:space="preserve"> Processing software used in the project. Pix4d, ArcGIS and drone technology used. Colour photgraphy was used to analyse the data.   </t>
  </si>
  <si>
    <t xml:space="preserve"> Getting permission from the authorities concerned was the hardest part of the project. Bangladesh has law restricting flying drone and need prior permission to take such type of photography.  The data is big and processing the data is one of the hardest parts of the project. It should be selected as it had many challenges from photography to news publication. Apart from this, this has human welfare aspect. There are many areas where such survey is necessary to identify the disease and other anti-human element. It can be conducted in malaria and other epidemic diseases </t>
  </si>
  <si>
    <t xml:space="preserve">     The others can learn from this project to identify disease and other potentials sources for the wellbeing of the human. There are many hilly areas, deserts and remote areas where men cannot collect data and such type of survey of photography need much time, this is the quest way of getting data from the target place and target people. </t>
  </si>
  <si>
    <t>https://today.thefinancialexpress.com.bd/first-page/drone-photography-reveals-grimmer-city-dengue-picture-1567270136</t>
  </si>
  <si>
    <t>https://www.youtube.com/watch?v=p21u1mJS5es</t>
  </si>
  <si>
    <t>https://www.youtube.com/watch?v=-tSlquNzWrE</t>
  </si>
  <si>
    <t>https://www.youtube.com/watch?v=a4Pou_4gQCA</t>
  </si>
  <si>
    <t>https://www.thedailystar.net/country/dengue-claims-mans-life-in-barishal-1812697</t>
  </si>
  <si>
    <t>Md zahid Hasan SIddiquee, Sazid Ibn Zaman and Jasim Uddin Haroon</t>
  </si>
  <si>
    <t xml:space="preserve">  Proposed Position: Urban Planner     Name: Md zahid Hasan SIddiquee    Mr.Zahid has a 4-year Bachelor degree in Urban Planning with  more tahn10 years of experience. He should have project related working knowledge in preparing GIS cased base map, urban base map, periodic plan, master plan,land use plan, strategic plan and perspective plan.    completed a Post Graduate Diploma in River Basin Management (RBM) with an emphasis on the Integrated Water Resource Management (IWRM) from CDDET Foundation, Madrid, Spain(2014).   From February 2007 to July 2007, Mr Zahid worked as Senior Urban Planner in Ganibangla Ltd in Detail Area Plan (DAP) for Dhaka City. From July 2007 to December 2008, he was working as Urban Planar in CDM Project in BUET.From March 2008 to November 2009, he worked as Urban Planner in Engineering &amp; Planning Consultant (EPC) Ltd with the Barisal Master Plan project.From October 2009 to March 2010, he worked as Lecturer in the Department of Urban &amp; Regional Planning at BUET.From July to December 2002, he worked as Teaching Assistant in the Department of URP at BUET. From December 2005 to July 2006, worked as Scientific Research Assistant in University of Applied Sciences, Stuttgart, Germany.   From November 2009 to till date he has been involved as GIS &amp; RS Specialist in the ICT-GIS Division in the Institute of Water Modelling (IWM) and providing various important inputs as Urban Planner and GIS Expert.   jasim uddin haroon     Curriculum Vitae    Jasim Uddin Haroon      Email:  &lt;a href="mailto:fecjuh@gmail.com"&gt;fecjuh@gmail.com&lt;/a&gt;        Education:        BSS (hons.), MSS (Economics), University of Chittagong     Commonwealth Executive MBA, Open University     Post Graduate Diploma in Film, National Institute of Television and Film.      Post Graduate Diploma in Capital Market, Bangladesh Institute of Capital Market (BICM).           Area of expertise:          Area of interest in journalism:        Conflict sensitive journalism,      Stories with in-depth investigation, and      Feature writing     Data journalism              Awards:          ERF Best Reporting Award-2018     DRU Best Reporting Award-2018     DRU Best Award-2019                 Computer: MS Word, MS Excel, SPSS &amp; Stata 14 and Eviews          Mailing address:      The Financial Express     Tropicana Tower (4&lt;sup&gt;th&lt;/sup&gt; floor)     45, Topkhana Road      Dhaka-1000.         P.S: Doublemooring,      P.O: Bandar      Chittagong-4100.    Mr Zahid has overall expertise in preparing GIS based maps, landuse plan, strategic plan using urban planning tools and techniques. </t>
  </si>
  <si>
    <t>i, The Yorkshire Post, The Scotsman, Sunderland Echo, Portsmouth News, and many more.</t>
  </si>
  <si>
    <t>Hundreds of near-misses between drones and aircraft revealed</t>
  </si>
  <si>
    <t>Investigation,Open data,Infographics,Map,Politics,Business</t>
  </si>
  <si>
    <t xml:space="preserve"> Anyone who had their holiday plans disrupted during runway shutdowns at Gatwick and Heathrow last winter knows the havoc drones can wreak on air travel.   But did you know pilots had previously reported hundreds of near-collisions with the devices in UK skies?   That’s one of the frankly alarming findings of my data-led investigation into the growing number of near-misses between drones and aircraft being reported to officials.   Local versions of this story were run across dozens of JPIMedia’s regional and local news titles. </t>
  </si>
  <si>
    <t xml:space="preserve"> I produced a story pack as part of my role running the JPIMedia Data Unit.    The investigation ran in more than 60 JPIMedia titles.   This included national newspaper the i, which was also one of a number of titles to run an accompanying op-ed article about the issue.   Coverage across the UK included three front-page splashes, nearly 20 double-page spreads and numerous op-eds.   The case studies I provided proved particularly hard-hitting.    There was the paraglider in Derbyshire left terrified after an unknown drone pilot persistently flew a quadcopter just feet away from him in flight, seemingly to obtain film footage but threatening to collide with the thin canopy-to-harness lines keeping him safe.   There was also the drone flown deliberately over the centre of Gatwick’s runway which nearly hit an Airbus A321 coming into land, a full three years before the chaos caused at the airport before Christmas 2018. </t>
  </si>
  <si>
    <t xml:space="preserve"> The UK Airprox Board publishes on its website a basic spreadsheet listing each of the country’s near-misses involving drones and aircraft.   I used this as a starting point for my project, delving into the reports of each individual incident.   These are irritatingly published online in a variety of formats, from PDF to web table.   I scraped web tables using Google Sheets’ importHTML function and converted PDFs to machine-readable format using online converter services to build the basic spreadsheet up into an information-rich database.    By doing this, I could begin adding in crucial details from individual incident reports. Was the aircraft involved a passenger plane? Was the drone being flown in restricted airspace? What was the pilot’s account of what happened?   I then took the coordinates of each incident and used these to determine which UK county they had happened in. This allowed me to reveal how many near-misses had happened in each county and region of the UK.   The full reports on each incident are published online, using hyperlinks which are formulaic in nature.   This allowed me to add to my spreadsheet a column giving the hyperlinks to each report. That way, a local reporter wanting to read more about a given incident could simply click through.   Using data given on the severity of each incident, as well as pilot accounts given in the full reports, I identified some of the most dramatic near-misses and turned them into case studies, also writing interviews with experts and background articles.   My colleague Tim Hopkinson used the coordinate data to create a Flourish map showing how the near-misses have been increasing in number over time. He also produced two JPG graphics. </t>
  </si>
  <si>
    <t xml:space="preserve"> Gathering open data spread across a variety of formats and using it to build my own database was certainly far more time-consuming than simply downloading a spreadsheet. However, here it gave readers of JPIMedia titles across the UK a real understanding of how a growing national issue was affecting their local area. </t>
  </si>
  <si>
    <t xml:space="preserve"> This investigation relied on open data that was hard to access and spread across a variety of sources and formats. By bringing it all together, I could shed new light on an issue that was high in the news agenda at the time, without having to rely on Freedom of Information requests.   This project demonstrates the value of combining data sources to alow for new analyses and also of learning skills such as web scraping to access open data.   The work of the JPIMedia Data Unit, of which this was the first project, shows how data can be used to generate stories of national interest but also numerous stories of local interest using one dataset. </t>
  </si>
  <si>
    <t>https://inews.co.uk/news/revealed-hundreds-of-drone-near-misses-reported-by-holiday-jet-pilots-146390</t>
  </si>
  <si>
    <t>https://public.flourish.studio/visualisation/204113/</t>
  </si>
  <si>
    <t>https://docs.google.com/spreadsheets/d/1W7HtA-TUlfAP8dUbq1-IIesQc50KePQGvnNZDischFs/edit?usp=sharing</t>
  </si>
  <si>
    <t>https://www.sunderlandecho.com/news/drones-involved-seven-near-accidents-aircraft-north-east-investigation-shows-147409</t>
  </si>
  <si>
    <t>https://www.yorkshirepost.co.uk/news/crime/more-than-300-near-misses-between-drones-and-aircraft-across-the-uk-recorded-1-9558792</t>
  </si>
  <si>
    <t>Claire Wilde, Flourish map by Tim Hopkinson, additional reporting by Dean Kirby, Alison Bellamy</t>
  </si>
  <si>
    <t xml:space="preserve"> Claire Wilde is News Editor (Data and Investigations) for JPIMedia, one of the UK's largest regional news companies.    She set up and runs the JPIMedia Data Unit, a team comprising herself and a reporter, supplying data-led stories and investigations to the whole group.   She was previously Crime Correspondent for The Yorkshire Post. </t>
  </si>
  <si>
    <t>Charity Foundation 'Help Needed'</t>
  </si>
  <si>
    <t>To Be Precise</t>
  </si>
  <si>
    <t>Database,Open data,Fact-checking,Infographics,Map,Politics,Environment,Business,Crime,Economy</t>
  </si>
  <si>
    <t>D3.js,JQuery,Json,Microsoft Excel,Google Sheets,CSV,R,Python,Node.js</t>
  </si>
  <si>
    <t xml:space="preserve"> To Be Precise - is a project for NGOs, businesses, journalists, and others who work with social problems in Russia. The mission of the project is to promote an analytical approach in highlighting and solving these problems by representing the reality of each problem (now we got HIV, Prisons, Оrphanhood, Crimes, and Environment for Disabled People). The project contains both open governmental data from relevant departments and data from non-governmental institutions, non-profit organizations and other alternative sources. We are working on an extension of represented social topics. </t>
  </si>
  <si>
    <t xml:space="preserve"> NGOs started to use the project for planing their work in regions (we've received 945 mentions on social media and sites of these types of organizations).   We also received 143 works of data-journalists based on our project and mentioned our impact. </t>
  </si>
  <si>
    <t xml:space="preserve"> Scraping, parsing, using API to verify NGOs from the catalog at the governmental bases. </t>
  </si>
  <si>
    <t xml:space="preserve"> To get enough governmental data. That is why we were trying to duplicate them by NGOs and Business data sometimes.  </t>
  </si>
  <si>
    <t xml:space="preserve"> Everybody can better understand what social problems are the most actual for Russia and it's regions. </t>
  </si>
  <si>
    <t>https://tochno.st/</t>
  </si>
  <si>
    <t>https://tochno.st/problems/hiv</t>
  </si>
  <si>
    <t>https://tochno.st/problems/disability</t>
  </si>
  <si>
    <t>https://tochno.st/problems/prisons</t>
  </si>
  <si>
    <t>https://tochno.st/problems/crime</t>
  </si>
  <si>
    <t>https://tochno.st/problems/orphanhood</t>
  </si>
  <si>
    <t>Elizaveta Yaznevich, Anna Arzamasova, Ksenia Babikhina, Karina Pipiya, Artem Tinchurin, Oleg Pimonov, Valeriya Mescheryakova, Andrey Melentev, Alexander Kozlov, Natalia Freik, Sofiya Savina, Kristina Zvezdova, Petr Butaev, Katerina Abramova</t>
  </si>
  <si>
    <t xml:space="preserve"> Elizaveta Yaznevich - the Head of Researching Department, a sociologist who worked in the NGO sector earlier with the topic 'orphanhood'.   Anna Arzamasova - the Product Manager at To Be Precise. Bachelor in Applied Math and Informatics who worked in the NGO sector for 4 years with the topic 'social entrepreneurship at tech'.   Ksenia Babikhina - the Analyst at Researching Department, a sociologist who worked in the NGO sector earlier with the topic 'HIV'. </t>
  </si>
  <si>
    <t>Tagesspiegel, Correctiv</t>
  </si>
  <si>
    <t>Who owns Berlin?</t>
  </si>
  <si>
    <t>Investigation,Explainer,Multiple-newsroom collaboration,Crowdsourcing,Infographics,Economy</t>
  </si>
  <si>
    <t xml:space="preserve"> 80 percent of Berliners live in rented accommodation. Many of them actually do not know who owns the apartment they live in, because Germany does not have a central property register. Government officials and the civil society do not know, which property companies own apartments in Berlin. Powerful actors remain invisible and difficult to reach for political debate.   The editors of Tagesspiegel and Correctiv wanted to bring more transparency to the Berlin real estate market by using crowd sourcing. The aim was to uncover problems, highlight larger structures, make grievances visible and provide a factual basis for a public debate. </t>
  </si>
  <si>
    <t xml:space="preserve"> The research was conducted as a crowd investigation. From October 2018 onwards, tenants were able to use an online platform, to provide information on the owner of their apartment and on the experience, they have had with their landlord. In order for the entries to be verified, they were asked to submit supporting documents. Thousands of submissions were received.   Starting in January 2019, the editorial offices of the Tagesspiegel Innovation Lab and Correctiv spent several months verifying each and every one of the readers' submissions, as well as evaluating background interviews, files, anonymous tips and other databases. At discussion events, they invited readers, politicians, representatives of the real estate industry and researchers to discuss the capital's housing crisis and seek solutions. Hundreds of Berliners attended.   Thanks to numerous tips, the research team succeeded, for example, in uncovering the growing business model behind furnished apartments after several hints. With this model, landlords circumvent the rent brake imposed in Berlin.   In the process, the journalists also came across previously unknown large property owners. The team was able to prove for the first time that a silent real estate mogul “Pears”, an English family, owning more than 3000 apartments in the city. This is an important limit for politicians in the debate about affordable housing, who until now knew nothing about this owner.   Furthermore, it was uncovered in detail how the real estate and the financial markets are connected. Many tenants in Berlin have invested in residential property shares themselves via funds, without knowing it. That’s because some tenants living in an apartment of the equity real estate companies have pension plans investing their clients' money in their own landlord. The team received the German “Reporterpreis” for this investigation. </t>
  </si>
  <si>
    <t xml:space="preserve"> First, the Crowdnewsroom was important for “Who owns Berlin?”, a platform that Corrrectiv developed especially for citizen research. It was accordingly possible for tenants to transmit their data, including documents, securely and anonymously.   During the project it became clear that additional data sources were needed to make structures of the Berlin housing market visible. So numerous journalists from both editorial offices searched annual reports for shareholders, compared company data of the companies across international databases and procured missing information in commercial registers in order to reveal piece by piece company constructs of real estate owners.    This was combined with web scraping, where data was available on commercial platforms that were not openly accessible. </t>
  </si>
  <si>
    <t xml:space="preserve"> Thanks to the great interest of Berlin citizens in the research, the team was faced with a particularly time-consuming task: verifying the entries in the crowd newsroom and managing a rapidly growing community.   Since the participants were not prescribed which document they could submit (tenancy agreement, utility bill, bank statements) and, moreover, all these documents are designed differently, depending on the landlord, the team manually checked and verified thousands of entries.   The research also showed that many central public registers are not citizen-friendly as well as incomplete.   Many registers charge fees. In the case of the German transparency register, journalists must prove "legitimate interest" in order to gain access. In addition, real estate companies are spread all over Europe, where each country has its own regulations for its registers.   Particularly alarming was the resistance of the real estate associations, some of which even called for a boycott of the project. </t>
  </si>
  <si>
    <t xml:space="preserve"> The project "Who owns Berlin" has shown that Citizen research brings great added value - especially in local journalism.   Thanks to the thousands of submissions, we were able to set new topics, generate unusual leads and work investigatively.   On the other hand, the project shows that cooperation between two editorial offices can lead to a great exchange of knowledge. Together, such large and extensive projects can be mastered better.   The reactions of Berliners as well as the players in the real estate market show how important the topic of affordable housing is for society. Rising rents are not a phenomenon limited to Berlin or Germany. Journalists around the world should try to bring more transparency to the housing market. In many cities, other media outlets already started similar projects, many even re-using the same technology of Correctiv used for “Who owns Berlin?”. </t>
  </si>
  <si>
    <t>https://interaktiv.tagesspiegel.de/wem-gehoert-berlin/</t>
  </si>
  <si>
    <t>https://interaktiv.tagesspiegel.de/wem-gehoert-berlin/artikel/moebel-statt-mietpreisbremse/</t>
  </si>
  <si>
    <t>https://interaktiv.tagesspiegel.de/lab/das-verdeckte-imperium/</t>
  </si>
  <si>
    <t>https://interaktiv.tagesspiegel.de/lab/eigentuemersuche/</t>
  </si>
  <si>
    <t>https://interaktiv.tagesspiegel.de/lab/mieten-und-renditen/</t>
  </si>
  <si>
    <t>https://interaktiv.tagesspiegel.de/lab/wem-gehoert-der-boxi/</t>
  </si>
  <si>
    <t>Tagesspiegel Innovation Lab (Andreas Baum, Michael Gegg, Hendrik Lehmann, Michael Gegg, Helena Wittlich); Correctiv (Anne-Lise Bouyer, Justus von Daniels, Michel Penke, Simon Wörpel)</t>
  </si>
  <si>
    <t xml:space="preserve"> The  Tagesspiegel Innovation Lab  develops new narrative formats that make greater use of the potential of digital journalism. In addition to the development of new ways of presentation such as interactive graphics and mixed media stories, the team's initial focus is on citizen research, sensory journalism and evaluations using machine learning. The Innovation Lab is interdisciplinary with software developers, editors and experts for artificial intelligence.    Correctiv  is the first non-profit research center in the German-speaking world. A strong society needs investigative journalism. In exchange with our readers, we are committed to a future worth living. For our children - for our lives - for our society - for measure and middle. Correctiv is financed primarily through donations and endowment contributions. This guarantees independence from advertising revenues, sales figures and quotas. We are committed exclusively to truthfulness and the common good. </t>
  </si>
  <si>
    <t>Myanmar</t>
  </si>
  <si>
    <t>Frontier Myanmar</t>
  </si>
  <si>
    <t>Power play How Chinese money damned Myanmar's economic transition</t>
  </si>
  <si>
    <t>Investigation,Explainer,Long-form,Cross-border,Open data,Chart,Map,Politics,Environment,Corruption,Money-laundering,Economy,Human rights</t>
  </si>
  <si>
    <t>Scraping,Adobe,Microsoft Excel,CSV,R,RStudio,Python</t>
  </si>
  <si>
    <t xml:space="preserve"> This project explores the secretive multi-billion dollar hydroelectric power agreements between China and Myanmar that will determine the future of millions of Myanmar’s impoverished citizens. The story unravels Myanmar’s broader financial entanglements with China and weaves together the limited data available to map out the future lives and livelihoods of Myanmar citizens, including indigenous communities who may be swept away in the dam floodwaters. </t>
  </si>
  <si>
    <t xml:space="preserve"> The story was much discussed on Twitter and at events among the Southeast Asia aid community, Chinese Belt and Road Initiative scholars and regional English-language media. But the larger goal was to reach Myanmar citizens. This is the first story in a series that provides comprehensive data-driven explanatory reporting to Myanmar citizens in the Myanmar language about the long term impact of foreign investment on the country’s future, as they try to steer their way to democracy. </t>
  </si>
  <si>
    <t xml:space="preserve"> Exploratory data analysis was done in R and R Studio. Final data analysis was done in Python. &lt;a href="https://github.com/Frontier-Myanmar/chinadams/blob/master/story_01_overview/draft_presentation/Story%2001%20-%20Overview%20%5BDraft%20Viz%202%5D.ipynb"&gt;Notebook&lt;/a&gt; and &lt;a href="https://github.com/Frontier-Myanmar/chinadams/tree/master/data"&gt;cleaned data&lt;/a&gt; can be accessed in our &lt;a href="https://github.com/Frontier-Myanmar/chinadams"&gt;Github repository&lt;/a&gt;. Visualizations were done with Flourish and Tableau. </t>
  </si>
  <si>
    <t xml:space="preserve"> Data reliability is a major challenge when working with data supplied by both Myanmar and China. Frontier analyzed economic data provided by Myanmar's &lt;a href="https://www.dica.gov.mm/"&gt;Directorate of Investment and Company Administration&lt;/a&gt;, &lt;a href="https://comtrade.un.org/"&gt;UN Comtrade&lt;/a&gt; as reported by both Myanmar and China, which revealed significant trade flow discrepancies as highlighted in the story, and Myanmar's &lt;a href="https://pyidaungsu.hluttaw.mm/uploads/pdf/post/vbB1pC_(10-2018)Annual%20Debt%20Report%20(final).pdf"&gt;Parliamentary Debt Report&lt;/a&gt;. Data on electrification was sourced from the &lt;a href="https://www.moee.gov.mm/en/ignite/page/45"&gt;Ministry of Electricity and Energy&lt;/a&gt; and geo-located data on active armed groups was provided by &lt;a href="https://data.opendevelopmentmekong.net/dataset/list-of-ethnic-armed-organizations-prod2?type=dataset"&gt;The Asia Foundation&lt;/a&gt;. The most elusive dataset, &lt;a href="https://www.ifc.org/wps/wcm/connect/d2a8eeb7-f765-4f08-838c-2c281970a4ab/Copy+of+18+02+07+MYA+SEA+HP+Database+WB-IFC.xlsx?MOD=AJPERES&amp;CVID=m6eCITR"&gt;disaggregated data on planned hydropower dams&lt;/a&gt;, was collected by the Ministry of Natural Resources and Environmental Conservation and the Ministry of Electricity and Energy and vetted by the IFC. Access to the regions of the country impacted by the dams is also challenging, with our team of in-country reporters making several trips to understand the on-the-ground dynamics in the region and capture the experiences of those who have already been displaced. </t>
  </si>
  <si>
    <t xml:space="preserve"> We hope we demonstrated that collaborative data journalism projects with deep roots in the communities impacted are essential to good data reporting on international issues. It’s possible and important to produce data journalism stories that resonate with international and local audiences. In a lot of countries, it does not take data to convince people of corruption; it is a fact of life. We figured out that the best way to tackle injustice is to focus on the people at the bottom, the ones who are being stolen from, not the ones at the top who are doing the stealing. We think that starting with a goal of enabling citizens to understand the forces at play and make better decisions about their country’s economic future allows a much more nuanced and enlightening story to emerge from the data.  </t>
  </si>
  <si>
    <t>https://frontiermyanmar.net/en/power-play-how-chinese-investment-damned-myanmars-economic-transition/index.html</t>
  </si>
  <si>
    <t>https://frontiermyanmar.net/mm/power-play-how-chinese-investment-damned-myanmars-economic-transition/index.html</t>
  </si>
  <si>
    <t>https://github.com/Frontier-Myanmar/chinadams</t>
  </si>
  <si>
    <t>Victoria Milko, Clare Hammond, Ye Mon, Eva Constantaras</t>
  </si>
  <si>
    <t xml:space="preserve"> Victoria Milko is a multimedia journalist and writer.       Clare Hammond is a journalist and the digital editor of Frontier Myanmar, an independent magazine in Yangon.       Ye Mon started as a reporter at the Pyithu Khit news journal in 2011. Prior to joining Frontier, he worked as a reporter at the Myanmar Times and on the DVB English team.       Eva Constantaras is an investigative data journalist specialized in establishing data units in mainstream media around the world. </t>
  </si>
  <si>
    <t>One Way To Spot A Partisan Gerrymander</t>
  </si>
  <si>
    <t>Explainer,Chart,Elections,Politics</t>
  </si>
  <si>
    <t>Animation,D3.js,R,Python</t>
  </si>
  <si>
    <t xml:space="preserve"> This project is a scroll-based explainer of "partisan bias" a specific measure of how skewed an electoral map might be. Partisan bias was mentioned in the Supreme Court case on partisan gerrymandering in North Carolina and this piece first explains how the metric works using congressional elections data from the past 30 years, and then uses real historical political maps from three states to talk about some recent instances of gerrymandering and corrective maps that have been put in place as solutions.  </t>
  </si>
  <si>
    <t xml:space="preserve"> The project was well recieverd and cited by gerrymandering experts (such as creator of the efficiency gap Nicholas Stephanopoulos) as a clear explainer of a widely used metric in gerrymandering. Gerrymandered maps are notoriously hard to define (just ask the Supreme Court) but this project gives readers a clear explanation of one way to go about it.  </t>
  </si>
  <si>
    <t xml:space="preserve"> The project was built primarily with D3.js and Stickybits.js for the scroll-based animation. Because this was a complicated thing to explain, we felt that going step-by-step using scroll was the way to go. The analysis of elections data was done in Python and R. We also built a statistical model to account for unopposed elections. </t>
  </si>
  <si>
    <t xml:space="preserve"> There were three hardest parts to this project: the first was collecting all the congressional vote data going back to 1992. We had some of this data already in our databases, but much of it we had to find and collect ourselves. The second was building the statistical model to account for unopposed races. We considered excluding unopposed races from the analysis, but realized it was integral to the integrity of the project, so we did the extra work to account for them. The last most-difficult part was structuring the step-by-step words and animation for clarity and sense. It took much editing and user testing to come to the right sequence. </t>
  </si>
  <si>
    <t xml:space="preserve"> Firstly, we hope they can learn about partisan bias and some of the history of gerrymandering in America over the last three decades. I also think this is an instructive piece in how scroll and animation can help clearly explain a complicated concept.  </t>
  </si>
  <si>
    <t>https://projects.fivethirtyeight.com/partisan-gerrymandering-north-carolina/</t>
  </si>
  <si>
    <t>Ella Koeze, William T. Adler</t>
  </si>
  <si>
    <t xml:space="preserve"> Ella Koeze is a visual journalist for FiveThirtyEight.    Will Adler a 2019–2020 AAAS Congressional Science and Engineering Fellow, sponsored by mathematical/statistical societies ASA/ACM/AMS/IMS/MAA/SIAM. Previously, he was the Computational Research Specialist at the Princeton Gerrymandering Project.  </t>
  </si>
  <si>
    <t>How does your country vote at the UN</t>
  </si>
  <si>
    <t>Explainer,Quiz/game,Database,Open data,News application,Infographics,Politics</t>
  </si>
  <si>
    <t>Personalisation,D3.js,Canvas,Json,R,RStudio</t>
  </si>
  <si>
    <t xml:space="preserve"> Every September, leaders from around the world gather at the United Nations in New York to debate and pass resolutions on the biggest issues facing the planet. To understand what the key issues have been over the years, Al Jazeera visualized all 6,112 roll-call votes of all 193 UN member states from 1946 to 2018.   The visualization provides a decade by decade explanation of major moments in history as well as a robust exploratory feature which allows readers to discover exactly how their country voted on key issues over the entire history of the UN. </t>
  </si>
  <si>
    <t xml:space="preserve"> This project is the largest visual analysis of the UN General Assembly. This visualization revealed several fascinating insights including how nearly one-fifth of all resolutions have been about the Israeli-Palestinian conflict. This, as well as other interesting findings generated a lot of engagement with Al Jazeera’s global audience in English as well as Arabic.       Since launching in September ahead of the 74&lt;sup&gt;th&lt;/sup&gt; annual General Assembly the story has been viewed nearly 200,000 times and has had an average time on page of 4:11. The story has continued to generated a long tail of web readership, months after publishing and is being used in universities and schools around the world as an international relations and politics resource. Members of the UN's data and creative technologies team reached out to Al Jazeera and invited us to present the project as a new way of visualizing otherwise complex data which has a direct impact on people from all over the world. </t>
  </si>
  <si>
    <t xml:space="preserve"> First the data was collected from Harvard’s Dataverse. Next the data was cleaned and analysed using R, a statistical programming language. All of our source code was made available in a blog post to ensure transparency and reusability.   The visualization as well as the interactive quizzes were built using D3.js and React.js. The user interface was customized for desktop as well as mobile in order to reach our global audience.   Finally, social friendly charts were built using flourish.studio. </t>
  </si>
  <si>
    <t xml:space="preserve"> Abstracting over 1.2 million votes was the biggest challenge. Rather than simplifying parts of the story we used a collection of explanatory and exploratory data visualization techinques to represent the entire data set.   This meant that users could get a big picture understanding of the topic as well as drill deeper into the story to see how their country voted over the course of 7 decades.   One of the other challenges was to produce a visualization that works in both English and Arabic on desktops and on mobile. This meant reworking complete sections to work from right to left including the data visualization. </t>
  </si>
  <si>
    <t xml:space="preserve"> Data visualization has the power to discover new stories and insights from an otherwise complex dataset. This project demonstrated that in a way that was both interesting to our readers and our own team. </t>
  </si>
  <si>
    <t>https://interactive.aljazeera.com/aje/2019/how-has-my-country-voted-at-unga/index.html</t>
  </si>
  <si>
    <t>https://medium.com/@ajlabs/how-ajlabs-uses-data-to-tell-stories-fd946188c389</t>
  </si>
  <si>
    <t>Mohammed Haddad, Usaid Siddiqui, Owais Zaheer</t>
  </si>
  <si>
    <t xml:space="preserve"> Mohammed Haddad is a data journalist with Al Jazeera's AJLab's data storytelling unit. Usaid Siddiqui and Owais Zaheer are producers with Al Jazeera's online web department.  </t>
  </si>
  <si>
    <t>Singapore Press Holdings - The Straits Times</t>
  </si>
  <si>
    <t>Singapore's National Day songs: 26 patriotic songs but which one hit the mark?</t>
  </si>
  <si>
    <t>Infographics,Chart,Audio,Lifestyle,Culture</t>
  </si>
  <si>
    <t>D3.js,Google Sheets,R</t>
  </si>
  <si>
    <t xml:space="preserve"> A fun side project to approach the annual National Day Parade in Singapore. Each year a new song is released by local artists, commissioned by the National Day Parade organising committee. We looked at all 26 songs musically to show their differences and decade trends by using the Spotify API. </t>
  </si>
  <si>
    <t xml:space="preserve"> Reactions were very light-hearted and fun. There was a competition attached to the interactive to giveaway much coveted NDP tickets. Comments on social media were nostalgic, reminiscing about certain songs or totally forgetting about others. It was amongst our top 10 graphics for the year in pageviews. </t>
  </si>
  <si>
    <t xml:space="preserve"> For data analysis, using R and the Spotify API. For the final project, we use our usual combination of Javascript frameworks like D3.js and Vue.js to construct the page. Adobe Illustrator for the images and illustrations. </t>
  </si>
  <si>
    <t xml:space="preserve"> Keeping it funny and not getting sucked into the musical jargon that many of our readers may not be familiar with. The Spotify API is very detailed and interesting but we had to edit a lot and use scrollytelling to explain how to interpret the data in a light way so it didn't feel like an 'assignment' for the reader. </t>
  </si>
  <si>
    <t xml:space="preserve"> We really had to remember our audience and not make it overly complicated for them to understand otherwise we would definitely lose them. </t>
  </si>
  <si>
    <t>https://graphics.straitstimes.com/STI/STIMEDIA/Interactives/2019/06/hit-or-miss-rank-your-ndp-songs/index.html</t>
  </si>
  <si>
    <t>Alyssa Karla Mungcal, Charles Tampus, Denise Chong, Lee Sujin, Lim Ling Li, Ng Huiwen, Rebecca Pazos, Tin May Linn and Wang Yanhua.</t>
  </si>
  <si>
    <t xml:space="preserve"> The Straits Times' Digital Graphics team is a multi-disciplined team of developers, designers and journalists who work in the newsroom on any editorial projects that require customised visuals or using technologies such as AR/VR or other creative forms of storytelling. We are passionate about data storytelling as a form of journalism that helps augment the daily reporting of the newsroom. We want to tell fun, beautiful and courageous stories with clean, precise and efficient code. </t>
  </si>
  <si>
    <t>On a little street in Singapore… A road map of history, culture and society</t>
  </si>
  <si>
    <t>Explainer,Long-form,Infographics,Culture</t>
  </si>
  <si>
    <t>Personalisation,D3.js,Adobe,Google Sheets,CSV</t>
  </si>
  <si>
    <t xml:space="preserve"> This project, published during the year Singapore celebrated its bicentennial in 2019, takes a look at how the country’s past is quietly preserved in the names of its streets. For a country which doubled the number of its streets in just half a century, the names reveal throwbacks to British colonial times, a stunning array of Malay words and other surprising references.    The data for this was manually compiled from various resources, including two books publishing on the topic. Over 3,500 streets were classified, geolocated and individually checked to create this data-driven lifestyle story. </t>
  </si>
  <si>
    <t xml:space="preserve"> This project was shared by many on social media, particularly amongst the local heritage community.    The authors of the two books used in this project were overwhelmed by the visualisation of their work. They have asked us if they can include links to this project in upcoming reprints of their books.    This project appeals to anyone who lives in Singapore or who has an interest in Singapore’s history, and it will serve as a reference piece for years to come. </t>
  </si>
  <si>
    <t xml:space="preserve"> For the data collection, we just used a Google spreadsheet and pivot tables for the analysis. For the final project, we use our usual combination of Javascript frameworks like D3.js and Vue.js to construct the page. Adobe Illustrator for the images and illustrations. </t>
  </si>
  <si>
    <t xml:space="preserve"> There were two books we had to use to manually compile all the meanings and classify them. It took around 2 to 3 weeks to go through as many streets as we could, compare the explanations in each book as they would differ on occasion, and then verify with another resource. This was the most difficult part but after doing this, we know have a great spreadsheet that we are sharing with our community, other friends in the industry and colleagues because the data can be interpreted and used in many different ways. </t>
  </si>
  <si>
    <t xml:space="preserve"> Don't be scared to embark on getting your own data. We had a group of interns help us with the collection of the data and they enjoyed being able to get to the end of this and see the fruits of their labour by suggesting visual ideas for the final project because they had the best understanding of the data. Also, doing the collection process meant that we were able to tell a more complete picture and this project continues to be used as a resource for the Singapore heritage community. </t>
  </si>
  <si>
    <t>https://graphics.straitstimes.com/STI/STIMEDIA/Interactives/2019/06/singapore-street-names/index.html</t>
  </si>
  <si>
    <t>Aloysius Tan, Alyssa Karla Mungcal, Bessa Nicoletta, Goh Yan Han, Hannah Yan, Lee Sujin, Raihanah Ruslan, Rebecca Pazos, Trinity Tan and Yu Sheng Sin.</t>
  </si>
  <si>
    <t>Forced Out: Measuring the scale of conflict in South Sudan</t>
  </si>
  <si>
    <t>Investigation,Explainer,Long-form,Infographics,Chart,Video,Map,Satellite images,Politics,Women,Human rights</t>
  </si>
  <si>
    <t>Drone,Adobe,Creative Suite,CSV</t>
  </si>
  <si>
    <t xml:space="preserve"> "FORCED OUT" tells the story of forced displacement in South Sudan following years of civil war. Al Jazeera used an innovative mobile phone survey to measuring the scale of the conflict in South Sudan. We dialled more than 35,000 random phone numbers to paint an accurate picture of land rights and forced displacement across the entire country.   The data collection reached people nationwide and provided us access to people who are in rural areas, in opposition territory, currently displaced, and who are illiterate. No other organisation had ever collected land rights data on this scale. </t>
  </si>
  <si>
    <t xml:space="preserve"> To our knowledge this is the most comprehensive data-driven look at the situation in South Sudan. While the data provides necessary context, the human stories are what made this story resonate with our global audience.   The story generated a lot of discussion about how land rights are important in the context of the current peace agreement, including from analysts, land rights experts, diplomats and academics. As well, the page views were quite high for such a project:  110,000 page views, and 4:42 average time on the page, 70% from mobile devices. </t>
  </si>
  <si>
    <t xml:space="preserve"> Almost all the analysis was done using Excel and Google Sheets. TerraServer and Google Earth were used for all the mapping and satellite imagery analysis.   To reach the largest possible audience the web page itself was built exclusively on AMP (Accelerated mobile pages). This meant a lightning fast user experience with completely put the storytelling experience ahead of any gadgetry. Visual elements including video testimonies, before/after sliders and drone footage were carefully selected to provide a detailed account of the realities on the ground. </t>
  </si>
  <si>
    <t xml:space="preserve"> Understanding and quantifying the realities on the ground for millions of South Sudan was not an easy process. To make matters more difficult, international journalists are all but barred from reporting from South Sudan. Rather than conceding to the reality that "there's no data", we decided to make our own.   It took more than eight months to run the survey, running first testing and countering the challenges of false returned data, then trying to improve the drop-off rates. Meanwhile it took many months to conduct the satellite research and on-the-ground reporting with a local journalist.   The result is a story that would have otherwise gone untold if it wasn't for a data-driven approach.     </t>
  </si>
  <si>
    <t xml:space="preserve"> Sometimes there's just no other way to tell a story than to use data. In this case, data represented the thousands of people who were forced from their homes and displaced. These are the types of data stories that Al Jazeera prides itself in and would love to share with others from around the world. </t>
  </si>
  <si>
    <t>https://interactive.aljazeera.com/aje/2019/south-sudan-forced-out/index.html</t>
  </si>
  <si>
    <t>Carolyn Thompson, Kristen van Schie, Lagu Joseph Jackson, Thomas Holder, Anealla Safdar, and Mohammed Haddad</t>
  </si>
  <si>
    <t xml:space="preserve"> Carolyn Thompson and Kristen van Schie are freelance data journalists who cover stories from the global south.  </t>
  </si>
  <si>
    <t>Tiger Mum's guide to getting your 6-year-old into the ‘right' school</t>
  </si>
  <si>
    <t>News application,Chart,Culture</t>
  </si>
  <si>
    <t>Personalisation,Scraping,D3.js,Json,R</t>
  </si>
  <si>
    <t xml:space="preserve"> Think it’s tough fighting for a spot in prestigious colleges? In Singapore, the competition starts at primary, or elementary, schools. The process is competitive, with many having to ballot for entry at various stages of the registration process to the most popular schools.    Based on data from the past 13 years, we build a machine learning model to predict the risk of over-subscription. And, to make it engaging for our readers, we allow them to simulate this process many times with our simulation tool.    </t>
  </si>
  <si>
    <t xml:space="preserve"> This interactive is a popular graphic, going beyond providing information to readers that would normally be conveyed in a typical article format to become a valuable, reusable widget for parents to get an idea of the chances of their child gaining entry to a school of their choice at each phase of the registration process. Engagement is high for this interactive, with average time on page reaching over 5 minutes, easily doubled the site's average.    </t>
  </si>
  <si>
    <t xml:space="preserve"> We collect data from the past 13 years of Primary 1 registration exercises, and build a machine learning model that predicts the number of applicants by school and by phase, given the number of vacancies in that phase is known. Outcomes of this prediction (number of applicants vs vacancies) are used to determine if balloting will be required in that phase. We repeat the prediction using bootstrapping to simulate many different outcomes. For example, if in 100 simulations, 33 ended up with balloting (applicants &gt; vacancies), the likelihood of the school going into balloting in that phase will be indicated as 33%.    </t>
  </si>
  <si>
    <t xml:space="preserve"> We have been improving the model for this every year and it has become a mainstay for our reporting for the past two years. However, with this longevity comes the problem of keeping it relevant and interesting, especially when people have seen it in the past. This year, we went back even further and got more data to add to our machine learning for a more complete picture that aligns with the Chinese zodiac and its influence on birth patterns and cultural tendencies. </t>
  </si>
  <si>
    <t xml:space="preserve"> We think picking the right topic to do a story on is half the battle. If the story is good from the start, the execution of the idea is much easier. In this one, anything we do around Primary 1 registrations will be of interest to a large portion of our audience so this helps us in terms of reach and engagement. </t>
  </si>
  <si>
    <t>https://graphics.straitstimes.com/STI/STIMEDIA/Interactives/2019/06/primary-1-registration-guide/</t>
  </si>
  <si>
    <t>Jocelyn Tan, Lee Pei Jie, Rebecca Pazos and Thong Yong Jun.</t>
  </si>
  <si>
    <t>Ecumenic Creative Operations</t>
  </si>
  <si>
    <t>Ecumenic Ecosystem</t>
  </si>
  <si>
    <t>Investigation,Solutions journalism,Long-form,Breaking news,Cross-border,Documentary,Database,Open data,Crowdsourcing,Politics,Environment,Corruption,Money-laundering,Arts,Lifestyle,Business,Culture,Women,Agriculture,Immigration,Health,Crime,Economy,Employment,Human rights,Terrorism</t>
  </si>
  <si>
    <t>The Ecumenic Creative Operations (https://ecumenic.github.io) is developing an extense open-source research of the laic and faith-inspired creative industry ecosystem (https://bit.do/ecumenic-ecosystem). With its community of agents and scenario indicators data they look after improving its production reliability engineering technologies, regenerativity ecology, sustainable economy, and ecumenical laic-interfaith diplomacy development. From the analysis of this information, as presented in their project (https://bit.do/ecumenic-project) they global charters compliance (https://bit.do/ecumenic-compliance), dignified inclusivity accessibility code of conduct (https://bit.do/ecumenic-conduct) collaboration guidelines (https://bit.do/ecumenic-collaboration), contract template (https://bit.do/ecumenic-contract). These and other materials (https://github.com/ecumenic/project) are available for use from any faith-inspired or laic cultural development organizations under the Creative Commons CC-BY-NC-SA-4.1 license</t>
  </si>
  <si>
    <t xml:space="preserve"> The enterprise open-community is developing a set of data-ethics policies from this research of extreme importance for world community, such as a global standards charters compliance commitment (&lt;a href="https://bit.do/ecumenic-compliance"&gt;https://bit.do/ecumenic-compliance&lt;/a&gt;), a dignified inclusivity accessibility entrepeneurial code of conduct (&lt;a href="https://bit.do/ecumenic-conduct"&gt;https://bit.do/ecumenic-conduct&lt;/a&gt;), an open-source devops collaboration guidelines (&lt;a href="https://bit.do/ecumenic-collaboration"&gt;https://bit.do/ecumenic-collaboration&lt;/a&gt;), a fair-trade contract template (&lt;a href="https://bit.do/ecumenic-contract"&gt;https://bit.do/ecumenic-contract&lt;/a&gt;), and an open-educational-resource (OER) on total-artwork operatic ecomuseology cultural development artscraft production modular instruction program (&lt;a href="https://bit.do/ecumenic-ecomuseology"&gt;https://bit.do/ecumenic-ecomuseology&lt;/a&gt;)  which are also available for any peacebuilding compliant faith-inspired or laic cultural development organizations under the Creative Commons CC-BY-NC-SA-4.1 license (&lt;a href="https://bit.do/ecumenic-license"&gt;https://bit.do/ecumenic-license&lt;/a&gt;).   With this we have been able to collaborate with many communities such as craftspeople, seekers gatherings, animals, cinema sets staffs, artistic collectives, theatre and dance companies, archiengineers, indigenous tribes and nations, street marketers, infrastructure developers, rule-of-law settlements, jail population (jailers included), pregnants, plants, midwives, business developers, neurodiverses, psychonauts, scholars, policemen, transqueers, homeless and landless people, civil movements, grafitti crews, legislators, landscapers, semiotic multimedia researchers, cleaners, fablabs, seniors schools, physicians, carers, urban renewal ngo's, open-software communities, cosmoethicians, broiderers, metarecyclers, independent medias, farmers and herdsmen, street marketers, scientists, sustainable intentional communities, human-rights advocates, research residencists, social bankers, among other euthenic oriented people our whole gratitude.     </t>
  </si>
  <si>
    <t xml:space="preserve"> The open data we are sharing with you (&lt;a href="https://bit.do/ecumenic-ecosystem"&gt;https://bit.do/ecumenic-ecosystem&lt;/a&gt;) contains a thorough bibliography on the methodology used in the development of the ecosystem report itself.   It was collaboratively edited through three years of presential and online workshops using Riseup Etherpad, Telegram, Whatsapp, Google Docs, and Github.   It was organized, reviewed three times, and diagrammed using GNU/Linux Peppermint OS 6.6. Distribution, Gedit 3.10, Libre Office 4.2, Gimp 2.8, Chromium 65.0, and Freemind 0.84. </t>
  </si>
  <si>
    <t xml:space="preserve"> The unsurmountable size of the data gathered and the compliance detailment makes it very difficult to be handled without the proper consentment ontological intorperability, so we began to research the WC3 semantic-web and further developments on this path.   The dangers and urgency of the matters involved in its have a very profound negative psychological effect on the gathering of collaborators without the proper mandate, so the vast majority of participators did not commit to the project, which led us to write articles (&lt;a href="https://bit.do/ecumenic-articles"&gt;https://bit.do/ecumenic-articles&lt;/a&gt;) to explain its interdisciplinar necessity better, including a research on blockchain, so that we may promote it economically.   I must confess the last times have been very difficult for our works in Brazil due to the increasing religious persecution we've been having. I've been personally trying to connect to international laic and interfaith community, specially the artistic and academic one, without results. I've considered many times giving up, after assaults and threats, without being able to find refuge to foster this work.    Even if you do not think our book, perhaps for its pedagogical nature, is worth of your award, please help us promoting and sharing its useful technologies. God bless you, yours, and everyone in your paths. </t>
  </si>
  <si>
    <t xml:space="preserve"> That data-science must includes humanities and cultural studies so that data-analysis using human collective-intelligence under a holistic compliance reliability engineering ci-cd devops, may develop peacebuilding humanitarian data-ethics policies. </t>
  </si>
  <si>
    <t>https://bit.do/ecumenic-ecosystem</t>
  </si>
  <si>
    <t>https://ecumenic.github.io</t>
  </si>
  <si>
    <t>https://github.com/ecumenic/project</t>
  </si>
  <si>
    <t>The Ecumenic Creative Operations</t>
  </si>
  <si>
    <t xml:space="preserve"> Ecumenic Creative Operations is a interfaith-based laic-compliant cultural development compassionate ethic sustainable peacebuilding inclusive collaborative open-source art studio &amp; opera company.   Its projects are creaed in compliance to United Nations Sustainable Development Goals (UNSDG), Peta Vegetarian Institution Pledge, RFBF Religious Freedom In Business Pledge, Scientific Methodology Researchers Pledge, Info-Ethics Tech Pledge, ICOM Ecomuseology, DROPS Ecomuseum Platform, General Data Privacy Regulation (GDPR), The Motion Picture Association of America (MPAA) Parental Guidance, UNESCO Heritage Safeguard and Open Education Resources (OER), and Creative Commons CC BY-nC-SA 4.1. </t>
  </si>
  <si>
    <t>Univision Digital News</t>
  </si>
  <si>
    <t>The record for number of Latinos in Congress was achieved with the help of districts with few Hispanics</t>
  </si>
  <si>
    <t>Investigation,News application,Infographics,Chart,Elections,Politics</t>
  </si>
  <si>
    <t>Animation,D3.js,Json,CSV</t>
  </si>
  <si>
    <t xml:space="preserve"> Most Hispanics win in areas where the community is more than half of the population, but since 2011 districts with less than 10% of Latinos are electing Hispanic legislators to the House of Representatives, mainly from the Republican Party.  We visualize who these representatives are and how the numbers have changed since 1990. </t>
  </si>
  <si>
    <t xml:space="preserve"> We were able to show our hispanic audience how represented they are in their communities and whether this representation in congress is proportional to hispanic populations all around the country.  Since it is clear that the proportion of hispanic legislators is not equal, but much less, to their representative population, it gave our audience a window into how their voices and concerns are heard in government.  </t>
  </si>
  <si>
    <t xml:space="preserve"> For this project we used a scrolly-telling technique to describe different representatives in the 116th congress that had just been elected.  We used Adobe Illustrator for the first graphic and d3.js for the chart and transitions to the scrolly-telling aspect of the piece.   We used javascript for the tooltips showing a more detailed description of each congressperson. </t>
  </si>
  <si>
    <t xml:space="preserve"> Doing the research for this piece, we had to come up with guidelines of what is considered a hispanic congresperson.  It was a challenge going back through the different congresses and determining whether not only did we consider them hispanic, but if the congressperson themselves considered if they were hispanic.  We needed to call many different campaigns to get clarity on this subject.  After that in the technological aspect of the article, it was difficult to align all charts and scrolling motion together to make sure there was smooth and understandable transitions for the audience to not get "lost". </t>
  </si>
  <si>
    <t xml:space="preserve"> As we and our audience learned, it's important to know how we are represented in congress.  We all want to know if our voice is heard in government and this visualization gives hispanics a glimpse of how this is not very proportional, although improving, in the present configuration of the house of representatives. </t>
  </si>
  <si>
    <t>https://www.univision.com/especiales/noticias/infografias/2019/record-latinos-congreso-se-logro-con-ayuda-de-distritos-con-pocos-hispanos-english/</t>
  </si>
  <si>
    <t>Javier Figueroa, Ana Elena Azpurua, Mariano Zafra</t>
  </si>
  <si>
    <t xml:space="preserve"> Javier Figueroa is a graphics developer at Univision.  He has been at Univision for the past 4 years.  Before that, he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Mariano Zafra is the Storytelling and Graphics Editor at El PAIS (Spain). Previously he worked as a Graphics Reporter in The Wall Street Journal in New York and he was Graphics Editor for the infographic and visualization department of Univision News Digital in Miami. Before moving to the United States, he spent seven years working at the two most prominent national daily newspapers in Spain: El Mundo and El País. His work as a graphic editor has been recognised with thirty different awards from the SND (Society of Newspaper Design), Malofiej, as well as by the Inter American Press Association.     </t>
  </si>
  <si>
    <t>BBC News (Africa), BBC News (World), BBC Amharic, BBC Afaan Oromoo, BBC Swahili, BBC Tigrinya, BBC Gahuza</t>
  </si>
  <si>
    <t>Rwanda leads fight against cervical cancer in Africa (story) What you need to know about HPV (interactive)</t>
  </si>
  <si>
    <t>Explainer,Long-form,Cross-border,Multiple-newsroom collaboration,Open data,Fact-checking,Illustration,Infographics,Chart,Video,Map,Audio,Women,Health</t>
  </si>
  <si>
    <t>Animation,3D modelling,Json,Adobe,Creative Suite,Microsoft Excel,Google Sheets,CSV</t>
  </si>
  <si>
    <t xml:space="preserve"> This project focused on the Human Papilloma Virus and it's link to cervical cancer in Africa (the 2nd most common cancer among women in Africa). It features a captivating interactive delving into the frequently asked questions around HPV using various visual mediums (video, maps, charts, infographics, animations) which then sits in a written story on how Rwanda is in the lead when it comes to fighting cervical cancer in Africa. </t>
  </si>
  <si>
    <t xml:space="preserve"> The project was quite impactful as it was not only published in English it traveled even further on the continent to go live in Swahili, Amharic, Afaan Oromoo, Gahuza, Somali and Tigrinya. The format we chose to implement for this project is something that is quite innovative for the audiences of the language services mentioned as most of their content is usually limited to text and/or video content only.   Due to the unique challenges on the continent such as high data costs, a large part of our audience resorts to using browsers that turn off Javascript allowing them to consume non-interactive content. We were able to adapt to this by creating core content that gave them a similar experience as well as pushing the content on various social media platforms for their consumption - which meant that no one was left out. </t>
  </si>
  <si>
    <t xml:space="preserve"> The project brought together a diverse range of skill-sets from our team, from online journalists to an animator, software developer and a user interface &amp; user experience designer. The tools utilized throughout the project include CPS, Adobe Illustrator, Adobe After Effects, Adobe Premier Pro, Adobe Audition, Abode Photoshop, Blender 3-D, Final Cut Pro, Sketch, Marvel, Vanilla Javascript, Handlebars, CSS (Sass) and Google Sheets (database/JSON). These were used to not only tell the story of how Rwanda is at the forefront when it comes to fighting cervical cancer in Africa, but also in developing the interactive that sat within the article and broke down the key things to know about HPV (Human Papilloma Virus) - which has been linked to cervical cancer cases. </t>
  </si>
  <si>
    <t xml:space="preserve"> The hardest part was coordinating the multi-media project that involved covering a vast geographical area between Kenya, Rwanda, Malawi and Sierra Leone (the latter of which was not successful). We were able to overcome this in the end by working with fixers in countries that were not accessible to us at the time. As one of our main aims is to have our content travel to underserved audiences (primarily women and youth), we were cognisant that we had to produce something that would be able to travel in various languages in the region from Swahili, Amharic, Afaan Oromoo, Gahuza, Somali and Tigrinya. Ensuring that the content appeals to each service and coordinating the translations of infographics, voice-overs and scripts was a tedious process. Through the use of project management tools such as JIRA, we were able to successfully publish on the website and social media platforms of seven different African languages.  </t>
  </si>
  <si>
    <t xml:space="preserve"> Our ambition with this project was to bring an issue that is rarely discussed and seen as taboo to the forefront. Conversations around cervical cancer, HPV and the HPV vaccine on the African continent aren't openly had and that is something that also reflects in the data openly available. Being able to attract a younger audience from social media platforms, we wanted to break down the stigma and start a conversation around this social issue that would be impactful, especially to our youth and women audiences. </t>
  </si>
  <si>
    <t>https://www.bbc.com/news/world-africa-50262017</t>
  </si>
  <si>
    <t>https://www.bbc.com/amharic/news-50583016</t>
  </si>
  <si>
    <t>https://www.bbc.com/afaanoromoo/oduu-50584253</t>
  </si>
  <si>
    <t>https://www.bbc.com/swahili/50575128</t>
  </si>
  <si>
    <t>https://www.bbc.com/tigrinya/news-50588705</t>
  </si>
  <si>
    <t>https://www.bbc.com/gahuza/50585375</t>
  </si>
  <si>
    <t>https://www.instagram.com/p/B5awd5RguZm/</t>
  </si>
  <si>
    <t>Ashley Lime, Esther Ogola, Purity Birir, Millie Wachira, George Wafula, Sheila Kimani, Anthony Makokha, Hugo Williams, Muthoni Muchiri</t>
  </si>
  <si>
    <t xml:space="preserve"> The team behind this project is the "BBC Africa Nairobi Innovation Hub". A new hub launched 2 years ago with the aim of developing digital journalism in Africa while also creating content that reaches underserved audiences on the continent. This 'Visual Journalism' team has an aim to unlock the potential of multimedia storytelling across platforms - desktop, tablet, mobile and TV. Using graphical tools and combining those with an understanding of data and journalistic rigour, the team aims to produce powerful visual explanations that improve understanding of the news, and which audiences highly appreciate. The team brings together online journalists, graphic designers and developers with TV designers and craft editors. </t>
  </si>
  <si>
    <t>NOS</t>
  </si>
  <si>
    <t>Will Zandvoort make Formula 1 exciting again?</t>
  </si>
  <si>
    <t>Investigation,Explainer,Long-form,Illustration,Infographics,Video,Sports</t>
  </si>
  <si>
    <t>Animation,Adobe,Creative Suite,Microsoft Excel,Google Sheets</t>
  </si>
  <si>
    <t xml:space="preserve"> According to the race results, Formula 1 isn't the most exciting sport to watch. Four out of five races in the last five years were won from the front row. We asked ourselves why overtaking in Formula 1 is so hard and if this might be influenced by the layout of the circuit. Because such circuit data isn't available, we made our own dataset measuring every Formula-1 circuit by hand. We found out that Zandvoort, the new Dutch grand prix, will be one of the shortest and most tortuous races on the calendar with little opportunities to overtake. </t>
  </si>
  <si>
    <t xml:space="preserve"> We have published the story on multiple platforms, with a visual longread and a Youtube video as main products. Besides that, we published several news articles, posted on Instagram and we made a podcast about it.   Our explainer video on Youtube reached nearly 800.000 views. The video appeared in Youtube's 'trending' videos in The Netherlands (as #1), which means that the Youtube algorithm noticed the engagement, caused by our video. In the comment section, our viewers posted more than 1.300 comments and started a discussion about the topic. The majority of our viewers were under 35 years old, so we succeeded in reaching a young audience with our investigation.   The visual longread didn't reach that much readers (almost 70.000), but the readers stayed on our page for more than 8 minutes. Comparing to the attention span of our young target audience, we think that's a lot. The feedback we got on our investigation was mainly positive. We expected that autosport enthousiasts would like our story, but we were surprised with the positive feedback from people who say they aren't interested in Formula 1 at all. Our visual approach made them better understand Formula 1, they wrote us. </t>
  </si>
  <si>
    <t xml:space="preserve"> Because the data we needed didn't exist, we created our own dataset. It required a lot of hand work: we needed to measure every circuit by hand. We started by measuring the circuit's length and width using Google Earth. But to measure the turns, we had to go a bit more analog than we were used to: we measured every turn of every circuit using a set square.   We aggregated and analyzed the data with Excel and Google Spreadsheets, by which we created two datasets: one of every circuit (total length, number of turns, length of DRS-zones etc.) and one of every corner: length, width and angle.   We combined text, illustrations, infographics and data visualizations to make sure that every part of story would be told in the best possible way. We created the visualizations and illustrations with Adobe Illustrator and Adobe Photoshop. The visual longread was build with Vue.js, the GSAP Animation Suite and Scrollmagic.js. The video graphics were made with Adobe After Effects. </t>
  </si>
  <si>
    <t xml:space="preserve"> The hardest part of this project was the absence of data about the circuits. To prove our hypothesis (the circuit layout influences the possibility to overtake), we had to measure every circuit by hand. That took us a few days but resulted in a unique dataset. But when we combined all the data, we didn't find the correlation we hoped for. A difficult moment in our proces, because we thought that all our measuring might be for nothing. On the other hand, the (ex-)racers we interviewed, told us that overtaking is harder on a tortuous circuit. It made us realize that measuring the circuit can be done in many ways. Besides that, a Formula 1 race can be influenced by a lot of circumstances. The weather, for instance.   We chose to add these other circumstances, like the weather and the safety car, to our research. Combined with the interviews with racers, we concluded that it was still possible to tell our story, but that datavisualization itself wasn't enough. For some parts of the story, like the perfect race line and the DRS-effect, we chose to tell the story with explanatory infographics. </t>
  </si>
  <si>
    <t xml:space="preserve"> We think that the absence of data shouldn't be a reason to kill an idea. In some instances, aggregating your own data is worth the investment. And sometimes the story requires methods that can't be done with Python, QGIS, R or Excel, but forces you to go analog. </t>
  </si>
  <si>
    <t>https://app.nos.nl/op3/formule1/</t>
  </si>
  <si>
    <t>https://www.youtube.com/watch?v=1JdSj04KV6w</t>
  </si>
  <si>
    <t>Arnoud van der Struijk, Lars Boogaard, Ruben Sibon, Wiel Wijnen, Jurjen IJsseldijk, Emil van Oers, Ben Prins</t>
  </si>
  <si>
    <t xml:space="preserve">  Arnoud van der Struijk:  research, data-analysis    Lars Boogaard:  data-analysis, datavisualization and graphics    Ruben Sibon:  development    Wiel Wijnen (intern):  research, data-analysis    Jurjen IJsseldijk : editor, projectmanagement    Emil van Oers:  presentation and script-writing    Ben Prins : motion graphics and design     </t>
  </si>
  <si>
    <t>Belarusians rest less than other nations. Isn't it time to change it?</t>
  </si>
  <si>
    <t>Investigation,Explainer,Solutions journalism,Long-form,Chart,Lifestyle,Culture,Health,Economy</t>
  </si>
  <si>
    <t>Scraping,Adobe,Microsoft Excel,CSV,Python</t>
  </si>
  <si>
    <t xml:space="preserve"> In Belarus, there are an average of seven and a half public holidays a year for every working person. This is noticeably less than the global average. But do we need more? Note that the text found at link No. 1 is dated February 3, 2020. The article is just a translation into English, users have not seen it. The original text was published in Russian on May 11, 2019. Link No. 2 leads to the original text. </t>
  </si>
  <si>
    <t xml:space="preserve"> At the end of the text, we added a feedback form, where we invited users to send their options for holidays. We received 2150 letters and wrote a separate article with the results. It confirmed our belief that the topic does matter and is of great importance for the people. At the beginning of 2020, local authorities added one day off to New Year holidays and, who knows, maybe it was our project that made them take such a decision. </t>
  </si>
  <si>
    <t xml:space="preserve"> MS Excel, Python, Tabula, Adobe Illustrator. </t>
  </si>
  <si>
    <t xml:space="preserve"> It was challenging for us to single out the days worthy to become a new holiday. After collecting user options, we had to sort them out and highlight all the proposals, since people wrote in an arbitrary manner, and their notes were often accompanied by comments and extensive considerations. </t>
  </si>
  <si>
    <t xml:space="preserve"> This project shows how to find a topic that excites a large number of users by studying the popularity of last year's news. Besides, it demonstrates how to build a sufficiently large user dataset if you ask people to comment on the topic in question. </t>
  </si>
  <si>
    <t>https://news.tut.by/society/671155.html</t>
  </si>
  <si>
    <t>https://finance.tut.by/news632630.html</t>
  </si>
  <si>
    <t>Agenda.media https://www.agenda.media/</t>
  </si>
  <si>
    <t>Video infographics for Delo.media social networks</t>
  </si>
  <si>
    <t>Database,Open data,Fact-checking,Illustration,Infographics,Chart,Video,Map,Audio,Politics,Lifestyle,Business,Health,Economy</t>
  </si>
  <si>
    <t>Animation,Adobe,Microsoft Excel,Google Sheets</t>
  </si>
  <si>
    <t xml:space="preserve">  Delo.media  is a new media. For two years we have been making  entertainment videos about business , promoting economic topics in social media. We decided to experiment with an existing data animation format. We combined text explanations with data to check how interesting it would be for our audience.    We created videos on hot topics such as d ynamics of global brands, oil production in Russia, history of Russian companies . The characteristic feature of the project is that we supplemented  data animation with storytelling  — the text explanations that make the world of data more accessible to the average person. </t>
  </si>
  <si>
    <t xml:space="preserve"> The format of  video visualizations  proved to be in demand among our audience no less than classic videos with subtitles on popular topics. For example, on one of our main platform Instagram, our usual video on average gets 40-50k views. While visualizations on average gained 30-40k views. The most popular visualization was about how  Russian billionaires have grown rich and became poor over the past 15 years .    That’s how we realized that hot and ambiguous topics can be covered much more objectively with data visualization. We were very surprised that Instagram users were interested in watching such complex and meaningful content. After creating 5 videos, we decided to launch a separate  Data Show channel in English  in 2020. So we plan to expand the audience, a range of topics and continue to develop new forms, as well as to advance the visualization format for B2B direction and advertising. </t>
  </si>
  <si>
    <t xml:space="preserve"> Our team analyzed  statistical data  and converted collected information into a script on the  Google Sheets platform . Data visualization is presented in the form of an  infographic  animated in  Adobe After Effects  (compositing design techniques, shape animation). The  voice-over  was made in  Adobe Premiere Pro .   We used only  reliable media  as sources of the information and were guided by journalistic  fact-checking  standards. Each visual element in projects plays its own informative part. For example, colour is a guide to history. Due to  colour solutions,  we change the focus of attention in the video. Using a mix of elements, we give the audience an opportunity to maximize immersion in the topic in a short time, due to the video time limits in social networks.     After learning how to animate graphs with big data, we moved further and made a  map animation . In the infographics released in 2020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of  David , which with the help of  morphing technology  gains weight. In future, we plan to use more  entertaining elements  to attract attention and enhance the effect of data perception.   </t>
  </si>
  <si>
    <t xml:space="preserve"> Our company works online, so it was difficult to build effective communication between people from different parts of the world. It was even more difficult to assemble a team of specialists with the rare skills required for this project: deep research, a broad journalistic outlook, and rigorous design. None of us had any completely relevant experience in visualizing video data. We all have been constantly learning and we still are. Our purpose is to combine our knowledge to create an innovative product. </t>
  </si>
  <si>
    <t xml:space="preserve"> We have directed our extended experience in video production on the creation of this innovative product.  Now we want to make data more understandable through videos . We create videos on hot topics such as  dynamics of global brands, social media, oil production in Russia, top Russian companies, billionaires, obesity in the USA . For example, with the help of the interactive map, we highlight that nowadays there is no state or territory in the USA that has a prevalence of obesity less than 20%. It’s storytelling with a purpose because obesity is preventable. Data visualization helps to tell stories by converting data into a form easier to understand, highlighting the trends. Effective data visualization means  balance between form and function . We would like to share our experience and learn from others. </t>
  </si>
  <si>
    <t>https://www.youtube.com/playlist?list=PL53_LHpFQRUSh7JjDquXYcX72UBAOwphb</t>
  </si>
  <si>
    <t>https://www.youtube.com/playlist?list=PL53_LHpFQRUTgFid6i-rzHufjx_R6RDao</t>
  </si>
  <si>
    <t>https://www.facebook.com/delo.channel/playlist/1590222307779624/</t>
  </si>
  <si>
    <t>https://www.instagram.com/p/B5AgjqLnmTn/</t>
  </si>
  <si>
    <t>https://www.instagram.com/p/B6QU2IZHhjX/</t>
  </si>
  <si>
    <t>Anastasia Volosatova, Lydia Lotkina, Alena Rakhmankulova, Vladimir Kotov, Natalia Brusnitsyna, Anna Kulish, Anton Lobutinsky</t>
  </si>
  <si>
    <t xml:space="preserve">  Anastasia Volosatova ,  producer, executive editor . Head of the Delo channel, a certified journalist with more than 5-year experience in video journalism. Live in Moscow and Rome. She is responsible for editorial work, trends and new formats, one of which the data visualization has become.    Lydia Lotkina,   analyst-supervisor . Bachelor of Economics from Novosibirsk, Russia. She combined her experience of participating in student case-studies, outlook and analytical thinking to become the brain of our project.    Alena Rakhmankulova , a  junior   designer  from Ulyanovsk, Russia. Instead of being a math teacher, she mastered the designer profession. Mastering her skills in our pilot project, she is the creator of all visualizations and identity.    Vladimir Kotov , from Moscow, is an  art director  of the project and the entire company Agenda.media. He is designing 24/7, therefore, out of all the numerous versions of the project, only the perfect ones were selected.     Natalia Brusnitsyna ,  film editor, sound director . She is a professional editing director from Moscow, Russia. She is one of those unique people who are responsible not only for the picture but also for the rhythm. Therefore, in our project, sound and picture are a united creation.    Anna Kulish ,  editor . She is a guru in SMM, a journalist, a political scientist from Vinnytsia, Ukraine. Senior author of the Delo channel, a key contributor to the launch phase. She combined covering the manager, journalist, researcher and editor responsibilities.    Anton Lobutinsky ,  junior editor . Young journalist with an economics degree, from Kyiv, Ukraine. Being a regular author of the Delo channel, for the project he understood the ups and downs of Russian business. </t>
  </si>
  <si>
    <t>South-east Asia's meth menace - one man's struggle</t>
  </si>
  <si>
    <t>Investigation,Long-form,Cross-border,Illustration,Infographics,Video,Map,Crime</t>
  </si>
  <si>
    <t>D3.js,Canvas,Json,Adobe,Creative Suite,Google Sheets,R,OpenStreetMap</t>
  </si>
  <si>
    <t xml:space="preserve"> The drugs feature, which zooms in on the meth problem plaguing the region and Asia’s cannabis conundrum, is a good example of solid investigative reporting made even more compelling with strong visuals, videos and interactive elements.    There are two parts to it: The first part zooms in on meth, which has trumped heroin as the drug of concern in Singapore since 2015. The second part examines Asia’s cannabis conundrum over legalising medical cannabis. The second part is behind paywall. We can provide a login for viewing and will email it too.     </t>
  </si>
  <si>
    <t xml:space="preserve"> It immediately was one of our most viewed pages for the year. It presents a different side of Singapore's fight against drugs by telling the story of Tim, who has been through a prison rehabilitation centre twice. He was able to share his story of recovery and how truly difficult it is for someone who is an addict which helped provide a realness to the piece as opposed to just showing how meth was becoming a problem based on numbers alone. </t>
  </si>
  <si>
    <t xml:space="preserve"> For data analysis, using R and Google sheets. For the final project, we use our usual combination of Javascript frameworks like D3.js and Vue.js to construct the page. Adobe Illustrator for the images and illustrations. </t>
  </si>
  <si>
    <t xml:space="preserve"> Interviewing Tim. He was unsure about how his story would be used and through a careful relationship built with the main reporter, Zaihan, and planning for the interview (we needed different shots &amp; styling for the video and for the interactive), we had to shoot this in one go and quickly so as not to spook him. </t>
  </si>
  <si>
    <t xml:space="preserve"> A data-story should first be a human story. Whenever you have huge numbers that are talking about people, our goal for 2020 is to continue to search for the humanity, the emotions, in order to build a real connection with our audience. </t>
  </si>
  <si>
    <t>https://www.straitstimes.com/multimedia/graphics/2019/11/south-east-asia-meth-menace/index.html</t>
  </si>
  <si>
    <t>https://www.straitstimes.com/multimedia/graphics/2019/11/smuggling-meth-across-the-myanmar-thai-border/index.html</t>
  </si>
  <si>
    <t>Alyssa Mungcal, Bessa Nicoletta, Muhammad Azim Azman, Rodolfo Pazos, Tampus Charles Singson, Tan Tam Mei, Trinity Tan and Zaihan Mohamed Yusof.</t>
  </si>
  <si>
    <t>Bayerischer Rundfunk (BR), Norddeutscher Rundfunk (NDR)</t>
  </si>
  <si>
    <t>Winnti - Attacking the heart of the German industry</t>
  </si>
  <si>
    <t>Investigation,Long-form,Multiple-newsroom collaboration,OSINT,Podcast/radio,Politics,Business,Crime,Economy</t>
  </si>
  <si>
    <t xml:space="preserve">   The project demonstrates how hackers have been spying for years on enterprises all over the world. In a campaign very likely executed on behalf of the Chinese Government, the hackers focused on chemical and technology companies in Germany and elsewhere (Siemens, BASF, Roche, Bayer) apart from airlines, hotels and telecommunication. Their apparent goal was industrial espionage and –presumably– spying on politically interesting persons. Scanning networks and analyzing malware, the reporters followed the hackers’ traces and identified their targets. The sheer number of targets and the shift to political targets had been unknown to the public thus far.   </t>
  </si>
  <si>
    <t xml:space="preserve">   Several German DAX companies as well as businesses from around the world and even the Government of Hong Kong admitted that their networks had been infected by the Winnti malware. The fact that the breaches date back some time is proof that they would have never talked about it without this investigation and the public would have never known about the magnitude and depth of this espionage operation. In the aftermath of the reporting, the German domestic security agency BfV for the first time ever published a detailed technical warning about Winnti.   The investigation was published in various channels of German public broadcaster ARD (of which BR and NDR are part of), among them a long form piece of radio reporting, a piece on the German national TV news program Tagesschau, a news article on national outlet tagesschau.de and an interactive web project in German and English, explaining in detail how the hackers work.   Many media outlets in Germany and the world picked up on the reporting. In Germany, among others, Süddeutsche Zeitung, Handelsblatt and Der Spiegel referred to the results of the investigation. Also, international news agency Reuters published a report which led to many articles in news media as well as specialized IT security publications all over the world. The US magazine Vice Motherboard mentioned the investigation as one of the “Cybersecurity stories we were jealous of in 2019”.   The threat is ongoing. As recent reporting by the same set of journalists shows, companies became aware of Winnti and started scanning their own networks. As a result, they now find out that a breach has happened. One of the companies that detected Winnti in their network is Lanxess, also a highly specialized company within the chemical sector.   </t>
  </si>
  <si>
    <t xml:space="preserve">   The investigation’s technical part played a key role in identifying Winnti’s targets. Mainly, two methods were used: identifying targets by scanning servers for Winnti infections and analyzing samples of the Winnti malware itself.    The first method is based on an nmap scan script published on GitHub by the security department of German industry giant ThyssenKrupp, which had been attacked by Winnti in the past. The script takes advantage of the fact that the Winnti malware initially behaves passively once it has infected a computer, waiting for remote control commands. The reporters have used the script to send false Winnti control messages to a list of different company networks. The software per se is harmless, but capable of simulating control commands designed to lure Winnti out of hiding. In all cases where Winnti was installed, the malware will respond to the request. This makes clear: That company has been hacked.   The second method comprised in-depth analysis of the Winnti malware itself: The reporters gained access to samples of the malware uploaded anonymously to the popular online service Virustotal, which security departments of companies use to check file samples for malware. The reporters were provided with a clue to find those samples: in some instances, Winnti operators had written the names of their targets directly into the malware, obfuscated with a relatively simple mechanism called a rolling XOR cipher. In a first step, the reporters tried to verify the information, using a simple Python script. They then used Yara rules to hunt for Winnti samples. Moritz Contag, a security researcher at Ruhr Uni Bochum, provided crucial support for this part of the investigation. Completed by traditional reporting methods (the reporters talked to more than 30 sources for this story) the investigation paints a comprehensive picture of the Winnti threat.   </t>
  </si>
  <si>
    <t xml:space="preserve">   The publication is proof of a new and innovative way for journalists to find, gather and verify information on cybersecurity. Thus, the submission as innovative data journalism project for the Sigma awards. The team of journalists developed new ways of technical reporting: They wrote computer programs that searched for patterns in malicious software, helped by a researcher of Ruhr Uni Bochum. They also found further Winnti targets by taking advantage of a toolset published by IT security experts for checking if their own networks are infected by the malware. For the first time ever, the reporters demonstrated to the German public in such close detail how IT forensic analysis works and how to investigate hackers.     After the publication of the project, the reporters released the used tools and scripts on BR Data's GitHub page: &lt;a href="https://github.com/br-data/2019-winnti-analyse"&gt;https://github.com/br-data/2019-winnti-analyse&lt;/a&gt;     Combining these technical methods with traditional reporting, the reporters managed to get the story done. The hardest part of the project was probably finding the Winnti samples and developing sources who would help with that.       </t>
  </si>
  <si>
    <t xml:space="preserve">   The project shows that there are ways to report about highly technical topics like cybersecurity without having to rely solely on the judgments of experts. By combining traditional research techniques with coding skills and technical investigative methods, journalists nowadays are able to corroborate the information themselves. It’s proof that data journalism today can be more than merely crunching statistics and building fancy graphics. In investigative newsrooms, data journalism has evolved into a reporting method for finding information and providing scoops that would not have been possible without code-savvy journalists.   </t>
  </si>
  <si>
    <t>http://web.br.de/interaktiv/winnti/english/</t>
  </si>
  <si>
    <t>https://www.tagesschau.de/investigativ/ndr/winnti-101.html</t>
  </si>
  <si>
    <t>https://www.br.de/radio/b5-aktuell/sendungen/der-funkstreifzug/cyber-spionage-deutsche-industrie-100.html</t>
  </si>
  <si>
    <t>https://github.com/br-data/2019-winnti-analyse</t>
  </si>
  <si>
    <t>https://www.reuters.com/article/us-germany-cyber/basf-siemens-henkel-roche-target-of-cyber-attacks-idUSKCN1UJ147</t>
  </si>
  <si>
    <t>https://www.tagesschau.de/investigativ/ndr/hackerangriff-chemieunternehmen-101.html</t>
  </si>
  <si>
    <t>Hakan Tanriverdi, Maximilian Zierer, Rebecca Ciesielski (BR), Jan Strozyk, Svea Eckert (NDR)</t>
  </si>
  <si>
    <t xml:space="preserve">     Hakan Tanriverdi   is the leading reporter of this project. Hakan works as a cybersecurity reporter for BR Data/BR Recherche, the data and investigative unit of German public broadcaster Bayerischer Rundfunk. In the past, he has worked for Süddeutsche Zeitung as a cybersecurity reporter in New York City.      Maximilian Zierer   is a data and investigative reporter at BR Data/BR Recherche covering a wide range of topics. Apart from the reporting, he produced the long form radio pieces for this project.     Rebecca Ciesielski   works as a science editor for German public broadcaster ZDF. As part of her training period, she spent several months at Bayerischer Rundfunk, where she contributed to the Winnti investigation with her reporting and coding skills.     Jan Strozyk   covers white-collar crime for German public broadcaster Norddeutscher Rundfunk (NDR). In the past, he was part of the team that worked on both Panama and Paradise Papers. Jan produced most of the news writing for this investigation. He also wrote scripts to analyze the Winnti malware.     Svea Eckert   covers hackers and data leaks for NDR. Svea presented her research repeatedly on top tier conferences like DEFCON and Chaos Communication Congress. In this project, Svea was responsible for the TV production and reporting.   </t>
  </si>
  <si>
    <t>Organized Crime and Corruption Reporting Project, Kloop</t>
  </si>
  <si>
    <t>Public Land, Private Hands</t>
  </si>
  <si>
    <t>Investigation,Long-form,Multiple-newsroom collaboration,Quiz/game,Database,Open data,Illustration,Infographics,Map,Satellite images,Environment,Corruption</t>
  </si>
  <si>
    <t>Drone,Scraping,JQuery,Json,Adobe,Creative Suite,Microsoft Excel,Google Sheets,CSV,OpenStreetMap</t>
  </si>
  <si>
    <t xml:space="preserve"> Over several years, nearly a third of a beloved park in Bishkek, the capital of Kyrgyzstan, was turned into an elite private neighborhood.   The land was given away with no oversight or public explanation, and the names of the recipients were never released.    Reporters tracked down the history of each plot, showing that nearly half were given to government officials, public figures, and businessmen or their relatives — for free.   Reporters produced an interactive map of the entire territory with detailed profiles of each recipient.   Four accompanying stories explain how this was allowed to happen — and who was responsible. </t>
  </si>
  <si>
    <t xml:space="preserve"> The publication provoked an immediate, angry reaction on social media, receiving thousands of shares and comments in which Kyrgyz citizens voiced their disgust with official corruption and with the destruction of the formerly public land.   Kyrgyz reporters took creative opportunities to further amplify the reach of the project by conducting an in-person tour of the elite neighborhood in the park and streaming it online.   As is typical in Central Asia, however, the reaction from the government was muted. Almost uniformly, politicians and officials declined to comment or offered unconvincing evasions. President Sooronbai Jeenbekov, who received one of the plots, was pressed to explain himself by multiple outlets. Though he promised to share legal documents showing that he did not profit very much from his plot, he has not done so.   In the days after publication, Kloop's website was targeted by a DDoS attack and rendered inaccessible for around 24 hours, suggesting that the reporting had hit a sore spot.    Though there is little prospect for immediate change in the Ataturk Park case, the project has been &lt;a href="https://eurasianet.org/kyrgyzstans-journalists-dare-where-authorities-do-not"&gt;recognized&lt;/a&gt; as having "broken new ground" for the region journalistically. In a first for a project of this scope, the "&lt;a href="https://eurasianet.org/kyrgyzstans-journalists-dare-where-authorities-do-not"&gt;meticulous and in-depth reporting&lt;/a&gt;" was carried out entirely by local journalists — who conceived it in the first place — with the guidance of international editors and support staff.   The project laid the groundwork for a new generation of independent investigative journalism in a region that badly needs it.     </t>
  </si>
  <si>
    <t xml:space="preserve"> Reporters spent nearly a year using a variety of tools, techniques, and sources to trace the history of the many dozens of privatized plots in Ataturk Park.   The process began by pulling the identification numbers of the plots from cadastre maps and using these to purchase individual land records for each plot — a costly and lengthy process.   This information was placed into a master database that was used to establish each plot’s history, identify patterns and priority areas, and begin building the map of the park.   This information also contained references that enabled reporters to dig deeper. Now knowing where to look, they obtained and reviewed thousands of pages or decrees, court records, and other government documents and filed many dozens of information requests to learn which mechanisms — and which officials — were responsible for giving away each plot.   Meanwhile, each person identified as a recipient became an entry in a separate database that tracked their family connections and businesses.   To write full profiles for each recipient, reporters interviewed dozens of people and even went undercover, posing as buyers, to get a glimpse of the park’s new crop of mansions and villas.   Finally, to create the interactive map, a drone was used to film the park and compare what the records showed with reality. Sophisticated stitching and tiling techniques were required to make the map available online. A free open-source library by Knight Lab called Storymap.js was used to create an interactive layer over the map to display icons, hot spots, and profile information. </t>
  </si>
  <si>
    <t xml:space="preserve"> The inaccessibility of government documents presented this project’s most serious challenge.   Obtaining the initial decrees on the basis of which the land plots were awarded was the most difficult part. Though these documents should have been public, they were not. When reporters tried to obtain them through the land registry, officials refused to provide them. Information requests to the mayor’s office also resulted in refusals. Reporters then had to knock on the doors of dozens of officials’ offices in the local administration before being directed to archives where some of the documents were available.   Since some of the plots had been merged or split, arriving at a final, definitive list of privatized plots was an additional challenge.   Some of the land records purchased online also turned out to be missing critical information or to have had underlying data removed entirely. Additional information requests became necessary to fill in the gaps.   All of this work — resulting in the most comprehensive set of land records for a journalistic project in Central Asia — was done by very young reporters who had never before done this kind of work. They were essentially learning on the spot.   Finally, publishing the project simultaneously in English, Russian, and Kyrgyz — while fixing last-minute technical issues with the map, fact-checking each profile, and addressing usability concerns — was a major technical and project management challenge. The collaboration of a large team of reporters, editors, technical staff, and others was essential to getting it done. </t>
  </si>
  <si>
    <t xml:space="preserve"> One critical lesson is about database design. Unlike many other data-driven journalistic projects, the reporters in this case were not analyzing an already-existing database — they had to create it from scratch and populate it manually.    To fulfill the project’s journalistic goals, the database had to be structured in a specific form, and this had to be carefully thought through ahead of time to avoid repopulating or reconstructing the entire thing. To solve this challenge, the reporters and editors held a series of brainstorming sessions ahead of time to figure out which information they needed.   Another important lesson is to understand how the system works — before embarking on an investigation. It is important to know which agency has which information, how to obtain it, and who else might have it. The reporters had to undergo a crash course about Kyrgyz urban planning — who can approve what, who holds which records, which ones are legally required to be public, and how to obtain them.   Persistence is important too. When some officials withheld important documents, reporters had to make repeated requests, often showing officials excerpts from the law and arguing that the information should be public. In some cases, this aggressive approach was successful.   But creativity is important too. When some documents could not be obtained from official channels, reporters approached the homeowners directly and, acting as potential buyers, were able to obtain proofs of ownership and other materials.   A final lesson is that storytelling is no less important than data analysis. And reporting for storytelling should start at the beginning of the project. Data projects can sometimes be dry, so looking for characters and color is important. </t>
  </si>
  <si>
    <t>https://www.occrp.org/en/public-land-private-hands/</t>
  </si>
  <si>
    <t>https://www.occrp.org/en/public-land-private-hands/ataturk-map/</t>
  </si>
  <si>
    <t>https://www.occrp.org/en/public-land-private-hands/the-park-that-was-lost</t>
  </si>
  <si>
    <t>https://www.occrp.org/en/public-land-private-hands/the-officials-who-gave-It-away</t>
  </si>
  <si>
    <t>https://www.occrp.org/en/public-land-private-hands/big-man-no-campus</t>
  </si>
  <si>
    <t>https://www.occrp.org/en/public-land-private-hands/from-public-park-to-millionaires-row</t>
  </si>
  <si>
    <t>https://kloop.kg/blog/2019/10/30/soberi-uchastok-chinovnika-v-parke-atatyurk/</t>
  </si>
  <si>
    <t>Metin Dzhumagulov, Alexandra Li, Danil Lyapichev, Olga Gein, Anna Kapushenko, Eldiyar Arykbaev, Miranda Patrucić, Julia Wallace, Ilya Lozovsky, Kira Zalan, Jodie DeJonge, Vlad Lavrov, and Edin Pašović</t>
  </si>
  <si>
    <t xml:space="preserve"> This project was produced by reporters from Kloop, OCCRP’s Kyrgyz member center, along with editors, fact checkers, and other staff from OCCRP itself.   OCCRP is a non-profit media organization dedicated to reporting on organized crime and corruption around the world. It provides an investigative reporting platform for the OCCRP Network: non-profit investigative centers in more than 30 countries, scores of journalists and several major regional news organizations across Europe, Africa, Asia, the Middle East and Latin America. OCCRP works to turn the tables on corruption and build greater accountability through exposing the abuse of power at the expense of the people.   Kloop is one of the few independent news outlets in Central Asia, known for its strong reporting on politics and human rights. The organization also prides itself on hosting a media school that aims to train the next generation of Central Asian journalists. </t>
  </si>
  <si>
    <t>„Die Welt bangt um die drei Astronauten" // „The World Fears for the Three Astronauts"</t>
  </si>
  <si>
    <t>Explainer,Long-form,Infographics</t>
  </si>
  <si>
    <t>D3.js,Json,Google Sheets,Node.js</t>
  </si>
  <si>
    <t xml:space="preserve"> The article collects over 400 excerpts of contemporary documents from the days surrounding the first manned moon landing on July 20th, 1969 and presents them chronologically as a journey through this period of time. The documents encompass official recordings of transmissions between the crew of Apollo 11 and mission control as well as the technical protocols, miscellaneous photographs and headlines of newspaper articles in selected US-American and Austrian newspapers.   The material is presented in a mix of German and English, using German translations of the audio transcripts and the technical protocols while keeping the original language of the newspaper headlines. </t>
  </si>
  <si>
    <t xml:space="preserve"> Since Austrian newspaper articles from the time are mostly only available in physical storage in the Austrian National Library, the article offers a unique review of how the moon landing was received in Austria’s media landscape and how this compared to the media response in the USA and the sequence of events on board of the Apollo 11 mission. </t>
  </si>
  <si>
    <t xml:space="preserve"> The elements of information are placed along a timeline using the d3-scale library which also allowed us to easily employ a second, stretched time scale for the night from the 20th to the 21st of July to account for the the greater amount of material associated with the hours around the actual moon landing.   The list of displayed elements was compiled in a Google Spreadsheet and cleaned up and formatted into a JSON-file with consistent timestamps and all necessary information via a Node.js-script. </t>
  </si>
  <si>
    <t xml:space="preserve"> Austrian newspaper articles from the sixties are in large parts not yet digitized, so the headlines had to be researched in the Austrian National Library, where newspaper pages from the time are kept on microfilm and microfiche.     The placement of those newspaper clippings on the timeline also provided a challenge and required careful consideration since the media response to events on the mission was usually delayed by at least a few hours. </t>
  </si>
  <si>
    <t xml:space="preserve"> Because the sheer volume of elements even after selection resulted in a prohibitively long piece, we decided to offer two distinct reading modes to our users: The default „highlight“-mode used about 50 elements out of the 400 to provide a more streamlined experience and contains the most relevant information. The additional material stays visible as ticks on the overarching timeline and the reading mode can be switched seamlessly at all times with the click on a button. This way, readers always have the opportunity to gain a comprehensive view of some of the more absurd pieces of coverage, e.g. a report that there won’t be a change in working hours in Austria because of the moon landing. </t>
  </si>
  <si>
    <t>https://derstandard.at/interaktiv/stories/2019-07-zeitleiste-mondlandung/</t>
  </si>
  <si>
    <t>Daniela Yeoh, Sebastian Kienzl</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</si>
  <si>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</si>
  <si>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Poland</t>
  </si>
  <si>
    <t>Gazeta Wyborcza, Le Figaro, Le Soir, El Pais</t>
  </si>
  <si>
    <t>From people with cow heads to bleach treatment. When epidemics come back again, the days of the anti-vaxxers will be numbered.</t>
  </si>
  <si>
    <t>Investigation,Explainer,Long-form,Cross-border,Multiple-newsroom collaboration,Documentary,Database,Open data,Fact-checking,Infographics,Chart,Map,Health</t>
  </si>
  <si>
    <t>Scraping,Adobe,Microsoft Excel,Google Sheets</t>
  </si>
  <si>
    <t xml:space="preserve">  Vaccination in Europe, increasing problem with anti-vaccination movement.  Cooperation four newsrooms in Europe: Gazeta Wyborcza, Le Figaro, Le Soir and El Pais.     History of immunization across Europe with focus on the anti-vaccinations movement, number of cases per 100.000 citizens during the years, number of deaths, date of vaccine introduced, mandatory vaccinations schedule, vaccination coverage levels. We also created map with vaccination coverage levels in every EU countries, separate for different diseases and timeline with situation in countries. </t>
  </si>
  <si>
    <t xml:space="preserve"> This investigation was a collaborative work four data journalism departments from Poland (Gazeta Wyborcza), Spain (El Pais), Belgium (Le Soir) and from France (Le Figaro). Measles is an illness for which humanity has had an effective vaccine for five decades. But in 2018, nearly 9 million people developed measles world-wide, and 142,000 died. On average, almost 400 people die every day; most of them children.  We collect data from health public institutions and arguments from ant vaccination movements, sceptics parents and rules in public institutions – for example schools. We collect also trick how parents try to avoid vaccinations their kids. We present myths and science facts.   The first publication was in Poland in Gazeta Wyborcza, on paper and also on our data journalism department page (biqdata.wyborcza.pl) with interactive charts, in Polish and  English. Then our partners published their materials with a local focus.   The public discussion about vaccination, actions and campaigns founds by antivaccination movement are in media, open areas in every European country. It is very dangerous because if general vaccination coverage will decrease above 95% all of us are not safe, ale people vaccinated years ago, the kid with another serious willes who could not be protected.   Our readers are extremely interested in health topics. Antivaccination movements are a global problem, also indicate by WHO in their recommendation. People based on myths and scam, exposing theirself and others for dangerous.       </t>
  </si>
  <si>
    <t xml:space="preserve"> We based on open datasets - statistic provided by national health institutions and official European websites. We also checked all the anti vaccinations page, network, connections, publications and actions.   Charts were prepared in open tools - tableau public and datawrapper.de.   Publication in the paper was prepared in adobe. During our work, we met with antivaccination activists, academics, and other authorities.         </t>
  </si>
  <si>
    <t xml:space="preserve"> The hardest part was to contact with antivaccination movement and collecting their arguments, myths. We also tried to find the connections and network across countries. We find out that they still based on the same scam - In 1998, Andrew Wakefield published the results of his research on children in the medical journal The Lancet. In 2010, Wakefield was struck off the medical register and stripped of the right to practice for the rest of his life. But the rumours about the association of autism disorders with vaccinations spread around the world, causing the development of antivaccination movements. And young parents still belives for that.  </t>
  </si>
  <si>
    <t xml:space="preserve"> This problem was that antivaccination movement is not the same news in our four countries. In Poland it is a hot topic, but for example in Belgium not. So, if you decide to analyze the same problem in different countries and create impressive materials with high quality for a difference audience, you must try to find local aspects, not just translate one version with a unique focus. Every partner adapted our collective work for their readers.  </t>
  </si>
  <si>
    <t>https://biqdata.wyborcza.pl/biqdata/7,159116,25651896,from-people-with-cow-heads-to-bleach-treatment-when-epidemics.html</t>
  </si>
  <si>
    <t>https://biqdata.wyborcza.pl/biqdata/7,159116,25523745,od-ludzi-z-krowimi-glowami-po-leczenie-wybielaczem-gdy-epidemia.html</t>
  </si>
  <si>
    <t>https://elpais.com/internacional/2020/01/03/sonar_europe/1578065782_443367.html</t>
  </si>
  <si>
    <t>https://plus.lesoir.be/269743/article/2019-12-29/la-confiance-envers-les-vaccins-un-cycle-sans-fin</t>
  </si>
  <si>
    <t>https://www.lefigaro.fr/actualite-france/la-france-premier-pays-anti-vaccins-en-europe-20200107</t>
  </si>
  <si>
    <t>Danuta Pawlowska (leader, main author) cooperation with: Cedric Petit, Daniele Grasso, Marie Coussin</t>
  </si>
  <si>
    <t xml:space="preserve"> Danuta Pawłowska - head of reports department and editor in data journalism department in Gazeta Wyborcza - BIQdata.wyborcza.pl.   After graduate technical university, she used to be an auditor in Deloitte and verify financial reports. She is also experienced in preparing economic rankings. As a journalist, she has been working on EU-related subjects and spent a few months in the European Parliament as a Schuman Scholarship fellow.      </t>
  </si>
  <si>
    <t>The Trace and BuzzFeed News</t>
  </si>
  <si>
    <t>Free to Shoot Again</t>
  </si>
  <si>
    <t>Investigation,Long-form,Multiple-newsroom collaboration,Database,Open data,Infographics,Chart,Crime,Gun violence</t>
  </si>
  <si>
    <t>Microsoft Excel,CSV,R,RStudio,Python</t>
  </si>
  <si>
    <t xml:space="preserve"> Across America, the odds that a shooter will face justice are abysmally low and dropping. Police make an arrest in fewer than half the murders committed with firearms. If the victim survives being shot, the chance of arrest drops to 1 out of 3. Thousands of nonfatal shooting cases every year are never investigated. The shooters are left free to strike again, fueling cycles of violence and eroding the public’s trust in law enforcement.   The Trace and BuzzFeed News’ series “Free to Shoot Again” interrogates this failure in policing with a data-driven investigation unprecedented in its methodology, scope, and findings. </t>
  </si>
  <si>
    <t xml:space="preserve"> Our sweeping national findings are illustrated through nine shootings in Baltimore linked by a common victim or suspect. Police had closed just two of the nine cases. One case was reopened after we found the shooting had been pinned on a dead man without any evidence. In the other closed case, the man who had been serving a life sentence for the murder was &lt;a href="http://www.thetrace.org/rounds/subject-of-trace-buzzfeed-investigation-found-innocent-in-murder-retrial/"&gt;freed from prison&lt;/a&gt;, in part by citing information we uncovered.   Baltimore leaders &lt;a href="http://www.thetrace.org/rounds/baltimore-shootings-impact/"&gt;called for more resources&lt;/a&gt; toward solving shootings and for an entity to review open cases. The police department has since added more detectives to investigate homicides.   Due to the complexity of the analysis, we felt a strong need to share our materials and methods with our readers. Between the documents, data, code, and detailed methodologies we made public, we believe this is among the most extensively documented data-driven investigations to date.   Our analysis on linked shootings was the first to take suspects into account. Andrew Papachristos of Northwestern University, whose network analyses on shootings informs violence intervention efforts across the country, said he plans to incorporate our methodology into future work. Daniel Webster of Johns Hopkins said he used the materials we posted for the analysis in a report to the mayor and police chief on strategies to reduce gun violence.   Detailed data on violent crimes can be difficult to obtain. For that reason, we made nearly all of the raw data we obtained public: 4.3 million murders, rapes, robberies, and assaults from 56 agencies. The data was downloaded more than 500 times within the first month of posting, and numerous researchers, journalists, and advocates have written to us about the data. Webster said he is using it for a multi-year research proposal. Crime analyst Jeff Asher called the release “a remarkable service.” </t>
  </si>
  <si>
    <t xml:space="preserve"> To examine long-term trends in clearance rates, we analyzed data from three major FBI crime-reporting programs: the Supplementary Homicide Report, the National Incident-Based Reporting System, and Return A. Each dataset is structured completely differently, so we standardized the FBI’s raw files into order to compare results between the three datasets. We also used rigorous statistical controls to ensure the integrity of the analysis. We posted our &lt;a href="https://github.com/the-trace-and-buzzfeed-news/federal-crime-data-analysis"&gt;standardized data, the code to produce the standardized data&lt;/a&gt;, and an &lt;a href="https://www.documentcloud.org/documents/5692683-Methodology-for-National-Analysis-of-Clearance.html"&gt;extensive methodology&lt;/a&gt; on GitHub.   To examine present-day trends in clearance rates in the nation’s largest cities, we standardized data from 22 police departments. This remains the largest-scale analysis of clearances for nonfatal shootings that we’ve come across. We also compared the results with our analysis of FBI data and found them to be substantiated. We posted the &lt;a href="https://github.com/the-trace-and-buzzfeed-news/local-police-data-analysis"&gt;standardized data, code&lt;/a&gt;, and &lt;a href="https://www.documentcloud.org/documents/5692688-Methodology-for-Local-Police-Data.html"&gt;methodology&lt;/a&gt; on GitHub.   To examine the linkages between fatal and nonfatal shootings, we created a network analysis of Baltimore Police data that included the names and birthdates of shooting victims and suspects. That analysis was the first of its kind to be published; others, by various academics, did not take suspects into account. We posted the &lt;a href="https://github.com/the-trace-and-buzzfeed-news/baltimore-shootings-analysis"&gt;data, methodology, and code&lt;/a&gt; on GitHub.   To examine the over-policing/under-policing paradigm that exists in black and Latinx neighborhoods across America, we used the following datasets: crime incidents, homicide and shooting case characteristics, and sworn officer assignments from the Chicago Police Department; police district and census tract boundaries from the City of Chicago; Census statistics from the Census Bureau; and sunrise and sunset times from sunrise_sunset.org. We posted the &lt;a href="https://github.com/TeamTrace/Chicago-Over-Under-Policing"&gt;data, methodology, and code&lt;/a&gt; on GitHub.   We did our analysis in Python and R. </t>
  </si>
  <si>
    <t xml:space="preserve"> We filed more than 200 public records requests for data, case files, staffing audits, and database documentation. Nearly every agency gave us significant resistance and frequently quoted exorbitant fees. For instance, the Baltimore Police Department initially demanded $1,800 for one murder case file. Negotiations and appeals stretched on for longer than a year.   Once we got data, we often found problems that were difficult to resolve, such as major discrepancies with the agency’s reported statistics. Some agencies produced corrected versions of the data. But we often had to “appeal” missing incidents as an incomplete fulfillment of our request. We also threw out numerous datasets because of integrity issues.   We wanted to illustrate how law enforcement’s failure to arrest shootings fuels vicious cycles of unchecked gun violence. But we had to examine dozens of datasets to find one with all the information necessary to conduct a network analysis. This took months.   Once we decided on Baltimore, we encountered significant challenges in the field reporting. The areas where the shootings occurred have among the highest rates of poverty and gun violence in the nation. Residents often have insecure housing situations, so it took weeks of door-knocking and poring through court records to find key individuals. Many were deeply traumatized, and scared of retaliation, so we had to approach our interviews with sensitivity and deference to their concerns.   Initially, the Maryland Division of Corrections said we could not interview Devon Little, an inmate at the time. Gaining approval, partly by working through his mother, took months.   The Baltimore Police initially refused to work with us because we were national media outlets. It took months of persistence just to get a short interview. More on-the-record responses came only after we repeatedly demanded answers to our findings. </t>
  </si>
  <si>
    <t xml:space="preserve"> We’ve shared our methods and materials for this project online and in presentations, which has helped other people in their work in many ways:  &lt;ul&gt;    The FBI analysis: Our &lt;a href="http://methodology"&gt;extensive methodology&lt;/a&gt; details important nuances in three of the FBI’s most important crime datasets. The raw formats of the datasets require advanced coding skills to process and analyze. We’ve shared &lt;a href="https://github.com/the-trace-and-buzzfeed-news/federal-crime-data-analysis"&gt;standardized versions of the data and relevant code&lt;/a&gt; so our work can be replicated.       The analysis of internal police data: Our &lt;a href="https://www.documentcloud.org/documents/5692688-Methodology-for-Local-Police-Data.html"&gt;methodology&lt;/a&gt; identifies differences across agencies that must be considered when combining them. This data has already been used by numerous researchers and journalists for their own work.       Network analysis: Our &lt;a href="https://github.com/the-trace-and-buzzfeed-news/baltimore-shootings-analysis"&gt;methodology and code&lt;/a&gt; can be used to analyze networks of crime victims and suspects, which is particularly important for shootings, which have a high rate of retaliatory violence.        Over-policing/under-policing analysis: Our &lt;a href="https://github.com/TeamTrace/Chicago-Over-Under-Policing"&gt;methodology, data, and code&lt;/a&gt; shows how data from multiple sources can be integrated into a single analysis. Some of the data was obtained through public records requests, and is available for use.       The &lt;a href="https://www.thetrace.org/violent-crime-data/"&gt;raw violent crime data&lt;/a&gt; has aided countless research and reporting efforts. Numerous journalists have told us it’s also helped them get more data out of the agencies that they cover.       In January 2020, we &lt;a href="https://www.thetrace.org/2020/01/police-data-documentation-public-records-requests/"&gt;published an article&lt;/a&gt; in partnership with MuckRock that links to &lt;a href="https://www.documentcloud.org/search/Project:%20%22Police%20Database%20Documentation%22"&gt;thousands of pages in documentation&lt;/a&gt; detailing the architecture of the most common police records- and case-management databases. This documentation can be key to winning public records battles for police data.       That article, along with &lt;a href="https://docs.google.com/presentation/d/1jea-8ivPxqONKaP_eSdsUnzUnE-hP2PkQsCE_sO3eHg/edit?usp=sharing"&gt;numerous presentations&lt;/a&gt; that we’ve given at conferences and classrooms, gives detailed strategies on making public records requests for data. People regularly contact us seeking further advice on their own requests.       We spoke at NICAR 2019 on &lt;a href="https://docs.google.com/presentation/d/1drquKLVXOOsJ5F9wXkFkM2sVr0Yq5CPg6xsYMnsO_aM/edit?usp=sharing"&gt;finding human stories in data&lt;/a&gt;, based on our reporting in Baltimore.    &lt;/ul&gt;</t>
  </si>
  <si>
    <t>https://www.thetrace.org/features/murder-solve-rate-gun-violence-baltimore-shootings/</t>
  </si>
  <si>
    <t>https://www.thetrace.org/2019/01/gun-murder-solve-rate-understaffed-police-data-analysis/</t>
  </si>
  <si>
    <t>https://github.com/the-trace-and-buzzfeed-news/introduction</t>
  </si>
  <si>
    <t>https://www.thetrace.org/2019/11/most-shooters-go-free-in-chicagos-most-violent-neighborhoods-while-police-make-non-stop-drug-arrests/</t>
  </si>
  <si>
    <t>https://github.com/TeamTrace/Chicago-Over-Under-Policing</t>
  </si>
  <si>
    <t>https://www.thetrace.org/violent-crime-data/</t>
  </si>
  <si>
    <t>https://www.thetrace.org/2020/01/police-data-documentation-public-records-requests/</t>
  </si>
  <si>
    <t>Sarah Ryley, Jeremy Singer-Vine, and Sean Campbell</t>
  </si>
  <si>
    <t xml:space="preserve">  Sarah Ryley  was an investigative journalist at The Trace. Prior to joining The Trace, she was the data projects editor at the New York Daily News, where her work on the NYPD’s use of “broken windows” policing triggered numerous reforms, including the passage of 23 new laws. Her work has been the recipient of the Pulitzer Prize for Public Service, two Sidney Awards, and the James Aronson Award for Social Justice Journalism. She has taught investigative reporting at The New School and data journalism at CUNY J+, and is a frequent speaker at conferences and universities.    Jeremy Singer-Vine  is the data editor for the BuzzFeed News investigative unit. Before joining BuzzFeed News in 2014, he worked on investigations at the Wall Street Journal. Stories he has co-reported have received a National Magazine Award, two Sidney Awards, and two Scripps Howard Awards ; a series he co-reported at the Wall Street Journal was named a finalist for the Pulitzer Prize for National Reporting. He’s also the author of Data Is Plural, a newsletter that highlights useful and interesting datasets.    Sean Campbell  was a senior investigative fellow at The Trace. He is currently a senior reporting fellow at ProPublica and an adjunct assistant professor in the Columbia Graduate School of Journalism. He received his Master of Science in data journalism from Columbia Journalism School. </t>
  </si>
  <si>
    <t>Rundreise um den Mond // Trip around the moon</t>
  </si>
  <si>
    <t>Explainer,Long-form,Infographics,Map,Satellite images</t>
  </si>
  <si>
    <t>Animation,D3.js,Three.js,Json,Node.js</t>
  </si>
  <si>
    <t xml:space="preserve"> On occasion of the 50th anniversary of the first moon landing, the article takes readers on a trip around the moon and aims to convey part of the fascination that has drawn researchers to the earth’s satellite. Datasets from scientific and government sources were compiled and worked into an interactive storytelling format. The project was published in German and is split into the following parts:   (for the purpose of an overview in English, this is continued in the next section "Impact") </t>
  </si>
  <si>
    <t xml:space="preserve"> (cont. from "Short Description")  &lt;ul&gt;  Part one revolves around the various surface features of the moon and their evocative naming conventions. The section uses elevation data recorded by the LRO satellite mission.   The second part addresses the moon’s geology and formation history using imagery of the moon’s gravitational field that hints at the origin of some of the largest observable features on the moon such as the  maria  on its earth-facing side.   The final part is about the human presence on the moon, starting with the first impacts of Soviet probes and manned US-missions and leading up to the most recent exploration efforts involving Indian, Chinese and Israeli landers.   &lt;/ul&gt; &lt;hr /&gt;   What was the impact of the project?    The article was published as part of our coverage of the anniversary of the first moon landing and was received very positively by our community of online readers. As one of the team’s most technically ambitious projects to this date, it expanded our confidence in approaching such ideas and the editorial staff’s flexibility in conceptualizing our online storytelling.  </t>
  </si>
  <si>
    <t xml:space="preserve"> The visualization was realized using different web technologies, with the JavaScript-library three.js and its 3D rendering capabilities being especially important. The moon globe was set up as a 3D sphere which, in combination with a color and a bump map is rendered as an adequately detailed model of the moon which can be interacted with by the user at every moment.   The data used was either directly acquired or collaboratively compiled in Google Spreadsheets and subsequently cleaned and formatted for use using short scripts in the Node.js-environment using d3. </t>
  </si>
  <si>
    <t xml:space="preserve"> One of the greatest challenges was synthesizing the available data and displaying it on the moon’s surface accurately. This meant considering the coordinate system used on the moon, cross-checking with different, visual sources and even adjusting the focal length of the virtual camera and its distance from the globe to approximate a natural-looking perspective on the moon’s features.   An additional challenge was delivering high-fidelity 3D-visuals in the browser – especially on mobile devices – without relying on big network payloads and large amounts of processing power. This was especially difficult considering the multiple layers of imagery used on the moon globe. There a color map and a bump map are employed to give the impression of a highly detailed model that can be dynamically lit in a 3D-scene. A lot of time went into image processing and deliberations concerning the tradeoff between fidelity and usability to arrive at a reasonable balance. </t>
  </si>
  <si>
    <t xml:space="preserve"> The article, as an explainer, aims to convey a large amount of information and employs a few techniques to make it more palatable and enjoyable to follow:  &lt;ul&gt;  the storytelling is anchored by a dominant visual that mirrors the information given in text (color-coded in both versions), so while scrolling multiple channels can be used to attract the viewer’s attention   in order to still offer comprehensive information, lots of content is hidden behind interaction with the globe for individual discovery   changes in the nature of information conveyed is always accompanied by a distinct visual change   &lt;/ul&gt;</t>
  </si>
  <si>
    <t>https://derstandard.at/interaktiv/stories/2019-07-rundreise-zum-mond/</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</si>
  <si>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</si>
  <si>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http://www.concordia.ca/artsci/journalism/research/investigative-journalism/projects/water-credits.html?utm_source=vanity&amp;utm_campaign=watercredits</t>
  </si>
  <si>
    <t>Tainted Water</t>
  </si>
  <si>
    <t>Investigation,Explainer,Solutions journalism,Long-form,Breaking news,Cross-border,Multiple-newsroom collaboration,Documentary,Database,Open data,Fact-checking,Infographics,Chart,Video,Map,Politics,Environment,Business,Culture,Agriculture,Employment,Human rights</t>
  </si>
  <si>
    <t>Animation,Scraping,QGIS,Adobe,Microsoft Excel,Google Sheets</t>
  </si>
  <si>
    <t xml:space="preserve"> Canadians have every reason to believe that the water that runs from their taps is beyond reproach: abundant, clean and safe. But the “Tainted Water” investigation, an unprecedented national collaboration of universities and news organizations, exposed the risks faced by millions of Canadians whose drinking water contains elevated levels of lead, a powerful, insidious neurotoxin, and other contaminants. </t>
  </si>
  <si>
    <t xml:space="preserve"> An analysis revealed that in the cities of Montreal, Regina, Moose Jaw, Saskatoon and Prince Rupert, along with parts of Gatineau, lead levels in water were comparable to or higher than they were in Flint, Michigan during its crisis in 2015. Further reporting uncovered a staggering lack of transparency by municipal and provincial governments, with widespread failures to warn residents about lead levels and the associated health risks. In some cases, municipal workers were found to be relying on discredited testing methods that provided misleadingly low results. The investigation found that the federal government was choosing not to intervene with mandatory rules and standards. The investigation also focused on schools, where researchers have repeatedly warned governments for decades that older drinking fountains have been contaminating children’s drinking water with lead -- and children are particularly susceptible to the health effects of the neurotoxin, which is associated with learning disabilities. Data from the freedom-of-information requests revealed that schools and daycares from Nova Scotia to British Columbia had measured levels of lead in their drinking water up to tens of thousands of times the national standard, but outside Ontario, school authorities rarely shared results with parents or warned them about what had been found. Internal documents from provincial offices in Alberta and Quebec included discussions about research showing that levels were high enough that the IQs of children and toddlers could be permanently lowered, but no public alert had been issued. In Alberta, schools had not been directed to test for the neurotoxin despite these findings. </t>
  </si>
  <si>
    <t xml:space="preserve"> MS Excel and Access, Tableau, Google Sheets, Google My Maps, QGIS for preparing geospatial data and converting between formats, online data scraping tools   Initial data compilation and analysis was done principally by the consortium over a period of eight months. Our analyses were then sent for validation and comment to leading academics in Canada and the U.S. whose work on lead in drinking water is widely respected -- in most cases, they had advised the Canadian cities in question about how to reduce lead levels. Further validation and checking was completed by the participating media partners. Finally, the analyses were sent to municipal and provincial authorities for comment.    </t>
  </si>
  <si>
    <t xml:space="preserve"> Municipal test data was obtained from individual municipalities and in a few cases, from provincial departments regulating drinking water quality. In total, the consortium obtained the results of 79,000 tests, and our freedom-of-information requests cost CAN$9,000.    The biggest obstacles we faced were a lack of data and poor-quality data -- many municipalities do not test at all, and the Province of Quebec had for decades employed a testing method that was designed to measure the minimum level of residential exposure, rather than the maximum. This method has been widely discredited and in the United States, authorities have faced charges for taking similar actions that would lower results.    To gather reliable data for our database, the consortium engaged in a groundbreaking project to empower hundreds of concerned citizens to test their own water. Student journalists used municipal property records to identify older homes that were likely to have lead pipes. Coached by the students and member journalists, residents in 32 cities across the country collected their own samples, which were then taken by the team to accredited commercial laboratories for analysis. The consortium spent more than CAN$50,000 on water testing at commercial laboratories.   In all, we built two databases -- of the 79,000 tests gathered by municipal workers and our own -- plus repositories of survey results, interviews and documents. More than 220 hours of interview audio was transcribed, at a cost of nearly CAN$20,000. </t>
  </si>
  <si>
    <t>The consortium of universities and media companies that came together to research, produce and publish "Tainted Water" was conceived as a uniquely Canadian solution to the challenges posed by the nation's vast distances and scattered subscriber bases, compounded by the financial pressures facing the news industry. The size of the consortium, regional differences in approaches to reporting and wide variety in experience of members were all obstacles that we overcame together, in weekly national meetings, two editorial gatherings, and tens of thousands of messages and calls. But one of the biggest obstacles that student journalists and professionals faced was disbelief -- that there could be contaminants in Canada's famously pure water and that trusted municipal officials would withhold such information. The nationwide effort fostered deep public engagement, as the massive citizen science project provided hundreds of residents with the information they needed to make good decisions for their families and as voters. At the heart of the issue is Canada's weak freedom-of-information laws -- our nation has lagged behind most other developed countries, ranking 55th on the Centre for Law and Democracy's scale, published in 2018 with Access Info Europe. Marc Edwards, a researcher from Virginia Tech who is widely credited with uncovering the crisis in Flint, told the Regina Leader-Post that the city's elevated lead levels "would be publicly disclosed in the US." He continued, "It's worse than Flint, and you saw how people were criticized for not disclosing that problem in Flint." Only a collaboration among many of the country's leading media companies, working in concert with smaller regional news organizations, could have uncovered the scale of this hidden problem. This was an unprecedented learning experience for more than 100 journalism students, demonstrating to professional reporters and students what can be accomplished when journalists work together in the</t>
  </si>
  <si>
    <t>https://apnews.com/24628f49af1e45219ee4b06c0a9a1229</t>
  </si>
  <si>
    <t>https://www.thestar.com/news/investigations/2019/11/04/is-there-lead-in-your-water-canada-wide-investigation-exposes-chronic-extreme-exceedances-of-toxic-metal.html</t>
  </si>
  <si>
    <t>https://www.thestar.com/news/investigations/2019/11/04/how-lead-levels-in-5-canadian-cities-compared-to-those-in-flint-michigan.html</t>
  </si>
  <si>
    <t>https://globalnews.ca/news/6126731/children-school-daycares-unsafe-water-canada/</t>
  </si>
  <si>
    <t>https://globalnews.ca/news/6037087/investigation-lead-drinking-water-quebec/</t>
  </si>
  <si>
    <t>https://leaderpost.com/news/saskatchewan/parched-experts-urge-transparency-on-lead-tainted-water-in-some-regina-saskatoon-and-moose-jaw-homes</t>
  </si>
  <si>
    <t>https://www.youtube.com/watch?v=l0h55NoUBmg&amp;t=8s</t>
  </si>
  <si>
    <t xml:space="preserve"> Coordinated by the Institute for Investigative Journalism (IIJ), “Tainted Water” is the largest project of its kind in Canadian history, and possibly the largest student-led project worldwide. The consortium brought together more than 120 journalists, student journalists and faculty members from nine post-secondary institutions and six news organizations and their bureaus over a period of 18 months to report the series. Journalism students and reporters combined their findings and produced local, regional and national investigative features, released as a series of print, digital and TV stories, making international headlines. The IIJ unites media organizations and journalism schools across Canada in order to provide students with practical training and carry out large-scale investigations in the national public interest. </t>
  </si>
  <si>
    <t>International Consortium of Investigative Journalists, The Intercept, NBC News, Univision, WNYC, Grupo SIN, Plaza Pública, Mexicanos contra la corrupción</t>
  </si>
  <si>
    <t>Solitary Voices</t>
  </si>
  <si>
    <t>Investigation,Cross-border,Multiple-newsroom collaboration,Database,Immigration,Human rights</t>
  </si>
  <si>
    <t>Microsoft Excel,Google Sheets,Python</t>
  </si>
  <si>
    <t xml:space="preserve"> Solitary Voices exposes how U.S. immigration authorities use solitary confinement as a go-to tool to manage and punish the most vulnerable detainees, with devastating consequences.   An ICIJ analysis of ICE records showed that the agency has locked thousands of mentally ill, LGBTQ and disabled detainees in isolation for weeks and months. More than half of the isolation reports described stays that lasted longer than 15 days. The United Nations has said solitary confinement stays longer than 15 days amount to torture and should be banned, and ICE itself says it should be used only as a last resort. </t>
  </si>
  <si>
    <t xml:space="preserve"> The project resonated in Washington, D.C., where leading lawmakers seized upon our findings to press ICE to explain the abusive practices outlined in the reporting, and to introduce legislation in the U.S. Senate to stop them.    Citing ICIJ reporting in a letter to the head of ICE, Senator Elizabeth Warren (D-MA) condemned the use of solitary confinement on immigrant detainees as “cruel and unnecessary,” and asserted that ICE is likely violating its own detention directives. Chuck Grassley (R-IA) and Richard Blumenthal (D-CT) followed up with another letter to the agency, demanding answers on “recent allegations of the misuse of solitary confinement.”   In November, Kamala Harris (D-Calif.), Cory Booker (D-N.J.) and Dick Durbin (D-Ill.) cited Solitary Voices in legislation that takes aim at a range of practices identified in our investigation. In releasing the bill, the senators called ICE's use of isolation “rampant and unnecessary.” The bill is highly detailed and would outlaw locking detainees in solitary confinement in most instances as a punishment.    We expect additional government action in the months to come.       Solitary Voices was also consequential in legal proceedings seeking to reform ICE's use of isolation cells. Our reporting is cited extensively in a major lawsuit filed by the Southern Poverty Law Center and American Civil Liberties Union on behalf of detainees. The lawsuit claims the agency's misuse and overuse of solitary confinement is unconstitutional under the Americans with Disabilities Act.   We’ve also seen this project impact the lives of the people who trusted us with their stories. “It has been such a long time behind those walls,” Dulce Rivera told ICIJ partner NBC News after she was freed. She is a 36-year-old transgender woman from Honduras whose experience featured prominently across many of our stories. </t>
  </si>
  <si>
    <t xml:space="preserve"> In the fall of 2018, an envelope arrived for Spencer Woodman, an ICIJ reporter. Inside was a disc that contained 8,488 incident reports from 2012 to early 2017, including narrative details, describing placements of immigrants from at least 160 countries in solitary confinement by U.S. Immigration and Customs Enforcement, or ICE. The Freedom of Information Act request was made nearly two years before.   The data sometimes contained information that was important for the analysis in different fields, including some with narratives. As part of the analysis process, ICIJ did text analysis of the fields “detailed reason” and “additional comments export” to identify, for example, cases in which minorities were affected. ICIJ also calculated the number of days each detainee was held in solitary confinement, and added the fields “days in solitary,” “LGBT,” “suicidal” and “record id,” as part of the analysis.   Our analysis, supported by more than 100 interviews and reviews of thousands of pages of documents obtained through other sources, was the first to bring to light the punishingly long confinements in isolation, the misuse of medical isolation, the abuse of "suicide watch" — and how detainees were routinely locked in isolation cells for stunningly minor incidents. We also spent months locating and interviewing dozens of current and former detainees around the world who had been placed in solitary by ICE.   The work was a powerful combination of shoe-leather reporting with data analysis done through a journalistic collaboration. The team coordinated its efforts and shared its findings through ICIJ’s communication platform, the Global I-Hub.   ICIJ made the data public in an interactive we built that allows users to explore the data, along with some highlights from our analysis. Excel, Google Sheets, Python, Javascript, CSS3 were used for the analysis and the creation of the interactive. </t>
  </si>
  <si>
    <t xml:space="preserve"> It took all of our efforts to track down and interview people who had spent time in solitary confinement in an ICE facility and were willing to share their stories on the record.  As the data team analyzed the records, reporters hit the ground, spending months interviewing immigrant detainees. We made a spreadsheet of more than a hundred immigrant volunteers and advocates who may have had knowledge of ICE’s solitary confinement practices. These sources proved pivotal in connecting our data with human stories. Team members travelled as far as India to talk to people who had served long stints in an ICE isolation cell before deportation.   The data obtained by ICIJ came with no documentation. ICIJ sent several follow-up questions to ICE after obtaining the data to get more details about how the data was gathered, the methodology, specifics and nuances of the different fields in the data.    The team talked to experts and checked internally to confirm that there was a good understanding of the data.   The data was anonymized. Each row represented one incident, but some detainees were put in solitary multiple times. ICIJ focused on the incidents and we were careful to avoid double counting.    The data was anonymized, sometimes contained non-standardized fields and information that was important for the analysis in different fields, including some with narratives.    ICIJ did text analysis and standardized fields to address this.   The data does not reflect the total universe of detainees placed in solitary confinement from 2012 to 2017. ICE said it does not keep records of every solitary confinement placement. Instead it tracks only cases where detainees were held in isolation for more than 14 days, and where immigrants with a “special vulnerability” were placed in isolation. Some ICE detention centers may also under-report solitary confinement placements. </t>
  </si>
  <si>
    <t xml:space="preserve"> The project started with a Freedom of Information request that took almost two years to be responded. Planning information requests with time can be of help for investigative projects.   The trove of data we obtained paved the way for a unique understanding of how ICE uses, and misuses, solitary confinement. It also shows the importance to check for data documentation and talk to experts to get a proper understanding of the information, while working on the data analysis.    The project also shows how powerful a combination of shoe-leather reporting with data analysis is. It was important to get testimonies from people under confinement that confirmed the findings in the data. The testimonies also provided more insights about the incidents that put the detainee under confinement and the treatment received in the different facilities.    We focused on the experiences of people who spent months locked in tiny cells, alone with their thoughts and their fears. Theirs is a dehumanizing experience, and a damaging one — and we knew the project would register most with readers if we could convey powerfully what it feels like to languish alone for months.    The accompanying videos amplify this effort, allowing readers to hear detainee voices for themselves.   Having established the harm, we then zero in on the systemic failures that allow the abusive treatment to persist. Comparing ICE policy against our findings spotlights the misuse and overuse of a form of punishment intended only as a last resort. Comments from the United Nations, and the DHS whistleblower, describing the treatment as tantamount to torture underscore our major finding.    Our visual explainer seeks to drive home the fact that each “incident” in our data represents an actual person, a civil detainee, subjected to treatment deemed overly harsh in many U.S. prisons. </t>
  </si>
  <si>
    <t>https://www.icij.org/investigations/solitary-voices/thousands-of-immigrants-suffer-in-us-solitary-confinement/</t>
  </si>
  <si>
    <t>https://www.icij.org/investigations/solitary-voices/how-us-immigration-authorities-use-solitary-confinement/</t>
  </si>
  <si>
    <t>https://theintercept.com/2019/08/29/ice-solitary-mental-health-corecivic/</t>
  </si>
  <si>
    <t>https://www.nbcnews.com/nightly-news/video/whistleblower-sounds-alarm-over-immigrants-in-solitary-confinement-60067909735</t>
  </si>
  <si>
    <t>https://www.univision.com/univision-news/immigration/the-chronology-of-luis-lovos-mental-problems-after-he-was-put-into-an-ice-punishment-cell</t>
  </si>
  <si>
    <t>https://www.plazapublica.com.gt/content/silvio-y-los-inhumanos</t>
  </si>
  <si>
    <t>https://elinformeconaliciaortega.com/cientos-de-dominicanos-sometidos-a-confinamiento-solitario-en-centros-de-detencion-en-eeuu/</t>
  </si>
  <si>
    <t>Reporting &amp; Data Teams</t>
  </si>
  <si>
    <t xml:space="preserve"> Solitary Voices is an investigation by the International Consortium of Investigative Journalists; Grupo SIN in the Dominican Republic, Plaza Pública in Guatemala;  Mexicanos contra la Corrupción in Mexico; and NBC News, The Intercept, Univision and WNYC in the U.S. It was a collaboration of 30 journalists. The reporting, conducted over five months, found widespread misuse — and overuse — of solitary confinement in detention centers overseen by the U.S. Homeland Security Department’s Immigration and Customs Enforcement (ICE) agency.        The ICIJ Team    Director: Gerard Ryle   Project Manager: Fergus Shiel   Project Editor: Ben Hallman   Lead Reporter: Spencer Woodman   Data Editor and Partnership Coordinator: Emilia Díaz-Struck   Online Editor: Hamish Boland-Rudder   Community Engagement Editor: Amy Wilson-Chapman   Data Reporter: Karrie Kehoe   Associate Editor and Fact Checker: Richard H.P. Sia   Copy Editor: Joe Hillhouse   Additional Editing: Tom Stites   Video Reporter: Scilla Alecci   Web Developer: Antonio Cucho Gamboa   Illustrator: Rocco Fazzari        Reporters        Alicia Ortega (Dominican Republic)   Julia Ramírez (Dominican Republic)   Enrique Naveda (Guatemala)   Suchit Chávez (Guatemala)   Alejandro García (Guatemala)   Valeria Durán (Mexico)   Daniel Lizárraga (Mexico)   Andrew Lehren (United States)   José Olivares (United States)   Hannah Rappleye (United States)   Vanessa Swales (United States)   Maryam Saleh (United States)   Lynn Dombek (United States)   Talya Cooper (United States)   Moiz Syed (United States)   Tamoa Calzadilla (United States) </t>
  </si>
  <si>
    <t>Milking a prices monitor to report on Argentina's inflation</t>
  </si>
  <si>
    <t>Investigation,Explainer,Database,Open data,News application,Mobile App,Infographics,Chart,Economy</t>
  </si>
  <si>
    <t>D3.js,Json,Google Sheets,PostgreSQL,Python,Node.js</t>
  </si>
  <si>
    <t xml:space="preserve"> If we had to pick a word that identifies Argentinians, it wouldn’t be tango. It would be inflation.   Argentina is one of the five countries with the highest inflation (IMF). Supermarket prices rise week after week.   We created  a price monitor that allows a weekly and monthly monitoring of goods. It presents a group of 365 from leading brands that are marketed nationally in 2,561 places and are representative of household consumption in Argentina.  At this point,  we have 54 million prices registered and it's a great tool for data driven reporting, built in house from scratch. </t>
  </si>
  <si>
    <t xml:space="preserve"> &lt;a href="https://www.lanacion.com.ar/economia/arma-tu-changuito-chequea-como-cambian-precios-nid2197909#/"&gt; “Shopping Cart LA NACION” &lt;/a&gt; is used primarily by our newsroom to monitor and report on inflation.   We published a mix of content throughout 2019 using the database. Reporting varied in focus and type of data visualization.   Sometimes the story involves using the database and sometimes in combination with others.   Data was part of a substantial piece of reporting and stands on a foundation of data acquisition and analysis to tell the following stories.   &lt;a href="https://www.lanacion.com.ar/economia/la-caja-navidena-aumento-64-ano-nid2317673"&gt;“Th e Christmas products basket is 64% more expensive than last year”  &lt;/a&gt;(Interactive Datavis and reporting on a selected special combination of products)  – Dic 2019)   &lt;a href="https://www.lanacion.com.ar/economia/desde-1999-hoy-que-se-puede-hacer-nid2312667"&gt; “From 1999 to today: What can be done with a $ 100 bill?” &lt;/a&gt; Interactive Infography (December 2019)   &lt;a href="https://www.lanacion.com.ar/economia/la-canasta-de-precios-de-la-nacion-tuvo-un-alza-de-187-en-las-ultimas-cuatro-s-nid2232905"&gt; “The Price Basket of LA NACION had an increase of 1,87% in the last four weeks” &lt;/a&gt; (Automated content with dedicated weekly evolution graph and designed ranking of 43 products – March 2019)    &lt;a href="https://www.lanacion.com.ar/economia/jugo-yerba-leche-productos-mas-aumentaron-ultimos-nid2238915"&gt;“Juice, yerba mate and milk, the products that increased the most in the last six months”&lt;/a&gt;  (Open Data Table)    &lt;a href="https://www.lanacion.com.ar/economia/en-abril-familia-necesito-29494-no-caer-nid2250568"&gt; &lt;/a&gt; &lt;a href="https://www.lanacion.com.ar/economia/en-abril-familia-necesito-29494-no-caer-nid2250568"&gt;“In April, a family needed $ 29,494 to avoid falling into poverty”&lt;/a&gt;  (Tableau Public interactive graph)   &lt;a href="https://www.lanacion.com.ar/economia/los-10-productos-mas-subieron-ultimas-cuatro-nid2228570"&gt;“Th&lt;/a&gt; &lt;a href="https://www.lanacion.com.ar/economia/los-10-productos-mas-subieron-ultimas-cuatro-nid2228570"&gt;e 10 products that rose the most in the last four weeks”&lt;/a&gt;  (Automated content for top 10 products with dedicated interactive charts and graphs – March 2019) </t>
  </si>
  <si>
    <t xml:space="preserve"> We decided to scrape the products ourselves from the &lt;a href="https://www.preciosclaros.gob.ar/#!/buscar-productos"&gt;official Precios Claros website.&lt;/a&gt; To do so, we activated a software that runs twice a week and records the information it collects in a database.   The updating process is fully automatic, since data is automatically collected twice a week, saved in a database, and then the front end updates, and the user may thus obtain the price variation of each product.   On the other hand, if it is necessary to add or remove products for users to see, we have an admin and back-end where the same journalists may modify the arrangement of a basket or create new ones to follow some other project, such as a school basket when school time begins, a Christmas basket or a set of products related to holidays.   First we developed one for the "LN Canasta" in SQL so we could prove the concept, then for "LN Changuito" we needed to automate it and connect it with both outputs, so we developed another version with Python and hosted in a Lambda with CloudWatch and PostgreSql, using in RDS for the database.   An ADMIN developed with Django/Python is used as a back-end to be able to make  sure that all processes work correctly.    From the back-end, after updating the data weekly, a json file is created and hosted in S3 with the prices of the last four weeks for each product in each city.    For the front-end an application developed with VUE.js, D3.js, CSS3 HTML5 was programmed. This one uses the json files published by the back-end in S3. Each user can choose different options to find out the price variation of the products he/she consumes through sets of goods that we call baskets </t>
  </si>
  <si>
    <t xml:space="preserve"> The hardest part of the project was getting the data. After three unsuccessful FOIA requests we decided to scrape the information we needed. For this, we had to define an initial list requested by the editor and then automate the process and make a flexible admin interface.   From the moment we began to save the data in the database, we checked the official website to verify and control the information. As we found inconsistencies in the prices published on the site, we decided to discard the outliers.   Jury must understand that reporting on inflation is not journalism as usual. Very few countries in the world have this macro ongoing economy struggle.   This project was an effort to counteract the government's possible denial of the real inflation index and a way to help the newsroom and our audience to get stories that are meaningful depending on the time of the year (school classes, Christmas, etc) helping to bring down an abstract concept as inflation.   As a major national news outlet there is an editorial responsibility on how to report on this to avoid a spiral of escalation to hiperinflation. A delicate balance. </t>
  </si>
  <si>
    <t xml:space="preserve"> First of all they can visualize a problem that happens in very few economies of the world and get an idea on how to report on this kind of specific beat.   Journalists used to visit supemarkets every day with a notebook and pen to report on this issue, reporting on different neighbourhoods.   Sometimes we create tools or interactives that we consider useful but then they fail to engage newsroom or audience.   In this case we built a tool that is actually critically NEEDED by the newsroom and so it's being used and loved to find news stories with different angles.   In this project we tackled a national, vital and ongoing beat while solving our journalists processes, builiding a database from scratch, updating it 2 a week and producing orginal reporting.     </t>
  </si>
  <si>
    <t>blogs.lanacion.com.ar/projects/data/milking-a-prices-monitor-to-report-on-argentinas-inflation/</t>
  </si>
  <si>
    <t>https://www.lanacion.com.ar/economia/la-caja-navidena-aumento-64-ano-nid2317673</t>
  </si>
  <si>
    <t>https://www.lanacion.com.ar/economia/desde-1999-hoy-que-se-puede-hacer-nid2312667</t>
  </si>
  <si>
    <t>https://www.lanacion.com.ar/economia/en-abril-familia-necesito-29494-no-caer-nid2250568</t>
  </si>
  <si>
    <t>https://www.lanacion.com.ar/economia/jugo-yerba-leche-productos-mas-aumentaron-ultimos-nid2238915</t>
  </si>
  <si>
    <t>https://www.lanacion.com.ar/economia/la-canasta-de-precios-de-la-nacion-tuvo-un-alza-de-187-en-las-ultimas-cuatro-s-nid2232905</t>
  </si>
  <si>
    <t>https://www.lanacion.com.ar/economia/los-10-productos-mas-subieron-ultimas-cuatro-nid2228570</t>
  </si>
  <si>
    <t>Pablo Fernández Blanco, Sofía Terrile, Gabriela Bouret, Cristian Bertelegni, Nicolás Bases, Gastón de la LLana, Giselle Ferro, Pablo Loscri, Luciana Coraggio, Bianca Pallaro, Florencia Fernández Blanco, Aldana López, Delfina Bertolotti</t>
  </si>
  <si>
    <t xml:space="preserve"> La Nación Data is the data journalism unit from LA NACION, whose goal is to facilitate open data journalism for change in Argentina.    Created in October 2010 we have used data to tell stories since 2011. Much of our work and effort is invested in building datasets from scratch, with the goal of opening data to citizens´s collaboration and discovering new stories .   We add value using data in daily reporting, and also produce long-term investigations that cover topics of interest with the intention of producing a positive social impact in our community.   We always work on projects and in teams with journalists, interactive designers and thinking in every output including social media.    We all have a shared purpose which is to do something meaningful through remarkable journalism that improves people’s lives and generates knowledge. All of our members have a “data aware” mindset that is transferred daily to all the journalists in the newsroom.   We consider ourselves a strategy and a team that joined forces to support and develop innovation in journalism. All of our work is based on technology, data, openness and teamwork.    And we never get tired of learning something new. This is why we participate and host multiple open data events and hackathons to engage with civil society organizations and embrace collaborative journalism. We even offer free training and lectures for NGOs, students and journalists who are interested in building a transparent future </t>
  </si>
  <si>
    <t>Who is ahead in the Democratic primary race?</t>
  </si>
  <si>
    <t>Explainer,News application,Infographics,Chart,Elections,Politics</t>
  </si>
  <si>
    <t>D3.js,CSV,R,RStudio,Node.js</t>
  </si>
  <si>
    <t xml:space="preserve"> The Economist's Democratic Primaries project aggregates national and state-level polling of America's Democratic Primaries from a number of firms. Additionally, it uses microdata from the weekly Economist/YouGov poll to explore the demographics of each candidate’s support in detail. It breaks down candidates’ support by race, age and education, and also looks at which candidates have scope to expand their support beyond their core supporters. </t>
  </si>
  <si>
    <t xml:space="preserve"> The project conveniently aggregates a lot of information about the state of the race, and it has helped to shape our coverage of the race for the Democratic nomination. Because we’re able to work with the microdata of a weekly tracking poll, we’ve been able to take a relatively nuanced look at the nature of Democratic candidates’ support, and how and where it has ebbed and flowed over time.   It has proved popular with readers and pundits alike. It has been viewed half a million times since its launch, and has been cited by reporters from other media outlets, such as FiveThirtyEight, the Huffington Post, and the Washington Post. </t>
  </si>
  <si>
    <t xml:space="preserve"> We aggregate polls at both the state and national level to build a polling average. We use an in-house method that combines Bayesian statistics, hierarchical Dirichlet regression and splines (akin to a kernel smoother or LOESS) to draw trend lines through data over time. Our custom method allows us to control for firm-level biases in ways that other polling aggregators cannot, as well employing a hierarchical structure in the underlying regression that interpolates state-level aggregates based on movement in the national data. We’ve also used betting markets to give a sense of the likelihood of any given candidate winning the nomination.   We’ve used R to aggregate the data, Stan to model it and ggplot to analyze it and produce sketches of our charts. We then created a bespoke website for the project using Next.js and D3, backed by a Google Doc and ArchieML to allow easy editing of the website’s text content.   We’ve used a number of techniques to convey information, to try to make different types of data clearly delineated, and to show uncertainty where appropriate. Sometimes, as with the principal trend chart, we show uncertainty only on interaction. In other charts, such as the “beeswarm” charts on the candidate page, we ignored uncertainty so we would be able to show the whole great mass of candidates and position each one within that swarm. </t>
  </si>
  <si>
    <t xml:space="preserve"> Setting up the site itself was probably the hardest part. In the past, we would have structured a project like this as an article and manually updated it regularly. However, since we had so much data to present and explore in this case, we instead built a separate “microsite”, running on AWS and Google Docs, and automated as much of the process of running and updating it as we could. We put this together into a template for creating complex, data-driven microsites, one which we used again a few months later for our coverage of the UK election in December. </t>
  </si>
  <si>
    <t xml:space="preserve"> We were one of the first news sites to launch a Democratic Primaries polling page so we were able to inform readers and other journalists about the state of the race from August 2019. We also have access to microdata from YouGov that are not publically available and have presented them in an easily digestible way, allowing readers to quickly find an angle to the story. </t>
  </si>
  <si>
    <t>https://projects.economist.com/democratic-primaries-2020/</t>
  </si>
  <si>
    <t>Martín González, Evan Hensleigh, Matt McLean, G Elliott Morris</t>
  </si>
  <si>
    <t xml:space="preserve"> Martín González, Evan Hensleigh and Matt McLean are visual journalists in the data journalism team at The Economist. They create static and interactive charts for the newspaper and website. G Elliott Morris is a data journalist in the same team. His design of the underlying model for our polling aggregates combined Bayesian statistics, multi-level modeling and smoothing terms to average polls in each state, controlling for pollster-level biases against each presidential candidate and interpolating state-level polls using national data. </t>
  </si>
  <si>
    <t>2019 Argentine Election: the challenge of reinventing</t>
  </si>
  <si>
    <t>Breaking news,Database,News application,Crowdsourcing,Infographics,Chart,Map,Elections,Politics</t>
  </si>
  <si>
    <t>Scraping,JQuery,Json,Adobe,Microsoft Excel,Google Sheets,CSV,PostgreSQL,Python,Node.js</t>
  </si>
  <si>
    <t xml:space="preserve"> How to innovate for an event that takes place every four years? How can we distinguish ourselves from the competition and from our past selves? The key was understanding the needs of the audience and generating DATA visualizations through innovative techniques surrounding data acquisition and analysis. From interactive maps and electoral calculators to specific applications and pieces targeting young audiences that conveyed key journalistic findings in a clear and concise way.      </t>
  </si>
  <si>
    <t xml:space="preserve"> It is important to always keep the journalism thermometer intact and detect the new needs that arise in the moment. Former president Mauricio Macri was unexpectedly trounced in primary elections. So everybody was asking: would he have the chance to reach a second round and remain in power, or would Alberto Fernández win in the first round? To answer the question, we created a custom calculator that became so popular that according to trusted soruces, even ministers and advisors from the Government House used the application to make arrangements about the future of the campaign. As regards to metrics, the application was highly valued by the audience with almost 500,000 page views and the electoral maps with the results and all its features hit the record of 685,173 page views. Maps and visualizations about the new composition of the Congress and the general presidential results were used by several TV argentine channels with a national range. And the visualisations that targetted young audiences: Google search interest, Questions selected by our social media account followers and answered by all 9 candidates, the debate game among others, became the most shared articles through social media.          </t>
  </si>
  <si>
    <t xml:space="preserve"> The applications created for the election coverage were divided into two groups: the ones updated in real time and the static. For the election maps and the calculation of seats in the Congress (both applications received data from the election counting in real time) a CMS was developed in Python with Diango library. Data of candidates and parties that were going to participate in the elections were previously loaded though CMS. Data was stored in a Postgres database and, during the election, in real time, data was crossed with the information of the official results of the elections and used by the different applications created. Data parsing was made in the back-end with Python. The front-end of all the election web apps was made with Javascript frameworks. Vue.js was mainly used for real time apps, for DOM and for data binding. The Javascript library called D3js was also used to create maps and graphics. The rest of the static applications were made in HTML and Javascript, Vue.js was also used for the DOM. In some other applications it was used jquery, and leaflet.js was used to create tile maps. </t>
  </si>
  <si>
    <t xml:space="preserve"> The most difficult challange of the project arose when we found oyt that the company in charge of the election counting in Argentina was changed. In order to automate the results and display them in real time, the team needs to have data structure with a proper advance to be able to adapt data to our application software. The night before the elections we still didn't had that information and, in many cases, we had to inform them about errors or failures in the information sent. Expecting, perhaps, some complications with data automation during the live election night, especially in the first hours when all the media organizations compete for the scoop, we decided to implement an information system to feed our result boards by hand to avoid depending on the official submission that showed deficiencies. To achieve an immediate publication, a group of 10 persons were in charge of the data uploading and we were the first to reflect the results since the automation did not work and the other media did not have this alternative plan. When the sending was stabilized, we “plugged in” with the company and the rest of the counting was automatic, which allowed us to feed not only the result boards but all the pieces that involved large volumes of data such as the maps of the entire country, the new composition of the Congress in real time and the comparative “weighing scales” of the two main political forces with respect to the previous elections. </t>
  </si>
  <si>
    <t xml:space="preserve"> There are four lessons or, at least, suggestions that we could offer based on our experience with this project. On the one hand, to sharpen perception of reality to make data driven reporting according to the needs of the audience. Secondly, understand that we can be facilitators/means and bring solutions or provide answers through technologies that serve the needs of those who consume us or of those who may start to do so if we show them something new, that has quality and is useful. Thirdly, and based on the story about the disadvantages of automating the results data, it is important to always have a Plan B, especially when the success or failure of an application does not depend on us but on a third party (in this case the company in charge of the election counting). Finally, it is worth mentioning the crossover between platforms such as social media. It is really important to focus on the future readers needs, especially young audiences.  </t>
  </si>
  <si>
    <t>https://blogs.lanacion.com.ar/projects/sin-categoria/2019-argentine-election/</t>
  </si>
  <si>
    <t>https://www.lanacion.com.ar/politica/mapa-resultados-elecciones-generales-2019-nid2300184#/presidente</t>
  </si>
  <si>
    <t>https://www.lanacion.com.ar/politica/paso-2019-proyeccion-bancas-que-diputados-senadores-nid2274718</t>
  </si>
  <si>
    <t>https://www.lanacion.com.ar/politica/paso-2019-elecciones-2015-vs-2019-cuanto-nid2275716</t>
  </si>
  <si>
    <t>https://www.lanacion.com.ar/politica/elecciones-2019-proba-calculadora-verifica-si-hay-nid2293415</t>
  </si>
  <si>
    <t>https://www.lanacion.com.ar/politica/aborto-medio-ambiente-otros-temas-te-importan-nid2274816#/</t>
  </si>
  <si>
    <t>https://www.lanacion.com.ar/politica/elecciones-2019-ranking-busquedas-google-candidatos-presidenciales-nid2300314#/</t>
  </si>
  <si>
    <t>Pablo Loscri,Florencia Fernández Blanco,Nicolás Bases,Cristian Bertelegni,Gastón de la Llana,Mariana Trigo Viera,Nicolás Rivera,Gise Ferro,Alejandra Bliffeld,Carlos Araujo,Florencia Abd,Juana Copello,Florencia F. Altube,Bianca Pallaro,Delfina Arambillet</t>
  </si>
  <si>
    <t>Murder at Home</t>
  </si>
  <si>
    <t>Investigation,Database,Infographics,Chart,Map,Women,Human rights</t>
  </si>
  <si>
    <t>JQuery,Json,Microsoft Excel,CSV,Python</t>
  </si>
  <si>
    <t xml:space="preserve">  Murder at Home  provides a broad perspective of the problem of gender violence by analysing and presenting data in a way that establishes context and depict trends. The project presents the data and stories through a dynamic dashboard, interactive visualisations, photos, multimedia piece as well as moving and compelling stories from individuals impacted by the violence. The project is the most comprehensive publicly accessible database of deaths resulting from gender violence in Kenya. The project collects information from the media, police and court reports documenting the details of persons killed in gender-related violence, including name, age, and relationship with killer. </t>
  </si>
  <si>
    <t xml:space="preserve"> Published during the 16 days of activism against gender-based violence the  Murder at Home  project spurred debate on gender violence and women's rights  in the media and public events that were held to mark the period. The discussions explored why reports of gender-related deaths were on the rise. Speakers – male and female – condemned domestic abusers and questioned why there were few cases in court of people suspected of gender-related killings and hardly any convictions. Challenged on what they were doing to end gender violence, national and county government officials in the  relevant institutions  took the opportunity offered by the debates to highlight actions and policies that are in place or will be in the near future to address the problem. Murder at Home is now a resource publicly available to anyone interested in gender violence for reference. </t>
  </si>
  <si>
    <t xml:space="preserve"> Data sourcing:  Tabular  for scrapping some the datasets  used in stories and A dvanced search tools  to research on gender violence and find relevant media reports on gender-related killings.   Data analysis:  CSV, Microsoft excel  and  Tableau.    Data visualisation: I ndesign  for infographics in stories;  Data wrapper  and J avaScript  for charts and maps on dashboard and in stories;   Gimp  and  JavaScript  for pictures.   Dashboard development:  Python, JavaScript  and   JQuery.  </t>
  </si>
  <si>
    <t xml:space="preserve">  The recent frequent media coverage of gender-based violence has raised awareness on a trend that needs to be addressed. However, such incidents, standing individually, lack the elements and the nuances needed to adequately understand the phenomenon for appropriate intervention. As one of a kind, the project serves as a point of reference for public discourse and policy formulation at a time when increasingly data plays a central role in decision making. Our core dataset came from reviewing mainstream and social media stories on gender-related killings yet many of the articles lacked a lot of the information we needed to capture.  This necessitated a follow-up process that involved calling  reporters who did the gender-related killings articles and individuals who posted  cases  on social media. It was a lot of work since  only one person was assigned to do the task even as they worked on other N ewsplex  projects. But it was worth it as in the end we created the most comprehensive publicly accessible database of deaths resulting from gender violence in Kenya.   </t>
  </si>
  <si>
    <t xml:space="preserve">  Just because the information you are looking is not easily available does not mean you should give up an assignment.  Expect unforseen challenges and adjust your project to address them the way  Newsplex  did by  coming up with a plan to follow up with story sources . The small Newsplex team withstood  the pressures of daily newsroom deadlines and spent months painstakingly creating a project  that exposed the magnitude of gender killings in Kenya, showed that anyone is a potential victims and connected with the readers by focusing on victims including children who  were killed, mostly  in intimate partner related violence.   Murder at Home  also revealed that even  though the problem appears to be getting out of hand, no strong support is being provided to address the menace of gender-related killings by the various stakeholders.   </t>
  </si>
  <si>
    <t>https://www.nation.co.ke/newsplex/murder-at-home-database/-/2718262/5444980/-/ctj2uj/-/index.html</t>
  </si>
  <si>
    <t>https://www.nation.co.ke/newsplex/murderathome/2718262-5368456-v9iqiw/index.html</t>
  </si>
  <si>
    <t>https://www.nation.co.ke/newsplex/domesticabuse/2718262-5368682-wsp0ny/index.html</t>
  </si>
  <si>
    <t>https://www.nation.co.ke/newsplex/onlinegendercampaigns/2718262-5368756-fpvkmz/index.html</t>
  </si>
  <si>
    <t>Dorothy Otieno, Daniel Ofula, Victor Oluoch, Joshua Mutisya and Churchill Otieno</t>
  </si>
  <si>
    <t xml:space="preserve">  Churchill Otieno  is the Managing Editor (Online &amp; New Content) at Nation Media Group. He was instrumental in the setting up of #NationNewsplex, NMG's data journalism project in 2016. A pioneer in online journalism in Kenya, he has been at the centre at newsroom change in East Africa to drive new media adoption.    Dorothy Otieno  is a data journalism editor at Nation Media Group, which she joined in 2015 as the first editor for  Newsplex,  the media house’s data journalism team. In its short lifespan,  Newsplex  has won numerous data journalism awards including the best Data Visualisation award at the 2017 Digital Media Awards and 2017 Africa Fact-Checking Award for its ‘ Before you vote’  series, which fact-checked the claims made by election candidates prior to Kenya’s last  general election. Prior to joining NMG the award winning journalist was instrumental in introducing  data journalism in Kenya as the Data Journalism Team Lead at Internew, an international media capacity building organisaton.      Victor Oluoch  is an online sub-editor at the Nation Media Group with 13 years of experience in broadcast, print and online media. He has also served in development organisations as a communications specialist. Heis committed to using different tools and strategies to tell powerful stories that impact lives.    Joshua Mutisya  is a data journalist who enjoys telling data driven stories, researching and analysing data to provide fresh perspectives on issues confronting society today.    Daniel Ofula  is a machine learning / data science enthusiast and practitioner who enjoys solving problems by leveraging technology and data. </t>
  </si>
  <si>
    <t>How top health websites are sharing sensitive data with advertisers</t>
  </si>
  <si>
    <t>Investigation,Long-form,Chart,Video,Business</t>
  </si>
  <si>
    <t>Scraping,Google Sheets,CSV,Python</t>
  </si>
  <si>
    <t xml:space="preserve"> We looked at the UK’s most popular health websites to see how they treat sensitive data from their users. Our investigation revealed that some of the health sites are sharing this information, including symptoms and drug names, with hundreds of third parties including Google and Facebook. In some cases this included an identifier potentially allowing the data to be tied to an individual. This was done without the explicit consent that is legally required in the UK. </t>
  </si>
  <si>
    <t xml:space="preserve"> The story was the front page splash on the UK print edition of the Financial Times on 14th November 2019. It was picked up by the tech and health press, including the &lt;a href="https://www.technologyreview.com/f/614708/health-websites-are-sharing-sensitive-medical-data-with-google-facebook-and-amazon/"&gt;MIT Technology Review&lt;/a&gt; and &lt;a href="https://boingboing.net/2019/11/13/popular-uk-health-websites-sha.html"&gt;BoingBoing&lt;/a&gt;. The UK's Information Commissioner's Office (ICO), which is responsible for data protection, &lt;a href="https://ico.org.uk/about-the-ico/news-and-events/news-and-blogs/2019/11/why-special-category-personal-data-needs-to-be-handled-even-more-carefully/"&gt;issued guidance later that day&lt;/a&gt; on what the law says about dealing with the highly-personal ‘special category' data, such as health.   The following day Google, which our story showed was the biggest recipient of this data of the sites we looked at, &lt;a href="https://www.ft.com/content/7717bce6-06e5-11ea-9afa-d9e2401fa7ca"&gt;announced plans&lt;/a&gt; to limit advertisers' access to personal data when they bid for adverts.     </t>
  </si>
  <si>
    <t xml:space="preserve"> I started with a list of the top 100 health sites produced by SimilarWeb, based on average UK monthly traffic. I ran this list through WebXray, an open-source tool. This opens each site and records all the HTTP requests made to third parties. It produces data which shows which sites contact third parties, and the domain names of those third parties.   Manual research primarily using Whois was used to link those domain names to companies, as many companies use multiple domains, and often do not include the company name.   However, this didn’t show exactly what information was being sent. To do this I used a tool called HTTP Toolkit, which intercepts all the requests being sent out by a site, and lets you search and explore the information they contain. We picked a few sites to look closer at that both ask for specific health information and were contacting many third parties. I loaded up each site and filled in some information.   At this point I could check, before giving any consent, whether the site dropped a cookie. I also looked for anything that looked like the information I had given it, and anything that looked like a user identifier.   One of the more complex elements of the story to understand is that the third parties that have their ‘tags’ (code snippets) on the page often connect to other third parties, which in turn can bring in others, and so on. Furthermore, the extent to which this happens varies substantially in different parties of the world, likely because of different regulatory environments. To visualise this we gained access to Trackermap, a tool that displays the structure of these networks from different servers around the world. I scraped the data it produced, and processed it in Gephi using its layout algorithms.    </t>
  </si>
  <si>
    <t xml:space="preserve"> The hardest part of this project was making a story based around arcane technical concepts and legal requirements understandable and meaningful to readers.   We knew this could be an issue from the start. In fact, the original intention was more generally to look at ‘special category’ data, which has extra legal protection -- including information about race, political opinions, and genetic data, as well as health. The decision to focus on health was made as it is a topic that affects absolutely everyone, giving us the broadest audience of people who would be able to personally relate to the story.   We also wanted to ensure that readers understood how this type of information was being tracked and shared without their knowledge or even consent in some instances. In particular, we wanted to explain how exactly this happened, and touch on the technical details that underpinned our reporting, but in a way that was understandable to the typical reader.   To do this, we picked one particular site, the WebMD symptom checker. This was a good example as not only was it a very popular well-known site, but, looking at the page, it doesn’t have a lot of adverts -- just two straightforward images. It appears benign. However almost all the incredibly personal data that people are likely to enter is sent to Facebook’s advertising platform. We created a video walking through someone entering their symptoms, and then me showing how this information was ending up in HTTP requests to Facebook’s domain. We aimed to avoid technical jargon, but without dumbing-down.    </t>
  </si>
  <si>
    <t xml:space="preserve"> (1) That it is often the simplest ideas that hold most relevance to readers and create the biggest results. I have been involved in many projects where a lot more time has been invested for a lot less impact.   (2) A story such as this has many technical details. Details that I’d spent a lot of time obsessing over, and were essential to the data we’d collected that formed the foundation of the story. But you need to be brave enough to leave many of them out to produce a story that’s comprehensible to the readers we wanted to reach -- whilst also giving enough so that readers trust our process. It is a difficult balance, and the temptation is to include all the numbers, interleaved with caveats and technicalities, so any potential criticism can be swatted. But just making a conscious effort to get this right can make a big difference.   (3) One criticism that I was expecting, but didn’t really end up receiving was -- ‘don’t we already know this?’ There have been many stories on privacy and the advertising industry, cookies, etc. I believe the reason we didn’t is because we brought it into situations close to readers’ lives. That’s manifest in picking health as a topic, the video walking through a real situation, and the juxtaposition in the piece between the hippocratic oath of times past, and the graphic laying out the technical and commercial reality of who receives information about your health today.    </t>
  </si>
  <si>
    <t>https://www.ft.com/content/0fbf4d8e-022b-11ea-be59-e49b2a136b8d</t>
  </si>
  <si>
    <t>https://www.youtube.com/watch?v=AcE3nXEkGbU</t>
  </si>
  <si>
    <t>Max Harlow, Madhumita Murgia</t>
  </si>
  <si>
    <t xml:space="preserve"> Max Harlow works on the FT’s visual and data journalism team. Before joining the FT he worked on software and stories at the Guardian, on investigative projects at the Bureau for Investigative Journalism, and with startups at Ordnance Survey.   Madhumita Murgia writes about technology for the FT. She was previously a reporter and editor at WIRED and The Daily Telegraph.     </t>
  </si>
  <si>
    <t>Brexit ternary plots</t>
  </si>
  <si>
    <t>Explainer,News application,Infographics,Chart,Politics,Brexit</t>
  </si>
  <si>
    <t>D3.js,CSV,R,RStudio</t>
  </si>
  <si>
    <t xml:space="preserve">  In late February we produced a piece for the “Graphic detail” print section of the newspaper on Britons’ attitudes towards Brexit: deal, no deal, or stay in the EU. Along with each anonymous person’s response, YouGov provided us with detailed demographic variables for 90,000 people: the respondents’ age; sex; education status; household income; region, previous voting history; and so on.  </t>
  </si>
  <si>
    <t xml:space="preserve">  While ternary plots aren’t a new invention — they have been an oft-seen feature in scientific papers for years — they are rarely used by media outlets. But since we published our story in February 2019  we have seen ternary plots become more commonplace. We have also, for the first time, published a static ternary in the print edition of the Economist.   </t>
  </si>
  <si>
    <t xml:space="preserve">  The data was crunched in Rstudio making use of data.table and tidyverse libraries. Our voter model was created using mutli-nomial regression analysis in nnet package.   </t>
  </si>
  <si>
    <t xml:space="preserve">  Plotting every single survey response — 90,000 points in total — was overwhelming. We needed another solution. In order to whittle-down the data, we first created a set of 675,000 hypothetical voters for each combination of sex, education, income, and so on. We took a weighted random sample of 2,500 of our observations. Because our random sample picked the most prevalent profiles, we were able to represent some 25% of the British electorate with just 2,500 observations of individuals. Plotting this number of points gave us the right balance between exploration and clarity.  </t>
  </si>
  <si>
    <t xml:space="preserve">  With line charts, a bar or a column chart, or an x-y scatter, each one takes two variables— GDP and time, for example — and plots them in a two-dimensional space. But a three-dimensional “ternary” plot can be used effectively to demonstrate the relationship between three inter-linked variables.   </t>
  </si>
  <si>
    <t>https://www.economist.com/graphic-detail/2019/02/22/profiles-of-a-divided-country</t>
  </si>
  <si>
    <t>https://www.economist.com/graphic-detail/2019/02/23/british-voters-are-unimpressed-by-theresa-mays-brexit-deal</t>
  </si>
  <si>
    <t>https://medium.economist.com/plotting-the-brexit-conundrum-fb8e804474fa</t>
  </si>
  <si>
    <t>https://github.com/TheEconomist/graphic-detail-data/tree/master/data/2019-02-23_opinion-on-brexit</t>
  </si>
  <si>
    <t>James Fransham, Martín González, Matt McLean</t>
  </si>
  <si>
    <t xml:space="preserve">  James Fransham is a data journalist at the Economist         Martín González is a visual journalist at the Economist.         Matt McLean  is a visual journalist at the Economist.  </t>
  </si>
  <si>
    <t>Folha de São Paulo</t>
  </si>
  <si>
    <t>Airbnb's hosts are often companies with up to 157 listings</t>
  </si>
  <si>
    <t>Investigation,Explainer,Database,Infographics,Chart,Map,Business,Economy</t>
  </si>
  <si>
    <t>Scraping,Json,Adobe,CSV,R,RStudio,PostGIS,OpenStreetMap,Node.js</t>
  </si>
  <si>
    <t xml:space="preserve"> The article investigates Airbnb's hosts profiles in Rio de Janeiro and São Paulo using a combination of our own scraping and data from Inside Airbnb. The main findings are that few accounts concentrate hundreds of listings and that some of them are run by real estate companies. Since temporary renting laws are not well-defined in Brazil, the article unveils a conflict between the hotel industry, subject to taxes, and Airbnb. A spin-off article was produced using data from Rio to visualize the concentration of expensive listings in specific regions of the city.  </t>
  </si>
  <si>
    <t xml:space="preserve"> The article raises questions on the usage of Airbnb for business purposes in Brazil. The capilarity of Airbnb was explored in Brazil's largest cities, Rio and São Paulo. It was the first article to understand the distribution of Airbnb listings in these capitals. The investigation provides an at-a-glance overview of the relationship between Airbnb and state regulations, often misunderstood by the Brazilian audience. Moreover, it furthered a debate on legal issues of temporary renting, examining the controversies surrounding tourism and Airbnb's platform. </t>
  </si>
  <si>
    <t xml:space="preserve"> Scripts were built in R 3.5.0 to analyze georreferenced listings and calculate hosts metrics in a single pipeline. The R's packages dplyr and tidyr were employed to analyze the data on listings for every user, as well as their reviews.  Next, the earnings for a host were estimated simulating a scenario in which all properties were rented. The frequency of listings in specific regions of the cities configured tendecies that were then plotted using QGIS 3.4.15, generating the main visualizations for the story. The spin-off article later produced was made with deck.gl, a large-scale WebGL-framework for JavaScript which helped us build 3D visualizations over Rio's map. </t>
  </si>
  <si>
    <t xml:space="preserve"> The journalistic investigation faced its own particular challenges. The anonimity permitted by Airbnb's platform limited the verification of the informations provided by characters featured in the story. Often, interviews had to be conducted through social media with the omission of the interviewed's last name. However, all the information provided could ultimately be confirmed by a thourough interview of the data. From a technical standpoint, the scraping of São Paulo's data alone took about two weeks to be completed, which delayed the analysis and configured the biggest challenge. Yet, it was overcome by a strict time management schedule, ensuring the story to fit the fast pace of Folha's newsroom. </t>
  </si>
  <si>
    <t xml:space="preserve"> The story focuses on the concentration of listings by a limited number of users that provide services that compete with those previously offered exclusively by hotels. Additionally, although the legality of Airbnb's is a topic of discussion all over the world, the platform's operations adapt to every country its present, presenting specific challenges for both the state and the application. The article therefore approaches those particularities in Brazil and the conclusions address the limitations of Brazilian's regulations, which are yet to adapt to contemporary types of businesses. </t>
  </si>
  <si>
    <t>https://www1.folha.uol.com.br/mercado/2019/05/maiores-anunciantes-no-airbnb-sao-empresas-com-ate-157-imoveis.shtml</t>
  </si>
  <si>
    <t>https://arte.folha.uol.com.br/cotidiano/2019/anuncios-airbnb/rio-de-janeiro/</t>
  </si>
  <si>
    <t>Leonardo Diegues, Marina Gama Cubas, Fábio Takahashi, Rubens Fernando Alencar</t>
  </si>
  <si>
    <t xml:space="preserve">  Leonardo Diegues : Data journalist at Folha de S. Paulo, Bachelor in Social Sciences by University of São Paulo;   Marina Gama Cubas : Data journalist at Folha de S.Paulo, graduated in Language &amp; Literature and Journalism as well and with Master's Degree in Investigative Journalism, Data and Visualization from Universidad Rey Juan Carlos;   Fábio Takahashi : Data journalism desk editor at Folha de S. Paulo, founder of Brazilian Education Journalists Association, Spencer fellow at Columbia University;   Rubens Fernando Alencar : Lead Front-end developer at Folha de S.Paulo, Big Data Analyst by Fundação Instituto de Administração. </t>
  </si>
  <si>
    <t>The Times general election coverage</t>
  </si>
  <si>
    <t>Explainer,Breaking news,Illustration,Infographics,Chart,Map,Elections,Politics</t>
  </si>
  <si>
    <t>Scraping,D3.js,Adobe,Google Sheets,R,RStudio</t>
  </si>
  <si>
    <t>The interactive team was at the heart of the Times' and the Sunday Times' political coverage before, during and after the election. What follows is a snapshot of some of the visual work we are most proud of. Our mammoth and unprecedented turnout project looked at voter interest in every constituency going back to 1918. Our stunning 'ring map' of the seats which always predict the general election told a thousand narratives of how political power has . Finally, our post-election charts – some of which went viral on the Friday morning – formed part of a highly engaging analysis</t>
  </si>
  <si>
    <t xml:space="preserve"> The work of the interactive team consistently ranked among the most-read and most-engaged piece of the election. All three of the pieces below had very high engagement among our readers, who praised the complexity and clarity of our work in the comments. Our concentric circle '&lt;a href="https://www.thetimes.co.uk/edition/news/elections-results-mapped-60-seats-that-always-back-the-winner-l3zjqjlb9"&gt;ring map&lt;/a&gt;' (for want of a better term) which featured in the 'seats that always pick a winner' piece was praised for the number of fascinating narratives held within it. For example, readers were able to explore the country's swing seats which constantly changed hands at each election, or see which seats Labour had won in 2005 but never since, thus showing how far away the party is from a sizeable majority. For the charts built on the morning after the election, being able to script them beforehand meant we could finish and share the charts before the results had even been declared. This gave us an early-morning &lt;a href="https://twitter.com/MattChorley/status/1205387348856496128?s=20"&gt;viral hit&lt;/a&gt; when the Times Red Box editor shared the "arrow-swing" map. Finally, our work across the election also raised the profile of our team internally, which has resulted in a huge increase in commissions and requests to work with us since. </t>
  </si>
  <si>
    <t xml:space="preserve"> Our election coverage helped us to develop some truly innovative tools and techniques. Much of our data analysis for the different pieces was done using R, the standard programming language of the Times interactive team.   However, we also built a new responsive graphics tool for the election which allowed us to upload a set of images of different sizes. This would produce embed codes for our CMS which would serve readers different sized images depending on the size of the reader's screen. This proved to be a far less buggy approach than using Ai2html, as labels don't jump around unexpectedly on static images.   Preparing for the morning after the election, we wrote R scripts that would automatically download the election data and produce a set of complex visuals with ggplot in the Times style that we wouldn't have been able to do in Datawrapper: things like arrow swing maps, histograms and "brick" charts, as well as several that we didn't end up using. We then wrote a set of functions which woulid export these charts as different sized images for various screen sizes, meaning we could upload directly from ggplot to our responsive graphics tool. The function had a built-in faceting option, which meant that two charts side by side on the desktop image would be stacked vertically for mobile, complete with appropriate text sizes and labels.   All of these developments meant we could speed up the production of quite complex visuals. The rest of the visuals were a combination of Datawrapper charts and bespoke D3 interactives, which we used to add personalisation to the stories. </t>
  </si>
  <si>
    <t xml:space="preserve"> The turnout project was particularly challenging. We had to factor in hundreds of boundary changes into our analysis, while digitised maps featuring constituency boundaries back to 1918 are not readily available. This meant we had to do a lengthy process of manually checking which historic constituencies best corresponded with the current ones, and weight the average turnout proportionally across the constituencies it straddled. As we later found out, some constituencies changed boundaries without being renamed, making it even harder to spot changes. If we were to do this again, we might want to consider working more closely with the House of Commons library to see if there's any way they can digitise historic election maps for us. Nevertheless, the result was a unique piece of research unlike any of its kind which we hope others will be able to build on in the future. </t>
  </si>
  <si>
    <t xml:space="preserve"> We hope that others take some inspiration from the visuals we've produced throughouot this election, just as we've taken inspiration from others before us: we couldn't have done the red wall "brick" chart in the results piece without the work of twitter map legend Alasdair Rae, for example. On the technology side, we think we've found a reliable and quick way of getting graphics built with R and other tools onto our website as responsive visuals that others might want to emulate. Finally, we think the team has set a clear example of how to successfully cooperate with a large newsroom of busy journalists. On the morning after the election, the interactive team became the focal point as busy reporters and editors looked to put the Tories' win into context. </t>
  </si>
  <si>
    <t>https://www.thetimes.co.uk/edition/news/uk-general-election-results-2019-maps-charts-k6xx25xx9</t>
  </si>
  <si>
    <t>https://www.thetimes.co.uk/article/election-turnout-britains-most-politically-engaged-seats-revealed-tqbq75f6w</t>
  </si>
  <si>
    <t>https://www.thetimes.co.uk/edition/news/elections-results-mapped-60-seats-that-always-back-the-winner-l3zjqjlb9</t>
  </si>
  <si>
    <t>Tom Calver, Sam Joiner, Rosa Ellis, Anna Lombardi, Dan Clark, Ryan Watts, George Greenwood, Anthony Cappaert</t>
  </si>
  <si>
    <t xml:space="preserve"> The Times and Sunday Times interactive team is an eclectic mix of visual and data journalists all united in the common goal of telling stories with data. Between us we have a red belt in Taekwondo, a PhD in experimental physics and more than 20 years' experience playing the mandolin. We work across both papers to find exclusive stories in data and present them in a visually appealing way. We had a very strong 2019, resulting in a dozen front page stories and culminating in a triumphant general election where we produced visuals that became central to the Times' political coverage. Our belief in consistent and on-brand visuals has even been known to extend beyond work hours, resulting in the whole team wearing yellow jumpers on nights out. </t>
  </si>
  <si>
    <t>SHELL SHOCKED</t>
  </si>
  <si>
    <t>Investigation,Crime,Gun violence</t>
  </si>
  <si>
    <t xml:space="preserve"> For 100 days we collected bullet shells in twenty-seven neighborhoods of the metropolitan region of Rio de Janeiro, immediately after the gun fights, between police officers, drug dealers or militiamen. We scoured the streets of Rio de Janeiro and showed the story the bullet shells tell. The gun violence that plagues Rio is made possible by ammunition made largely in Brazil, but also from all over the world. We collected the evidence.     </t>
  </si>
  <si>
    <t xml:space="preserve">     The investigation had a huge repercussion between the big journals of the country, who suited the new. Parliamentarians and public managers quoted the content in their speeches and social media, asking for transparency and boasting the uncontrolled army violence that affects Rio de Janeiro. With the denial of the company and authorities who must in thesis offer the information about the bullet shells, a parliamentarian prepared a requirement of information to call formally informations about these bullet shells to know where they came from and where they should be. </t>
  </si>
  <si>
    <t xml:space="preserve"> For 100 days we collected 137 bullet shells in twenty-seven neighborhoods of the metropolitan region of Rio de Janeiro, immediately after the gun fights, between police officers, drug dealers or militiamen. After the collection, we split the material according to place, date, and agent involved in the conflict. With all this information ready, the material was repassed to the “Instituto Sou da Paz” and to the Small Arms Survey. They identified the manufacturer, caliber, batch and the year of production of the ammunition. We have searched on the press and in the database of the platform “Fogo Cruzado” - that maps shootings and shootouts - all the information referring to the current events of the day to understand who was Involved in these conflicts and the similarity between the material used by them. Thereby, we could put in a map the history of these bullet shells - that travelled thousands of kilometers - until they were fired on the favelas of Rio de Janeiro. We analyzed the actual legislation to understand where are all the gaps - especially to the Brazilian production - and we identified a huge fragility in the inspection done by the army and an absolute lack of transparency from Taurus. </t>
  </si>
  <si>
    <t xml:space="preserve"> The most difficult part of this survey was to develop a network of collaborations to access the capsules immediately after the shootings - in security and confidentiality. Despite the difficulty in building and articulating this network, this work was done. On the other hand, there was extreme difficulty in the access of government data on ammunition manufacturing lots. Of the 94 national capsules we collected, it was only possible to identify the batch marking in 53 of them. However, we were only able to discover their buyer in just four, crossing information with a survey by the Federal Public Ministry of Paraíba.We requested information on these lots to the press office and the Access to Information Law. All requests were denied, alleging secrecy or that the data was not within their competence. This was the difficulty that we were unable to overcome.     </t>
  </si>
  <si>
    <t xml:space="preserve"> Quality journalism depends on time and resources. This guideline remained more than one year to be done. It was needed to talk with a lot of people - inside and out of Brazil - and walk at all Rio de Janeiro for months. Analyses, video, texts and products for different platforms. It was needed to have a sharp team in their positions so that a huge investigation like that reaches the maximum repercussion.This project involves a difficult guideline of covering because of the lack of information and  the risks involved. The principle lesson that remains is that the way to pass thought this kind of difficulty is to innovate in inquiry, to search for new ways of approaching complex themes and innovative ways to show the public.      </t>
  </si>
  <si>
    <t>https://theintercept.com/2019/12/16/brazil-bullets-guns-ammunition-analysis/</t>
  </si>
  <si>
    <t>Cecília Olliveira, Leandro Demori</t>
  </si>
  <si>
    <t xml:space="preserve">&lt;ul&gt;  Cecilia Olliveira is a journalist with a postgraduate degree in Crime and Public Security and Public Administration with an emphasis on Social Management. She has studied drug policies, HIV and human rights at the Intercambios Asociación Civil and reporting on drug trafficking at the University of Texas at Austin and participated in the Open Society Latin American Advocacy Fellowship Program on Drug Policy Reform in London.Cecilia was formerly a consultant for Amnesty International, where she worked as a researcher and led the development of the Fogo Cruzado armed violence data platform, now managed by the Update Institute. She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She also coordinated the communications team at the Redes da Maré NGO, where we published the  Maré de Notícias newspaper.  &lt;/ul&gt;     &lt;ul&gt;  Leandro Demori is the Executive Editor of The Intercept Brasil and is based in Rio de Janeiro. He is the author of “Cossa Nostra in Brazil: The History of the Mafioso Who Took Down the Empire” (Companhia das Letras, 2016) and is a board member of the Brazilian Association of Investigative Journalism (Abraji). He was previously digital editor of revista piauí.  &lt;/ul&gt;    </t>
  </si>
  <si>
    <t>Mint</t>
  </si>
  <si>
    <t>Plain Facts - India's only daily data journalism column</t>
  </si>
  <si>
    <t>Open data,News application,Fact-checking,Elections,Politics,Environment,Agriculture,Health,Economy</t>
  </si>
  <si>
    <t>QGIS,Microsoft Excel,Google Sheets,CSV,R,RStudio,OpenStreetMap,Python</t>
  </si>
  <si>
    <t xml:space="preserve">  &lt;a href="https://www.livemint.com/topic/plain-facts"&gt;Plain Facts&lt;/a&gt;  is Mint’s and India’s only daily data journalism column.  Over the last year, from Monday to Friday, with just a team of 7, we have examined a major issue in India using data. Each story is centred around at least three charts and has 650  to 750 words narrative in support. In India’s noisy media environment, data journalism remains a nascent concept and visual data journalism in print is rarer still.  Plain Facts  has showcased the possibilities of using data in journalism - and especially how critical data is in revealing the truth.  </t>
  </si>
  <si>
    <t xml:space="preserve"> Through our daily data journalism page, we’ve generated fresh, data-driven insights into both enduring and contemporary issues in India.  Many of these issues, such as the functioning of Indian courts, had never been examined rigorously using data by the media or even academia.  Consequently, our stories have not just informed readers but also influenced practitioners. For instance, our &lt;a href="https://www.livemint.com/Politics/tzhLriWMkIxwe3XtG5U5yH/Supreme-Court-pending-cases-from-Aadhaar-to-Ayodhya.html"&gt;series on the problems in India’s legal system&lt;/a&gt; influenced the design of a ‘Data for Justice’ challenge, organized by a legal non-profit,  to discover other problems in the system.     Plain Facts  has also generated data in places with traditionally scarce data. Our series on cities, for instance, brought together different datasets to objectively assess India's biggest cities on a range of metrics.  Moreover, our data-based stories have been able to powerfully hold the government to account. For instance, ahead of the 2019 Indian elections, our &lt;a href="https://www.livemint.com/politics/policy/how-nda-2-and-upa-2-compare-on-mgnregs-performance-1551661777277.html"&gt;report card series&lt;/a&gt; examined the performance of the ruling Bharatiya Janata Party (BJP) in different sectors (e.g. power, water and roads). Within this instance, &lt;a href="https://www.livemint.com/news/india/under-nda-more-toilets-less-open-defecation-1552842931107.html"&gt;one story on sanitation&lt;/a&gt; revealed the extent to which the BJP was exaggerating its achievements about improving India's sanitation situation and triggered a response from the government. Like this, the series debunked many claims made by leaders across the political spectrum and added rigour to an otherwise frenzied approach to elections.  </t>
  </si>
  <si>
    <t xml:space="preserve"> In generating our daily column, we use all the standard tools of data journalism: excel, R, python, illustrator and the Google suite (Google Docs for editing and Google Groups for internal communication). In addition to technical tools, we rely on expertise.  With almost every story, we speak to an expert, someone who has worked with the story’s data extensively, to ask them how we should analyze and interpret the data.      </t>
  </si>
  <si>
    <t xml:space="preserve"> Data in India suffers from major issues -- both in terms of quality and quantity. Datasets (such as regularly updated employment numbers) that are considered commonplace elsewhere are nonexistent in India. And what data that does exist often lacks credibility and quality.  Operating a daily data page in this data-scarce environment, with just a team of 7, has been our biggest challenge. This has meant some articles are less data-intense than others. For instance, a few stories simply describe a newly-released dataset. Yet we believe that this is still worth doing.  The Indian media is yet to acquire an appetite for data-based stories so even our simpler stories add value to the news cycle.  </t>
  </si>
  <si>
    <t xml:space="preserve"> In operating a daily page in a data-scarce environment, we have shown what can be done with limited data. We’ve been forced to be innovative in reusing and combining existing data from different sources. For instance, ahead of the elections, we compiled a member of parliament (MP) performance index that used data from three different sources to assess MP performance.  In another story, we used rally location data and elections data to estimate the effect of a political rally by a certain leader on vote swing. We’ve also used proxy data to track major issues. For example, we’ve used Google Trends to examine important cultural trends in India (including the &lt;a href="https://www.livemint.com/Industry/aNtBKthyukX2mo9BBnHRvO/Indias-growing-obsession-with-mobile-porn-videos.html"&gt;rise in porn consumption&lt;/a&gt;). Taken together, we believe we’ve shown other newsrooms what are the possibilities for data journalism in India. ​ </t>
  </si>
  <si>
    <t>https://www.livemint.com/topic/plain-facts</t>
  </si>
  <si>
    <t>https://www.livemint.com/industry/media/what-are-india-s-greatest-and-worst-movies-1550595211954.html</t>
  </si>
  <si>
    <t>https://www.livemint.com/news/india/the-roots-of-india-s-deepening-rural-water-crisis-1564323444810.html</t>
  </si>
  <si>
    <t>https://www.livemint.com/politics/news/a-cleaner-ganga-nda-s-unfulfilled-promise-1556462580465.html</t>
  </si>
  <si>
    <t>Pramit Bhattacharya, Vishnu Padmanabhan, Sriharsha Devulapalli, Nikita Kwatra, Sneha Alexander, Pooja Dantewadia, Surbhi Bhatia</t>
  </si>
  <si>
    <t xml:space="preserve"> Plain Facts is led by our editor, Pramit Bhattacharya, who has been a prominent figure in India’s data journalism movement for five years now.  Supporting him in running Plain Facts is the Assistant Editor - Vishnu Padmanabhan. Vishnu joined Mint from J-PAL and uses his economics and public policy background to both edit and write pieces.  Sriharsha Devulapalli is the team’s lead developer responsible for almost all the coding, interactive stories, scraping and graphics that the team needs. Nikita Kwatra is the team’s economics journalist writing about Indian economic developments using data. Sneha Alexander helps run the team’s fact-check work where she uses data to verify government claims.  Pooja Dantewadia is the team’s second developer and supports Sriharsha in any coding or interactive-related work. Surbhi Bhatia is the team's latest addition and has so far focused on the coverage of Indian states and the budget. </t>
  </si>
  <si>
    <t>The Opioid Files</t>
  </si>
  <si>
    <t>Investigation,Explainer,Long-form,Breaking news,Database,Open data,News application,Infographics,Video,Politics,Business,Health</t>
  </si>
  <si>
    <t>QGIS,JQuery,Json,CSV,R,RStudio,Python,Node.js</t>
  </si>
  <si>
    <t xml:space="preserve"> The Opioid Files for the first time identified not only the counties flooded with the highest amount of prescription opioid pills at the height of the prescription drug crisis, but the specific manufacturers, distributors and pharmacies that were responsible for bringing those pills into communities. The Post found that over a seven-year period from 2006-2012, over 76 billion pills of hydrocodone and oxycodone were shipped to pharmacies across the country, more than enough for one pill per person per day in some communities. </t>
  </si>
  <si>
    <t xml:space="preserve"> The database was the largest that The Post has ever published, containing 380 million records. We made it searchable for the public and other journalists, generating at least 150 stories in 35 states by other media outlets (133 local and 17 national) and more than 50,000 downloads of the data by individuals interested in doing their own digging.   The outlets included the Philadelphia Inquirer, the Detroit Free Press, Minneapolis Star Tribune, the Boston Globe, the Chicago Sun Times, the Arizona Republic, the Columbus Dispatch, the Tampa Bay Times, the Fort Lauderdale Sun-Sentinel and the Portland Oregonian.   Many smaller outlets wrote as well, from the Daily Mountain Eagle in Alabama to the Paintsville Herald in Kentucky to Wenatchee World in Washington state.   The documents The Post obtained shed light on the industry strategy to expand the market and fight DEA’s attempts to hold companies accountable.   The documents provide answers to the enduring mystery of how the drug companies were able to weaken the DEA’s most powerful enforcement weapon at the height of the crisis, by enlisting member of Congress and developing “tactics” and a “Crisis Playbook” to aimed at undermining the DEA. </t>
  </si>
  <si>
    <t xml:space="preserve"> Upon receiving the ARCOS data, our first challenge was finding a way to parse the large dataset. We used wrote an ETL pipeline with unix, Python and R scripts that broke the massive CSV file into smaller chunks, converted the files into Apache Parquet files (a columnar-based data format used for large-scale data analysis), and loaded the data into memory as needed.   We fine-tuned our scripts to run everything in parallel (using the pandas and dask Python libraries) which allowed us to reduce the time of our analysis from hours to minutes. This process allowed us to quickly iterate on new ideas as the story unfolded without waiting for all the data to load. And by doing the analysis in both Python and R, we were able to audit each other's analyses and make sure our methodologies were sound. We then published the county-level data on Amazon S3 to allow other reporters and researchers to download the data.   Next, we geocoded (generated coordinates based on an address) every single pharmacy address in the database. (We had to do this manually for at least 3,000 pharmacies.) Then, with node.js, we pulled U.S. census data from IPUMS and analyzed the number of pills distributed within a 5- to 10-mile radius using buffers generated with turf.js.   In sum, the project realized several technology stacks and analysis approaches to dig into the data. </t>
  </si>
  <si>
    <t xml:space="preserve"> We originally filed a Freedom of Information request to the DEA, but the agency did not provide the data. The Post then intervened in a civil lawsuit against two dozen drug companies and pharmacies in Cleveland to gain access to the data.   It took more than three years and the intervention in the opioid lawsuit to obtain the data. The Post could not find an attorney at any of the large D.C. law firms because they were already representing drug companies or pharmacies in the case.   We were able to hire a sole practioner from Akron, Ohio, who successfully argued to the 6&lt;sup&gt;th&lt;/sup&gt; Circuit of Appeals that the DEA data, along with internal company documents in the case, should be unsealed and released to the public.   On July 15, when we eventually received the data, it contained 380 million transactions. The Post made an emergency purchase of a custom-adapted Dell Precision 5820 Workstation. Working around the clock, we produced our first story two days after the data was released.   But the stories could not have been written without old-fashioned shoe-leather reporting and the careful cultivation of sensitive sources. We needed expert guides who could explain the numbers and point us to the most compelling documents, out of the tens of thousands that were released from the lawsuit, including depositions and internal emails.   More than that, we needed the resources of the entire Post newsroom, eight departments working together, to create a public-facing interactive database and an online repository for the most important documents. We did this under enormous deadline and competitive pressure. </t>
  </si>
  <si>
    <t xml:space="preserve"> This project would not have happened without sources and expert legal assistant. Our advice would be to cultivate sources deep inside the agency or company you are investigating to understand how the place works and what kinds of documents are available. Our sources were able to to tell us about the existence of the database at the DEA, the kind of information it contained and what that information might reveal about the opioid epidemic. We also relied heavily on legal counsel both inside and outside of The Post. Our outside lawyer filed to intervene in the federal litigation and convince a U.S. appeals court in Ohio to release the database and unseal tens of thousands of corporate emails, memos and other documents. </t>
  </si>
  <si>
    <t>https://www.washingtonpost.com/investigations/76-billion-opioid-pills-newly-released-federal-data-unmasks-the-epidemic/2019/07/16/5f29fd62-a73e-11e9-86dd-d7f0e60391e9_story.html</t>
  </si>
  <si>
    <t>https://www.washingtonpost.com/graphics/2019/investigations/dea-pain-pill-database/</t>
  </si>
  <si>
    <t>https://www.washingtonpost.com/investigations/opioid-death-rates-soared-in-communities-where-pain-pills-flowed/2019/07/17/f3595da4-a8a4-11e9-a3a6-ab670962db05_story.html</t>
  </si>
  <si>
    <t>https://www.washingtonpost.com/investigations/little-known-generic-drug-companies-played-central-role-in-opioid-crisis-documents-reveal/2019/07/26/95e08b46-ac5c-11e9-a0c9-6d2d7818f3da_story.html</t>
  </si>
  <si>
    <t>https://www.washingtonpost.com/graphics/2019/investigations/pharmacies-pain-pill-map/</t>
  </si>
  <si>
    <t>https://www.washingtonpost.com/graphics/2019/investigations/opioid-pills-overdose-analysis/</t>
  </si>
  <si>
    <t>https://www.washingtonpost.com/national/2019/07/20/opioid-files/?arc404=true</t>
  </si>
  <si>
    <t>Staff</t>
  </si>
  <si>
    <t xml:space="preserve"> The team included dozens of journalists from around The Washington Post. The project, while centered around the investigative unit, found contributions from our National, Local, Business, Healthcare, Graphics, Design, Photo and Video departments. Our engineering department also chipped in on deadline to help with the work. </t>
  </si>
  <si>
    <t>eldiario.es</t>
  </si>
  <si>
    <t>One year, three elections in Spain</t>
  </si>
  <si>
    <t>Explainer,Breaking news,Chart,Map,Elections,Politics,Women,Immigration,Economy,Employment</t>
  </si>
  <si>
    <t>D3.js,QGIS,Canvas,Json,Adobe,Microsoft Excel,CSV,R,RStudio,Python,Node.js</t>
  </si>
  <si>
    <t xml:space="preserve"> In 2019, Spain public agenda was defined by political issues. The country lived 2 general, and 1 regional, local and european elections during this period. eldiario.es data team - 4 members -  did more than 60 publications based on data to explain:  the rise of the far right political party, the victory of social democrats, the fall of traditional conservative parties, the weaknesses of the electoral system or vote inequality by income level in maps, among others. This project integrates different visualization solutions to explain a complicated electoral (national, regional and local) and multi-party political system for all publics.     </t>
  </si>
  <si>
    <t xml:space="preserve"> According to the Sociological Research Center (CIS), eldiario.es is the digital native media most read in Spain to get informed about political issues in Spain. Readers trust on eldiario.es to follow up the coverage related to the electoral process in terms of quality and reliability. According to our metrics, the outcome of the main visualizations generated around the electoral year accumulate in total more than 1M page views. Also, more than half million users has read the stories delivered behind the data.    Moreover, many mainstream political talk shows on TV as Al Rojo Vivo in La Sexta TV, one of the biggest TV channels in Spain,   mentioned eldiario.es visualizations during the electoral period, that stands out our journalistic work and the relevance of the data. The information spread has also inspired other journalist and opinion leaders to write their own personal analysis of the political scene, for example: Ignacio Escolar (1 million followers) wrote an opinion about who poor people and rich people vote for and why using our data to understand than phenomena.     To make better reporting about the electoral process, the data journalist team at eldiario.es has focus on analyzing and storytelling the voting results in terms of gender, ideology, society behaviour, voting evolution or life standards as the main topics.  This figure shows that the society are interested not only on knowing the percentages but the narrative concerning voting behaviour and results.       Social Media also played a significant role to impact due to many academics, professors, politicians and journalists has shared the content helping eldiario.es to loudspeaker the impact and get significant recognition. For example, José Fernandéz-Albertos, one of the most respect political analyst in Spain, shared our publication asking people to subscribe to the membership program of eldiario.es, because of the quality of our material.     </t>
  </si>
  <si>
    <t xml:space="preserve"> For this project, we used Excel, R (tidyverse, dyplr and others), Open Refine, SPSS, Node and Python for data analysis and data binding. D3, React, Canvas Javascript, Illustrator, Mapbox GL, Tippecannoe, Datawrapper, Flourish, Scrollama y QGIS for data visualization, scrollytelling and maps.    For example, we used Open Refine to clean a hundred thousand names of all municipality mayors in Spain’s democratic history to figure out that half of all councils have never had a mayoress. We analysed with R electoral results and income distribution from 34.000 voting precincts to explain how conservative parties are stronger in rich areas and how far-right party is growing faster in poor areas.   Our main maps and graphics were made with D3 combining Canvas with SVG and enhanced with React to improve loading and transition. To create voting precincts maps, we used QGIS and Tippecanoe to reduce the size of geographic files to optimize mobile navigation and Mapbox GL javascript library to map the results.    The election application is served on Google Cloud Platform with Firebase and is composed of several technologies. For the backend we have a series of microservices in nodejs, both to extract the data and to serve them, additionally a microservice in python to combine two large csv and in the frontend we have React.     </t>
  </si>
  <si>
    <t xml:space="preserve">   Spanish electoral system is a multi-party proportional unlike other majoritarian electoral systems. This means that the results are not divided in two antagonical blocks. That created a huge first challenge: Our system has a multi-party proportional representation with many local and regional realities that must be pictured. For example: all the graphics and maps have to tell who is the winner, but also the second and third place parties that are important in the negotiations to choose the president.  We had to deal with more political parties than ever in Spain history, and most of them only participated in regional and local election. Some political parties only participated in one of 8,000 municipalities or one of the 17 regions.   This together with the range of our users ages that goes from 20 to +65 years a bigger challenge related with usability, interaction and comprehension issues. To solve that our little data team (two data journalists, three developers and a graphic designer) developed a multi-platform through desktop and mobile that showed the information hided behind the data. As a result, many visualizations has pop-ups showing additional information, or maps ar subdivided in categories to better understand the meaning of the data.    Our project helped the audience to understand the behaviour of the spanish citizens in term of voting does not regard to a single issue. Despite the elections are the central thread of all visualizations, the data was not the same for each visualization delivered. That’s why our other challenge was to collect data and create more that 20 databases related with income, demography, age, gender, born place or historical voting. This was a work of more than 12 months that allow us to be ready to compare and tell stories with new focus to explain the electoral process.         </t>
  </si>
  <si>
    <t xml:space="preserve"> How to represent electoral results in multiparty political systems.      Coding and technical tools to have data visualizations and analysis in real time.      How to compare and explain a political transformation and patterns in a country or region with other issues such as gender, economics and other geographical and demographic data. We think our method could be extended and create an analysis that apply to whole Europe.     Methods to create collaborative work between sections of a newspaper. In this project we work with each one of the thematic sections of the newsroom to analyze how electoral results can affect all the edges of a country.     </t>
  </si>
  <si>
    <t>https://elecciones.eldiario.es/resultados10n/</t>
  </si>
  <si>
    <t>https://elecciones.eldiario.es/scrolltelling/</t>
  </si>
  <si>
    <t>https://www.eldiario.es/politica/Vox-zonas-pobres-PP-Ciudadanos-10N_0_963104386.html</t>
  </si>
  <si>
    <t>https://www.eldiario.es/politica/barrios-pobres-van-votar-elecciones_0_884011872.html</t>
  </si>
  <si>
    <t>https://www.eldiario.es/politica/cambiado-votantes-partido-ultimos-anos_0_887861651.html</t>
  </si>
  <si>
    <t>https://www.eldiario.es/politica/municipios-gobernados-mujeres-democracia_0_916908610.html</t>
  </si>
  <si>
    <t>https://www.eldiario.es/politica/votaron-resultados-elecciones-generales-calle_0_962404599.html</t>
  </si>
  <si>
    <t>Raúl Sánchez, Pablo J. Álvarez, Héctor Figueroa, Gilberto López, Jorge Rodríguez, Ana Ordaz, Henar Álvarez</t>
  </si>
  <si>
    <t xml:space="preserve"> Raúl Sánchez:  Spanish  data and investigative journalist covering stories of inequality, gender and corruption at eldiario.es. He coordinates eldiario.es data team.   Pablo J. Álvarez: Graduated in Media and Communication Studies and specialized in production and graphic design. After 4 years in Iceland working in the audiovisual industry, now he works as a graphic designer at eldiario.es   Gilberto López: He is a computer engineerand had worked in applications development for 10 years. He worked with different technologies as a Full Stack, DevOps, project manager and CTO in many companies. Now he is XXX at eldiario.es   Hector Figueroa : He is a  Computer engineer. Currently he is working as a Front-end developer at eldiario.es building apps, tools and sites.   Jorge Rodríguez: Jorge is a a developer with 5 years of experience. Currently he is working at eldiario.es as a full-stack developer.   Henar Álvarez: SHe is a Physics PhD passionate of javascript and nodejs, developer and communicator. Currently she works as a Frontend developer at eldiario.es.    Ana Ordaz: she is currently data journalist at eldiario.es creating stories from data and making graphics and visualization for the newsroom.    </t>
  </si>
  <si>
    <t>Analysing political bias in Google's news algorithm</t>
  </si>
  <si>
    <t>Investigation,Explainer,Infographics,Chart,Politics</t>
  </si>
  <si>
    <t>Scraping,D3.js,Adobe,CSV,R,RStudio,Python</t>
  </si>
  <si>
    <t xml:space="preserve"> This article aimed to measure whether the algorithm that Google uses to serve news articles contained an ideological bias. To quantify this, I scraped search results from Google for a selection of 31 keywords on each day in 2018. Then I collected data for variables that Google claims to use in its algorithm (such as how trustworthy and reputable a news source is). After building a statistical model to replicate the algorithm, which predicted how often each news source should show up, we found no evidence that Google was disproportionately favouring publications on the left or right. </t>
  </si>
  <si>
    <t xml:space="preserve"> This was the most popular article that The Economist’s data team published in 2019 on its Graphic Detail page, with over 350,000 page views on our website. I also tweeted a &lt;a href="https://twitter.com/J_CD_T/status/1137063752606605314"&gt;lengthy thread&lt;/a&gt; about how I put the analysis and article together, which generated more than 1.5 million impressions. (A link to the Twitter thread is included in this submission.)   Other people have also published analyses of potential bias in online search engines. But I believe that this is the first study that has attempted to explicitly replicate Google’s algorithm by building a statistical model. </t>
  </si>
  <si>
    <t xml:space="preserve"> I built the scraper to collect news results from Google in Python, using the Selenium package to manipulate my browser. I also used this approach to collect data from Meltwater, a media tracking tool, about how often each publication had mentioned each keyword in its coverage.   For data about how much Americans trust each news source, The Economist asked YouGov, with whom we regularly conduct polls, to pose this question to 1,500 respondents.   The statistical model was built in R, using a logistic regression to predict how often we would expect each publisher to show up in Google’s news tab for each keyword.   The static charts for the article were created using ggplot2 in R, and then styled up using Adobe Illustrator.   The interactives were created using the React and D3 libraries. </t>
  </si>
  <si>
    <t xml:space="preserve"> There were two tricky aspects of this project.   The first difficulty was scraping the data from Google. Google is very good at identifying bots, so I could only scrape 20 pages’ worth of results at a time, before closing my incognito browser and starting again. It is also extremely hard to convince Google that you are somewhere other than your actual location. For this experiment to work, we had to make sure that the search engine was not tailoring its results to our office in London. We ended up using a VPN server in a swing district in Kansas, to represent a politically neutral part of America. But even after switching on the VPN, Google could still locate my computer as being in London (which we checked by opening Google Maps within the incognito browser). It was only after turning off location services on all my devices that we could apparently convince Google that our browser was actually a new user, with no search history, based in Kansas.   The second difficulty was building a statistical model that could replicate the variables used in Google’s news algorithm. We read through the documentation that the company gives to its human “search quality evaluators”, which suggests various measures of “expertise”, “authoritativeness” and “trustworthiness”. We then tried to quantify some of these concepts, using variables such as Pulitzer prizes, ratings by online fact-checkers, polls of the general public, age of publication, and so on. Gathering these figures was time-consuming, but an interesting challenge.    </t>
  </si>
  <si>
    <t xml:space="preserve"> I think the main learning from this project is not necessarily the article’s conclusion: it is entirely possible that different researchers, using a different set of criteria and variables, would have reached an alternative finding.    Instead, I hope that this is a useful example of how journalists might be able to apply scrutiny to aspects of technology (such as proprietary algorithms) that shape our lives significantly, but which have little transparency. Scraping is not the only way to do this, but it does allow data journalists to gather a reasonable sample of data in a systematic way. </t>
  </si>
  <si>
    <t>https://www.economist.com/graphic-detail/2019/06/08/google-rewards-reputable-reporting-not-left-wing-politics</t>
  </si>
  <si>
    <t>https://twitter.com/J_CD_T/status/1137063752606605314</t>
  </si>
  <si>
    <t>James Tozer, Dan Rosenheck, Matt McLean, Evan Hensleigh</t>
  </si>
  <si>
    <t xml:space="preserve"> Dan Rosenheck is the data editor at The Economist. James Tozer is a data journalist, Evan Hensleigh and Matt McLean are visual journalists. </t>
  </si>
  <si>
    <t>Life in the Metro series (Mint - Plain Facts)</t>
  </si>
  <si>
    <t>Explainer,Infographics,Chart,Map,Satellite images,Environment</t>
  </si>
  <si>
    <t>Scraping,QGIS,Json,Adobe,Microsoft Excel,Google Sheets,OpenStreetMap,Python</t>
  </si>
  <si>
    <t xml:space="preserve">  Life in Metro was a 10-part visual data journalism series by Mint that examined different aspects of city life in the six largest urban agglomerations of India.  The goal was to shed light on cities themselves (like which areas are better-off than others) and to compare cities with each other. From mobility to migration, green spaces to housing, each part of the series used data to map and chart out components of city life - making it a first-of-its-kind project in India  </t>
  </si>
  <si>
    <t xml:space="preserve">  The project generated significant buzz both internally in our newsroom and externally. Academics and journalists reached out asking for some of the data while others were intrigued by how we developed the maps.  Our final rankings of cities received significant traction on social media (Twitter, LinkedIn and Reddit).   </t>
  </si>
  <si>
    <t xml:space="preserve">  Like several data journalism projects in this newsroom and elsewhere - this project largely relied on the standard repository: Python, MS Excel, QGIS, Adobe Illustrator and Google Earth Engine All scraping was done in Python. Most analysis then happened in MS Excel and Python. All maps were generated in QGIS and styled in Adobe Illustrator for print.          What makes the series different is not the tools but how these tools were used to achieve our stories.  The mandate was to use data that was publicly available. This came with two challenges : Data in India is often not publicly available and if it was, it was probably restricted to one city.  The lack of relevant official data at a city level meant we had to improvise. Road speeds for 150 major roads were extracted from Google maps, without an API. Population data at a neighbourhood level were generated from the World Population Dataset. Similarly, green cover was estimated from Google Earth Engine.  Data was also not geocoded. We used publicly available shapefiles and (even generated new shapefiles) to take advantage of census datasets for our stories on migration and public facilities - to generate never-before-seen neighbourhood level maps of major Indian cities.       </t>
  </si>
  <si>
    <t xml:space="preserve">  One of the challenges of a daily page meant that our small team of 7 often has to deal with multiple stories at the same time, and also other responsibilities such as the production of the page for print. This 10 part series was largely anchored by two members in our team (Sriharsha Devulapalli and Vishnu Padmanabhan)  with some data help from a consultant (HowIndiaLives). For each story in the series, we had a lead time of five days - from data sourcing to print. This meant getting the data, making sure it’s error-free, brainstorming a story, writing it and generating highly detailed graphics - and then repeating this process every week for two and half months. We can confidently say that this process of consistently producing high-quality visual data stories is unheard of in an Indian newsroom.   </t>
  </si>
  <si>
    <t xml:space="preserve">    Despite India’s burgeoning newspaper industry, there remain very few large venues for visual print journalism in the country. Plain Facts, by virtue of being a daily data journalism page has largely also pioneered visual data journalism in the last one year. This series, among all the other stories produced at Plain Facts, remains a good model of doing high quality, rigorous and accurate visual data journalism within short turnaround times.   </t>
  </si>
  <si>
    <t>https://www.livemint.com/news/india/the-slowest-roads-in-urban-india-1567955358892.html</t>
  </si>
  <si>
    <t>https://www.livemint.com/news/india/india-s-public-transport-challenge-1568355574941.html</t>
  </si>
  <si>
    <t>https://www.livemint.com/news/india/the-geography-of-caste-in-urban-india-1569564507580.html</t>
  </si>
  <si>
    <t>https://www.livemint.com/news/india/the-most-popular-dine-out-hubs-in-india-11570968468566.html</t>
  </si>
  <si>
    <t>https://www.livemint.com/news/india/the-state-of-social-infrastructure-in-metros-11571582503597.html</t>
  </si>
  <si>
    <t>https://www.livemint.com/news/india/which-is-india-s-greenest-metro-11572280645457.html</t>
  </si>
  <si>
    <t>https://www.livemint.com/news/india/which-is-india-s-best-financed-metro-city-11572797317414.html</t>
  </si>
  <si>
    <t>Sriharsha Devulapalli, Vishnu Padmanabhan, How India Lives</t>
  </si>
  <si>
    <t xml:space="preserve">  This series was anchored by Sriharsha Devulapalli and Vishnu Padmanabhan. Sriharsha Devulapalli is the team’s lead developer responsible for almost all the coding, scraping and graphics for the series. Vishnu Padmanabhan - the Assistant Editor helped in the editing, writing, and analyzing data for the series.  HowIndiaLives - our consultant has provided data for several stories in the series. The series was supported by the editorship of Pramit Bhattacharya, the data editor at Mint, who provided significant intellectual inputs.   </t>
  </si>
  <si>
    <t>Civio Data website</t>
  </si>
  <si>
    <t>Investigation,Solutions journalism,Long-form,Database,Open data,Politics,Environment,Corruption,Women,Health</t>
  </si>
  <si>
    <t>Scraping,Microsoft Excel,CSV,R,PostgreSQL</t>
  </si>
  <si>
    <t>&lt;h3&gt;&lt;a href="https://datos.civio.es/"&gt;  Datos Civio   or &lt;/a&gt; &lt;a href="https://datos.civio.es/"&gt;Civio Data&lt;/a&gt;  website is a repository of more than  50 datasets used in Civio's investigations for the last five years . It includes the first and only archive of all pardons granted in Spain, a list of every fire recorded in Spain since 2001 or several datasets of public contracts that do not comply with Spanish law, among others. These datasets are creative commons and open for everyone, which allows: 1)  readers to check the facts themselves ; 2) media professionals to  re-use data that was not publically available before .&lt;/h3&gt;</t>
  </si>
  <si>
    <t>&lt;h3&gt;Civio Data has been recently released, however, Civio's commitment to open data has a long track record. In our efforts for transparency, in public administration and in our own work,  we have always made available the datasets used in our investigations,  encouraging colleagues to re-use the data we liberated. The website is the result of years of work and  use of these datasets by readers, subscribers and colleagues . Sometimes, the data we published ended up being the base for  scientific papers . For instance, the paper ‘&lt;a href="https://ieeexplore.ieee.org/document/8123860"&gt;Using Firefighter Mobility Traces to Understand Ad-Hoc Networks in Wildfires&lt;/a&gt;' uses Civio's project Spain in Flames' database for the analysis of wildfire patterns in the area. Regarding the repository of pardons, the data we made available has been also used in the paper: ‘&lt;a href="https://dialnet.unirioja.es/servlet/articulo?codigo=7042350"&gt;Are pardons in Spain proportional to sanctions?&lt;/a&gt;' by the University of Palma de Gran Canaria.&lt;/h3&gt; &lt;h3&gt;Moreover, all our data is creative commons, which allows other  media outlets to use and find different approaches . Sometimes, the use of databases with a local scope has allowed different journalistic pieces from the same information. For example, the repository of forest fires has been used by local journalists to explain in-depth endemic &lt;a href="https://www.eldiariomontanes.es/cantabria/pueblos-siempre-arden-20180930173114-nt.html?ref=https:%2F%2Fwww.google.com%2F"&gt;environmental problems in Cantabria&lt;/a&gt;, as well. More recently, our database of public contracts was also used by local journalists call on local and regional authorities to take responsibility, &lt;a href="https://www.elcorreogallego.es/galicia/ecg/bng-pide-explicaciones-diputacion-ourense-un-informe-acusa-atribuir-55-contratos-publicos-dedo/idEdicion-2020-01-27/idNoticia-1226366"&gt;as it happened in Galicia,&lt;/a&gt; a northwestern region in Spain. Data about anticonceptives' use worldwide was &lt;a href="https://ojo-publico.com/642/el-24-de-mujeres-en-el-peru-no-accede-metodos-anticonceptivos"&gt;used in countries like Guatemala&lt;/a&gt;.&lt;/h3&gt; &lt;h3&gt;Since the launching of the Data Civio website in November 2019, there has been more than  350 downloads of our datasets. &lt;/h3&gt;</t>
  </si>
  <si>
    <t>&lt;h3&gt; Each database available at Civio Data website has a story of its own . As a data-driven organization, we are constantly using new technologies in cleaning and analysing data. The pardon repository, for example, was  scraped from the Spanish Official Gazette  (BOE). Scrapping the BOE has also been key to get the data about public workers who have lost their jobs since 1996 on account of conviction.&lt;/h3&gt; &lt;h3&gt;However, that is not the only way to get the data that is afterwards published on the website. Sometimes,  we have to collect the data manually from different sources.  This was the case with the information on the &lt;a href="https://datos.civio.es/dataset/composicion-de-los-consejos-de-administracion-de-las-empresas-publicas/"&gt;composition of the board of directors&lt;/a&gt; from public or semi public Spanish companies gender-wise. In order to obtain the data on doctors who were paid more than €50K from one big pharma company we had to convert the original PDFs from the Pharma companies into structured data. Most of the time,  we stand by the Freedom of Information Act to request and access data from public administrations to later, make it available to citizens.  Following this procedure, we have been able to access, process and release data on &lt;a href="https://datos.civio.es/dataset/resultados-de-las-inspecciones-de-seguridad-alimentaria-en-establecimientos-de-madrid/"&gt;hygiene and sanitary inspections in food premises shops, schools or kindergartens in Madrid&lt;/a&gt;.  This data was never published before and had a remarkable local impact.  It created general awareness about the importance of access to information.&lt;/h3&gt; &lt;h3&gt;Sometimes, having these databases ready to be analyzed takes days or weeks of work from several people at Civio, who clean and assess the data for days. These tasks range from finding doubled names or numbers; creating small databases from larger ones for colleagues with no programing skills, converting the data to usable formats. Our multidisciplinary team puts a lot of effort in making the databases useful to the public.  &lt;/h3&gt;</t>
  </si>
  <si>
    <t>&lt;h3&gt; Our motto is to liberate the data from public administrations to be available for citizens.  This means that most of the time we have to struggle with bureaucracy -working with the Freedom Information Act- to access the information. The Spanish administrative model, which divides the territory in 17 so-called autonomous communities or regions, does not make it easier. Sometimes we have to do 17 requests for information, one for each region, since each region in Spain has its own Freedom of Information Act. The same happens when we request information from several ministries about, for example, the names of public workers that didn't follow the regular process to become a civil servant.&lt;/h3&gt; &lt;h3&gt;Frequently, the data we request can be  considered sensitive by the government,  so our job is to try all the possible paths to get the information. This translates into months of allegations, complaints, arbitration and even court cases, like with the &lt;a href="https://civio.es/acceso-informacion-en-peligro/"&gt;information about the names of the president's companions in each of the trips in the official airplane&lt;/a&gt;. &lt;/h3&gt; &lt;h3&gt;It has been very  challenging to make the information available  with the human resources we count on. We are a small non-profit organization of 10 employees. The team has to know the law to release the data, but also needs to clean and structure it, understand it and make it easy for people to access it.&lt;/h3&gt;</t>
  </si>
  <si>
    <t>&lt;h3&gt;Civio Data shows the  importance of open data for public governance . All the data we liberated was not publically available before.  Now other journalists working in smaller media with no skills on data analysis, and the general public can access it  at Civio Data.  Access to information is key to a healthy democratic system , that is why we will keep feeding the project with new datasets we work on. &lt;/h3&gt; &lt;h3&gt;What can others learn from this project? Basically:  sharing is caring . By making all the data we use in our investigations open for consultation or analysis, we are not only strengthening democracy, but also  reinforcing journalism . Sharing our datasets  adds value to our journalistic work because our readers can know where exactly the conclusions come from . Moreover, that data can be used by other colleagues.&lt;/h3&gt;</t>
  </si>
  <si>
    <t>https://datos.civio.es/</t>
  </si>
  <si>
    <t>Eva Belmonte, David Cabo, Miguel Ángel Gavilanes, Ángela Bernardo, Carmen Torrecillas, Raúl Díaz, María Álvarez del Vayo</t>
  </si>
  <si>
    <t>&lt;h3&gt;The  Civio Foundation  (Fundación Ciudadana Civio) is an independent,  non-profit newsroom of journalists, developers and data scientists  which investigates in depth topics using an unique mix of  journalism, technology and impac t. We are passionate about data that tell stories, and some of those we have told have received the top awards in international journalism, such as the Gabriel García Márquez prize for innovation, or the Best Investigation of the Year and Best Individual Portfolio at the Data Journalism Awards. We are proof that journalism can be done differently, brilliantly, and from the sidelines of the mainstream media. And more importantly:  journalism that generates change. &lt;/h3&gt; &lt;h3&gt;Our job doesn't finish when we publish our stories. We lobby to solve the problems we encounter during our investigations, a model we pioneered (as acknowledged &lt;a href="https://www.niemanlab.org/2018/11/this-spanish-data-driven-news-site-thinks-its-work-goes-past-publishing-stories-to-lobbying-the-government-and-writing-laws/"&gt;by Nieman Lab&lt;/a&gt;). Sometimes we push for having more information so journalists can do their job better as we did recently litigating -and winning- to know the name of the advisors working for public bodies o when we managed to include new articles in the public procurement law to make mandatory publishing way more information on each contract. &lt;/h3&gt; &lt;h2&gt; Team &lt;/h2&gt; &lt;h3&gt;We are a multi-disciplinary team of 10 (four journalists, three developers and experts in communications and marketing, institutional relations and business development) with international patronage and advisory board. Although we do (increasingly) work on international projects, the focus of our activity is on Spain, and on our headquarters of Madrid.&lt;/h3&gt; &lt;h2&gt; The main areas we investigate are: &lt;/h2&gt; &lt;ul&gt;   &lt;h3&gt;Transparency, access to information generated by public institutions and how these are held accountable for the decisions they make.&lt;/h3&gt;     &lt;h3&gt;Public procurement, its workings, irregularities and the measures necessary to halt corruption.&lt;/h3&gt;     &lt;h3&gt;Networks of power and influence, conflicts of interest, revolving doors and good governance.&lt;/h3&gt;     &lt;h3&gt;Access to healthcare and the relationship between pharmaceutical companies, doctors, associations and public entities.&lt;/h3&gt;     &lt;h3&gt;The correct functioning of the justice system, its independence - or not - and inequality before the law, the granting of pardons and the strengthening of the State of Law.&lt;/h3&gt;     &lt;h3&gt;Management of public spheres, the right to know what every single euro is spent on, and how the problem of forest fires is being dealt with.&lt;/h3&gt;   &lt;/ul&gt;</t>
  </si>
  <si>
    <t>London's first air quality school league table</t>
  </si>
  <si>
    <t>Investigation,News application,Infographics,Chart,Map,Environment</t>
  </si>
  <si>
    <t>Personalisation,D3.js,QGIS,Json,Adobe,R,RStudio,Node.js</t>
  </si>
  <si>
    <t xml:space="preserve"> In May, The Times launched it’s “Clean Air for All” campaign, aiming to shine a light on Britain's air pollution crisis and demand the Government update the Clean Air Act.   We built the first ever school league table for air pollution by combining 20m by 20m point data from the Greater London Authority with shape files for every school in the capital. We used this to calculate a pollution score for every school.   The results revealed that every school in London breached the WHO daily guideline of 10ug/m³. Our tool puts pollution data in context for schoolchildren and their parents. </t>
  </si>
  <si>
    <t xml:space="preserve"> Our analysis revealed that 6,500 schools educating 2.6 million children are in areas where fine particles in the air exceed the World Health Organisation recommended limit. Our findings led the campaign and featured on the front page of the paper on it’s first day.   In response to our story, the prime minister, Boris Johnson, pledged a “successor to the 1956 Clean Air Act” inspired by The Times campaign. While it is still unclear what the new environment bill will look like, this newspaper continues to campaign for measures to improve air quality in 2020. Our findings also prompted reaction from environment campaigner Chris Packham, UNICEF and London mayor Sadiq Khan who joined The Times in calling for an updated environment bill.   More than half of the 3,200 schools in our database were searched at least once in the interactive published with the story and the tool was received positively by readers. </t>
  </si>
  <si>
    <t xml:space="preserve"> The majority of our data analysis was performed in R while the tool itself was built using React. We downloaded open data on air pollution from the Greater London Authority (GLA) for 2013, 2020, 2025 and 2030. The GLA published an updated release while we were working on the story and we were able to add data for 2016 too.   We asked the Ordnance Survey for mapping data for schools: these were shapefiles of the land owned by every school in the country which we used to represent a school's grounds. We buffered these by 10m to include the roads around schools.   To work out the average, maximum and minimum air pollution level found at each school we used points in polygon analysis (“over” from R library SP) to associate each point to a school and then summarised these grouped points.   Our school shapefiles did not include any identifying information about the school other than the UKPRN (a unique property number) and the name. We matched UKPRNs to a scrape of edubase, a database of school details. Where we were unable to find matches, we matched on school names and then finally wrote a script to match the last few schools manually. This allowed us to calculate the number of pupils at a school over the WHO limit.   Our tool also identifies the ten nearest schools to the user’s selected school. To work out where these were we used a nearest neighbour algorithm, again in R. </t>
  </si>
  <si>
    <t xml:space="preserve"> We faced challenges in finding mapping data of a high enough resolution to make the tool useful as changes in air quality can occur over small distances. After a lot of research we decided to limit our analysis to London as we could guarantee 20 by 20m gridded data would provide us with a reasonable level of detail.   Communicating a technical topic effectively was also a challenge. The problem of air pollution is both important and complex: The units of measurement need explaining, the weight given to different pollutants requires thought and determining whether the results are good or bad when the full health implications are unknown is complicated.   We feel this project is innovative as it’s the first time a school-by-school breakdown of air quality in London has ever been published. The techniques used to perform the spatial analysis are a first for The Times and it’s a method of finding stories we plan to use more often in the future. </t>
  </si>
  <si>
    <t xml:space="preserve"> Take as much time considering the look, feel and message of your output. As involved and complicated the data analysis used to get to your findings is, it won’t be useful unless you can communicate those findings effectively.   When dealing with a technical subject, it helps to take the time to workshop a tool with information designers and then test it on people outside of the project. We put the league table on a test link and sent it to the wider newsroom asking for feedback. This proved to be such a useful exercise that it became an important part of the process in the projects that followed. </t>
  </si>
  <si>
    <t>https://www.thetimes.co.uk/article/air-pollution-on-streets-is-poisoning-2-6m-schoolchildren-xgcrzmlzk</t>
  </si>
  <si>
    <t>https://medium.com/digital-times/how-we-used-interactives-to-bring-the-times-clean-air-campaign-to-life-f2f9780eb595</t>
  </si>
  <si>
    <t>Ryan Watts, Ben Webster, Sam Joiner, Daniel Clark, Anthony Cappaert</t>
  </si>
  <si>
    <t xml:space="preserve"> Ryan Watts is an interactive journalist at The Times and The Sunday Times. He produces charts, maps and graphics to tell data-led stories. He joined The Times in 2018 from a local newspaper in Buckinghamshire.   Ben Webster is environment editor at  The Times , covering the most important environmental stories in the UK and around the world.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Anthony Cappaert is a digital designer for The Times and The Sunday, currently working with the interactive team to visualise data-driven stories. He has over 18 years experience in the media industry. </t>
  </si>
  <si>
    <t>How were the election results in your voting booth?</t>
  </si>
  <si>
    <t>Explainer,Database,Open data,News application,Infographics,Map,Elections,Politics</t>
  </si>
  <si>
    <t>Personalisation,Scraping,Json,PostgreSQL,Python</t>
  </si>
  <si>
    <t xml:space="preserve"> On Election Night we analyzed and presented the results of each one of the approximately 100,000 voting booths throughout the country. We first associated the data from the polling places with the one from the tables and geolocalized each one. Then, we scraped the data from the forms and uploaded them for the users to check and view the results of their table, and checking the original handwritten document with signatures from table authorities and political parties monitors.   This is a relevant news application hat empowers users to find their own narrative within the larger dataset.     </t>
  </si>
  <si>
    <t xml:space="preserve"> In Argentina, the designated authority of each one of the 100,000 voting tables prepares a form containing the results. The form is then scanned and sent to the counting centers that load the forms by hand for the vote counting.   The opportunity to use technology to transfer control to the voters and politcal parties monitors and let them see, analyze and compare in detail. In this case our interactive data visualization served to the transparency of the whole election result as we could reach and show the detail of every polling station including the original form manually completed and signed by the desk authorities.   This news application was part of the whole elections package and got + 245.000 views, providing our users with the tools they needed to sift through the datasets in order to discover what was most relevant to them.      </t>
  </si>
  <si>
    <t xml:space="preserve">  Backend     Python 3.6  as main programming language,  Postgre SQL  database and  Cloud services of AWS  were used at the backend.   The first step was to relate the database of schools and that of the associated voting tables compiled from different places. Then we geolocated them using previous databases and compared name and address of each school of both databases. Moreover, we used the  Google Cloud  service to geolocate the remaining ones or verify them. We were able thus to locate about 15,000 schools throughout the country.   The next step was to collect all data on the election day. This process was made as abstract/customizable as possible because we didn't know how the government was going to show the results of the vote at the schools on their website or how they were going to upload the pdf version files of the telegrams.   Two days after the elections, the results were published, the scraper was modified a bit, then we began to save the results in a database and created a link to download the telegram pdf files.   The last step was to create a  json  with all the information of the votes received from voting tables of schools plus their telegrams in json format so that the frontend may be fed and process data.        Frontend    The project uses a  json  which contains votes cast from school along with a link to download the pdf files of telegrams. The technologies used were  Vue.js, LeafletJS  and  Mapbox f or the map. </t>
  </si>
  <si>
    <t xml:space="preserve"> The hardest part was discovering that Government had changed which polling stations ID numbers were related to the schools.    We had to restart the process and revised all the documentation again.   Also the geolocalization was corrupted   We downlaoded again the schools and we had to join the schools and polling stations again using SQL.    The tables were a relational database. We had to link every classroom (polling station) to each school and then geolocated them in the map.     </t>
  </si>
  <si>
    <t xml:space="preserve"> Never take for granted that your work is half done with your past elections databases.    The population is not static.   Every election (every 2 years in Argentina) you have to refine your data.   We could  finally polish our databasese so we  could relate reporting from Primaries 2019 to Primaries 2017.     </t>
  </si>
  <si>
    <t>https://blogs.lanacion.com.ar/projects/data/elections-data/mapping-electoral-results-for-each-polling-station/</t>
  </si>
  <si>
    <t>https://www.lanacion.com.ar/politica/elecciones-2019-mapa-resultados-todo-pais-escuela-nid2300190#/</t>
  </si>
  <si>
    <t>https://blogs.lanacion.com.ar/projects/sin-categoria/power-bi-to-comb-elections-2019-results/</t>
  </si>
  <si>
    <t>Pablo Loscri, Florencia Fernandez Blanco, Nicolás Bases, Cristian Bertelegni, Nicolás Rivera, Gastón de la LLana, Gabriela Bouret, Gabriela Miño, Bianca Pallaro, Florencia Rodriguez Altube, Giselle Ferro, Ana Gueller</t>
  </si>
  <si>
    <t>Wired Italy</t>
  </si>
  <si>
    <t>Vaccini d'Italia</t>
  </si>
  <si>
    <t xml:space="preserve"> For a couple of years we submitted tens of Foia request to NHS local offices all across the country asking for vaccine coverage data in infants younger than 24 months old. We gathered data to build the most detailed ever vaccinal coverage map of the country.   We built this site to gather together all the data we collected and to show how coverage changed during time.   In particular, we wanted to show the effect of a new law approved in may 2017, raising the number of mandatory vaccines from 4 to 10. </t>
  </si>
  <si>
    <t xml:space="preserve"> The story was shared on social media for thousands times. International media such as Cnn and The Times covered it, several local italian media shared their region vaccinal coverage maps.   Also researchers from italian university asked for the data.   Since we used Foia to collect data, we decided to released them in open format. </t>
  </si>
  <si>
    <t xml:space="preserve"> I used Tabula to open data (I got several .pdf files), I processed them with Libre Office, I used Tableau to design the maps. </t>
  </si>
  <si>
    <t xml:space="preserve"> The hardest part was getting the NHS local offices to release the data. Despite a new Foia law we met resistance.   Some office never answered, others denied the data, other released them just partially.   We have more than one hundred NHS local offices in Italy. </t>
  </si>
  <si>
    <t xml:space="preserve"> This investigation was one of the first conducted in Italy using Foia, a law approved in late 2016. It was a pioneer experience in Italian journalism landscape. </t>
  </si>
  <si>
    <t>vaccini.wired.it</t>
  </si>
  <si>
    <t>https://next.wired.it/nextfest-milano-2019/vaccini-ditalia-quanto-e-garantita-la-salute-del-nostro-paese/</t>
  </si>
  <si>
    <t>https://drive.google.com/file/d/1ZB-itJPlLF89N33C-6-YKq_EItymJcP8/view?usp=sharing</t>
  </si>
  <si>
    <t>Riccardo Saporiti</t>
  </si>
  <si>
    <t xml:space="preserve"> Riccardo Saporiti, freelance datajournalist, contributor at Wired, Il Sole24Ore, Varesenews, co-curator Festival Glocal (digital journalism festival) </t>
  </si>
  <si>
    <t>El Diario de Hoy</t>
  </si>
  <si>
    <t>El Salvador Congress Observatory</t>
  </si>
  <si>
    <t>Scraping,Json,CSV,Python</t>
  </si>
  <si>
    <t xml:space="preserve"> El Diario de Hoy created an observatory to follow what the members of El Salvadors congress do. This include open data contained in images and PDF files about how congressmen vote in every issue, what laws they propose and how many times they don't go their job. Using some algoritms, the observatory transforms congress data in open data for the public. </t>
  </si>
  <si>
    <t>&lt;pre&gt; The impact of the observatory is that it will detect citizenship and the Diario de Hoy will obtain data that demonstrate the deputies approve all the laws requested by the president of the country, as well as detect the lack of parliamentary control over the work of the central government. In the same way, data will be generated that will allow monitoring throughout the years of the labor parliamentarian, know what each legislator has focused on and see if they have actually attended work. On the other hand, the data produced by the observatory allows to connect the work in the commissions that analyze the proposals of law with which it is carried out in the voting plenary session to determine whether or not it becomes the law of the country, something that is not could do until before the production of the new open data.&lt;/pre&gt;</t>
  </si>
  <si>
    <t>&lt;pre&gt; Mainly techniques were used to process and extract text from images contained in PDF documents (scanned), as well as the Python programming language to mass process thousands of documents and download them from the Legislative Assembly website. There was also a need to create a specific algorithm to extract the names of legislators who vote for each law. The difficulty of this was that the Legislature does not use the full names of legislators and there are many with similar or similar names.&lt;/pre&gt;</t>
  </si>
  <si>
    <t xml:space="preserve">  &lt;pre&gt; The most difficult part was relating the content of the opinions contained in the bills with their respective vote since the Assembly does not associate each vote with its respective file. To connect both data, there was a need to process the images to extract data such as the number of the opinion, the commission that prepared it and the date of it to be able to associate it unequivocally with each vote. There were also repeated votes and duplicate opinions so there was a need to debug.&lt;/pre&gt;     &lt;pre&gt;  &lt;/pre&gt;  </t>
  </si>
  <si>
    <t>&lt;pre&gt; One of the most valuable lessons has to do with the need for parliaments to properly identify the documents that are put to the vote so that it is not very difficult to connect data on how each legislator votes in each subject or bill.&lt;/pre&gt;</t>
  </si>
  <si>
    <t>http://observatoriolegislativo.eldiariodehoy.com/</t>
  </si>
  <si>
    <t>Lilian Martínez, Eduardo Sosa</t>
  </si>
  <si>
    <t xml:space="preserve">        &lt;pre&gt; Lilian Martínez is editor of the Data Unit of El Diario de Hoy and has extensive experience in data journalism. Eduardo Sosa is a data analyst at El Diario de Hoy and has experience in the use of technology to process and analyze data.&lt;/pre&gt;        </t>
  </si>
  <si>
    <t>Hundreds of Europeans ‘criminalised' for helping migrants – as far right aims to win big in European elections</t>
  </si>
  <si>
    <t>Investigation,Cross-border,Politics,Immigration,Human rights</t>
  </si>
  <si>
    <t xml:space="preserve"> In this cross-border data story, we revealed how hundreds of European citizens have been ‘criminalised’ for helping migrants, particularly in places where the far-right holds national or local power. We worked with journalists across Europe to compile the longest known list of more than 250 people across 14 countries who have been arrested, charged or investigated under a range of laws over the last five years for supporting migrants. These cases suggest a sharp increase in the number of people targeted. At least 100 people were arrested, charged or investigated in 2018 alone (twice as many as in 2017).  </t>
  </si>
  <si>
    <t xml:space="preserve"> The resulting story, published the weekend before the European Parliament elections, ahead of which far-right politicians in several countries were running on anti-migrant and ‘law and order’ agendas, had wide pickup globally in several languages, including in &lt;a href="https://www.alalamtv.net/news/4226126/%D8%AF%D8%B1%D8%A7%D8%B3%D8%A9-%D9%85%D8%A6%D8%A7%D8%AA-%D8%A7%D9%84%D8%A3%D9%88%D8%B1%D9%88%D8%A8%D9%8A%D9%8A%D9%86-%D8%A7%D8%B9%D8%AA%D9%82%D9%84%D9%88%D8%A7-%D8%A8%D8%B3%D8%A8%D8%A8-%D8%AA%D8%B6%D8%A7%D9%85%D9%86%D9%87%D9%85-%D9%85%D8%B9-%D8%A7%D9%84%D9%85%D9%87%D8%A7%D8%AC%D8%B1%D9%8A%D9%86-%D9%88%D8%A7%D9%84%D9%88%D8%B6%D8%B9-%D9%8A%D8%AA%D9%81%D8%A7%D9%82%D9%85"&gt;Arabic&lt;/a&gt;, &lt;a href="https://www.seznamzpravy.cz/clanek/zatceny-knez-nebo-hasic-stovky-evropanu-celi-trestum-za-pomoc-uprchlikum-72280"&gt;Czech&lt;/a&gt;, &lt;a href="https://www.quotidianosociale.it/solidarieta-con-i-migranti-centinaia-di-donne-anziane-vigili-del-fuoco-e-sacerdoti-arrestati-rivela-nuovo-studio-di-opendemocracy-diffuso-oggi/"&gt;Italian&lt;/a&gt;, &lt;a href="https://ecodiario.eleconomista.es/sociedad/noticias/9888076/05/19/Alrededor-de-250-europeos-sancionados-por-ayudar-a-migrantes-desde-2015.html"&gt;Spanish&lt;/a&gt;, and &lt;a href="http://www.haberdar.com/dunya/multecilere-yardim-eden-avrupalilar-tutuklaniyor-h135509.html"&gt;Turkish&lt;/a&gt;. Journalists, researchers and NGOs from several countries asked us to share the underlying dataset to facilitate further follow-up work. These include a reporter at PRI who looked at similar trends in the US and &lt;a href="https://www.pri.org/stories/2019-06-06/crimes-compassion-us-follows-europes-lead-prosecuting-those-who-help-migrants"&gt;heavily cited our research&lt;/a&gt;; the Migration Policy Group which was working on a related report for European policymakers; and the Church of Sweden. We also shared our findings in advance with &lt;a href="https://www.independent.co.uk/news/world/europe/migrants-refugees-solidarity-europeans-arrested-europe-opendemocracy-a8919686.html"&gt;the Independent&lt;/a&gt; newspaper in the UK with whom we co-timed publication.   Responding to our findings, Danish MEP Margrete Auken said: “The EU has a humanitarian responsibility, and a moral duty, to rescue and assist people in danger. But is currently far from living up to its own values”. Dunja Mijatović, the Council of Europe’s commissioner for human rights, said “instead of clamping down on those who help migrants live a more dignified life,” European leaders must “recommit with human rights, the rule of law and European values. This is both a legal and a moral duty”. </t>
  </si>
  <si>
    <t xml:space="preserve"> We constructed and analysed the largest known, cross-Europe dataset of individuals reportedly arrested, charged or investigated under a range of laws over the last five years for supporting migrants. To do this, we drew on and compiled previous research by think tanks and NGOs (where it existed, in some countries) and conducted structured searches of online news reports in half a dozen languages, compiling this information in a spreadsheet, with one record (row) per individual, and coding each record based on whether the individual was publicly identified as an activist, religious leader, etc.   First, we compiled cases listed in available research reports from the Institute for Race Relations in the UK (in 2017 &amp; 2019) and records of cases in France (and some other countries) documented by the &lt;a href="https://www.gisti.org/spip.php?page=sommaire"&gt;Gisti&lt;/a&gt; advocacy group. We then worked with journalists across Europe to conduct a first round of ‘wide net’ research online to develop lists of keywords / search terms commonly used in reports about these cases (ex. the expression "délit de solidarité" in France).    Journalists searching for cases in online news archives in different countries followed common instructions to fill out a shared Google spreadsheet consistently. We also individually contacted dozens of civil society groups across Europe including migrant rights and lawyers associations knowledgeable about these cases and incorporated any examples and information they shared with us into our spreadsheet, in the same format.   Prior to publication, each record in the spreadsheet was separately double-checked with its listed source(s). In some instances we excluded records from our list upon further review. We also produced pivot tables summarising results by country, for example, and a detailed methodology note explaining our steps, the spreadsheet’s contents and how to interpret it (including limitations of the data stemming from its reliance on news reports). </t>
  </si>
  <si>
    <t xml:space="preserve"> There is a lack of good cross-country data on issues like these that are extremely topical and of huge public interest. But there are reasons for this -- it is difficult and time consuming to compile such information, across languages, and sometimes without common terms for these laws or related punishments.    Understanding the difficulties in gathering this information was key to helping us realise, for example, that the first thing we needed to do was develop a definition of what we mean by “solidarity crimes” and a common methodology (way of searching, and recording information), to use across countries including lists of country-specific search terms. As noted above, in France for example the expression "délit de solidarité" was often used in reports.   While there have been previous, narrower studies that focused on such cases under anti-trafficking laws specifically, we choose a wider definition: recording any case of an individual arrested, charged or investigated under a range of laws over the last five years for supporting migrants. Most of the cases we compiled involved people providing migrants with food, shelter or other direct assistance. A minority involved people arrested while supporting migrants indirectly, for example while demonstrating for migrants’ human rights.    As we did this research, we found hundreds of local media reports and blogs on cases that had never made it into the national media spotlight -- and had thus gone “uncounted” in national debates. Coding the records in our spreadsheet based on descriptions of individuals and their professions (noting if they were described as activists, for example, or religious leaders, or farmers), was also essential to see the real story in the data: not just the numbers but the huge diversity of people affected by these laws. </t>
  </si>
  <si>
    <t xml:space="preserve"> Many people unfortunately think that data journalism is only ‘about numbers’. This project was about people. It applied data journalism techniques in particular in developing a methodology for consistent data collection, analysis and coding across countries. But the ‘tools’ we used are easily accessible (we used Microsoft Excel and Google spreadsheets for our dataset, for example, and online search engines and Factiva to research archive news reports. We produced pivot tables and used filters to focus on records that we had coded in different ways. But many of the people involved in the project had never worked with spreadsheets on a journalistic investigation before. Main learnings that others can take from this project are:   Substantive:   &lt;ul&gt;    Most of the cases we found occurred in just seven countries: Italy, Greece, France, the UK, Germany, Denmark and Spain       People have been arrested, charged or investigated under various laws for giving migrants without legal papers with food and other assistance       Individuals affected are not only activists, and have also included about half a dozen priests, first-responders including a Spanish firefighter, several rural farmers and villagers, elderly women, journalists and writers, including a children’s author, and Catholic volunteers    &lt;/ul&gt;  Methodological:   &lt;ul&gt;    If there is no data about something, that is topical and of obvious public interest, consider why? Asking this question is what drove us to develop definitions and lists of search terms in different languages as a first step       Coding information you collect is a powerful tool. Without this step, we might not have seen the story -- the huge diversity of people impacted.       Share the datasets you construct, and a clearly written methodology note, with experts that have done similar research before, to have them reviewed independently before publishing your findings.    &lt;/ul&gt;</t>
  </si>
  <si>
    <t>https://www.opendemocracy.net/en/5050/hundreds-of-europeans-criminalised-for-helping-migrants-new-data-shows-as-far-right-aims-to-win-big-in-european-elections/</t>
  </si>
  <si>
    <t>https://www.independent.co.uk/news/world/europe/migrants-refugees-solidarity-europeans-arrested-europe-opendemocracy-a8919686.html</t>
  </si>
  <si>
    <t>https://www.pri.org/stories/2019-06-06/crimes-compassion-us-follows-europes-lead-prosecuting-those-who-help-migrants</t>
  </si>
  <si>
    <t>https://www.seznamzpravy.cz/clanek/zatceny-knez-nebo-hasic-stovky-evropanu-celi-trestum-za-pomoc-uprchlikum-72280</t>
  </si>
  <si>
    <t>https://www.quotidianosociale.it/solidarieta-con-i-migranti-centinaia-di-donne-anziane-vigili-del-fuoco-e-sacerdoti-arrestati-rivela-nuovo-studio-di-opendemocracy-diffuso-oggi/</t>
  </si>
  <si>
    <t>https://ecodiario.eleconomista.es/sociedad/noticias/9888076/05/19/Alrededor-de-250-europeos-sancionados-por-ayudar-a-migrantes-desde-2015.html</t>
  </si>
  <si>
    <t>https://www.alalamtv.net/news/4226126/دراسة-مئات-الأوروبيين-اعتقلوا-بسبب-تضامنهم-مع-المهاجرين-والوضع-يتفاقم</t>
  </si>
  <si>
    <t>Nandini Archer, Claudia Torrisi, Claire Provost, Alexander Nabert, Belen Lobos</t>
  </si>
  <si>
    <t xml:space="preserve">  Nandini Archer  is 50.50's Assistant Editor. She covers stories relating to gender, sexuality, feminism and social justice. She is also an active member of the feminist direct action group &lt;a href="https://twitter.com/SistersUncut"&gt;Sisters Uncut&lt;/a&gt; and previously worked with the &lt;a href="http://www.safeabortionwomensright.org/"&gt;International Campaign for Women's Right to Safe Abortion&lt;/a&gt;.     Claudia Torrisi  is a freelance reporter for &lt;a href="https://opendemocracy.net/5050"&gt;openDemocracy's gender and sexuality section&lt;/a&gt; and the ongoing &lt;a href="https://www.opendemocracy.net/en/5050/tracking-the-backlash/"&gt;Tracking the Backlash&lt;/a&gt; investigative project. She is based in Rome.    Claire Provost  is editor of openDemocracy 50.50 covering gender, sexuality and social justice. Previously she worked at  The Guardian  and was a fellow at the Centre for Investigative Journalism at the University of London, Goldsmiths.    Alexander Nabert  is a journalist based in Berlin. He has collaborated with &lt;a href="https://taz.de/"&gt;Taz.de&lt;/a&gt; and &lt;a href="https://www.welt.de/"&gt;Welt&lt;/a&gt;.    Belen Lobos  is an independent journalist, documentary photographer and filmmaker. She has a postgraduate in International Relations and the Global South. She has worked as a freelance foreign correspondent in Ukraine, the UK, Italy and Spain, having collaborated with &lt;a href="https://www.bbc.co.uk/programmes/b06g7rxl"&gt;BBC radio&lt;/a&gt;, &lt;a href="https://www.pikaramagazine.com/2016/03/una-mirada-feminista-sobre-la-crisis-de-refugio-en-europa/"&gt;Pikara Magazine&lt;/a&gt;, &lt;a href="https://www.elperiodico.com/es/internacional/20131226/las-protestas-se-perpetuan-en-ucrania-2960332"&gt;El Periódico&lt;/a&gt;, &lt;a href="https://issuu.com/wellesleyglobalist/docs/frontiers"&gt;The Wellesley Globalist&lt;/a&gt; and &lt;a href="http://www.publico.es/internacional/496430/la-ciudadania-ucraniana-cada-vez-mas-amordazada"&gt;Público&lt;/a&gt;, among others.  </t>
  </si>
  <si>
    <t>The state of Britain's rivers</t>
  </si>
  <si>
    <t>Investigation,Open data,Illustration,Infographics,Chart,Map,Environment</t>
  </si>
  <si>
    <t xml:space="preserve"> Our investigation into the health of the nation’s waterways revealed that pollutants found in rivers were at their highest levels since testing began: one in ten tests revealed a serious breach, with at least one recorded at half of all testing sites.   We visited some of the most idyllic rivers flagged by the data in the height of summer to see if residents using them for bathing were aware of the dangers.   Our in-depth reporting humanised the data while also exploring the context behind the story: that sampling levels were down significantly and budget cuts had prevented effective monitoring. </t>
  </si>
  <si>
    <t xml:space="preserve"> The project prompted a strong response from our readers and generated a lot of discussion. Some shared their experiences of wild swimming, others shared their shock at our findings and at the revelations of how many fewer tests were now taken.   A group campaigning for better regulation of the Ilkley river in the North of England praised our investigation and have since gone on to apply for the river to recieve bathing certification from the Environment Agency. This would mean the EA would be forced to test the water quality with greater scrutiny. </t>
  </si>
  <si>
    <t xml:space="preserve"> We used open data published by the Environment Agency to filter millions of samples taken across the country to find all tests for “hazardous pollutants”, as identified by the Environment Agency. We had to collate 20 years worth of data across multiple, large files and used Apache Spark to query a database too large for R to handle on its own.   To determine whether a test was a breach or not, we compared the recorded result against a CSV file of “hazardous pollutants” published in the government’s guidance to all businesses with Environment Agency permits.   We grouped the breaches by the name of the river it was recorded at to determine how many breaches are recorded annually at each site and we grouped the data by year to calculate the proportion of all tests taken that year that revealed a breach.   We used additional datasets published by the EA to determine that 86 per cent of the countries waterways fell short of the EU’s ecological standard at last assessment, again performing our analysis in R. We mapped this using a shapefile we generated by combining scraped files of individual rivers on the EA website, combining them into a single shapefile, and then joining with our summarised data. </t>
  </si>
  <si>
    <t xml:space="preserve"> Our headline figures did not reveal the full picture. Once we had completed our analysis, and discovered that the proportion of tests that revealed breaches was at its highest since testing began, we wanted the answer to why this was happening. The Environment Agency told us that more breaches meant that sampling had become increasingly targeted and risk-based.   Through our reporting we discovered that the testing regime itself was as interesting as the results. By digging into the number of tests taken to discover that sampling was down dramatically over 20 years, we found a new angle for the story.   Ensuring this report was appropriately nuanced and considered the scale of sampling, the responsibilities of water companies and the Environment Agency, and the true dangers of the substances being tested for helped make this in-depth piece a strong example of data-informed reporting. </t>
  </si>
  <si>
    <t xml:space="preserve"> We put our findings to people swimming in the River Wharfe on a warm summer day. They, alongside fishermen, volunteers, conservationists and other stakeholders in the health of the river, provided an important perspective as to why water quality testing was so important.        We used the data to identify rivers of interest – those with significant breaches or where the number of tests was falling disproportionately – and then focussed our reporting there. Using the figures to inform our journalism from the very beginning made the process easier and helped us find good case studies. </t>
  </si>
  <si>
    <t>https://www.thetimes.co.uk/article/pollution-no-river-in-england-is-safe-for-swimming-q8thdx678</t>
  </si>
  <si>
    <t>https://www.thetimes.co.uk/article/river-pollution-toothless-watchdog-lets-water-giants-set-own-fines-x6z8vml3z</t>
  </si>
  <si>
    <t>https://www.thetimes.co.uk/article/swimming-in-sewage-children-taken-ill-as-treatment-plants-fail-jk2kh899j</t>
  </si>
  <si>
    <t>https://www.thetimes.co.uk/article/the-times-view-on-pollution-in-britain-s-rivers-filthy-business-tjfgfx9vx</t>
  </si>
  <si>
    <t>https://www.thetimes.co.uk/article/what-are-the-effects-of-river-pollution-rbl3rf8cs</t>
  </si>
  <si>
    <t>Ryan Watts, Rhys Blakely, George Greenwood, Dylan Lewis</t>
  </si>
  <si>
    <t xml:space="preserve"> Ryan Watts is an interactive journalist at The Times and The Sunday Times. He produces charts, maps and graphics to tell data-led stories. He joined The Times in 2018 from a local newspaper in Buckinghamshire.       Rhys Blakely has reported for  The Times  from South Asia, the US West Coast and Washington DC. The paper has sent him to hunt giant rats in Mumbai and to Oscars parties in Hollywood. In Nashville, Dolly Parton once sang to him. He is now  The Times  science correspondent and lives in Cambridge   George Greenwood is a data journalist at  The Times  and  The Sunday Times  who specialises in using freedom of information requests and analysing open data for investigative reporting. He started his career at BBC News, then joined  The Times  in 2018.   Dylan Lewis interned for The Times during the summer of 2019. He is a student at the University of Manchester. </t>
  </si>
  <si>
    <t>The Globe and Mail, Quartz</t>
  </si>
  <si>
    <t>Facebook Political Ad Collector – joint submission (The Globe and Mail and Quartz)</t>
  </si>
  <si>
    <t>Investigation,Cross-border,Multiple-newsroom collaboration,Database,Open data,News application,Fact-checking,Crowdsourcing,Elections,Politics</t>
  </si>
  <si>
    <t>AI/Machine learning,Scraping,Json,CSV,PostgreSQL,Python,Node.js</t>
  </si>
  <si>
    <t xml:space="preserve"> The Facebook Political Ad Collector is an open-source crowdsourcing project that monitors political advertising on Facebook. It asks readers to install a browser extension that collects ads from their feeds, submitting them to a database for analysis by journalists in newsrooms around the world. Machine learning is used to classify whether or not each ad is political. Originally built by ProPublica in 2017, the tool was taken over by The Globe and Mail and rewritten in 2019 ahead of Canada's federal election. It has been used extensively by The Globe and Quartz for daily stories and major investigations. </t>
  </si>
  <si>
    <t xml:space="preserve"> This international journalistic collaboration is no flash in the pan. After the spotlight left Facebook following the U.S. presidential election, American and Canadian journalists persevered through Facebook's technological hurdles to expose wrongdoing by Facebook and its advertisers.   In Canada, reporters used the ad collector to stay on top of candidates and parties' messaging during the hectic federal election campaign, and as a tool to identify third party advertisers. The project also led to a story revealing that political parties were uploading voters' email addresses to Facebook for targeting purposes, a possible violation of federal privacy laws. It was also used to determine that ads bought by Elections Canada, the country's federal elections authority, were being automatically directed at particular groups of people – often young men – by Facebook's algorithm, meaning the agency was effectively advertising to the electorate in a biased manner.       In the U.S., the project has led to investigations into the shady advertising sold by Facebook. First, the banking industry used a targeting technique, called "Lookalike Audiences," that experts suggest may be illegal and discriminatory. Second, &lt;a href="http://metals.com/" rel="noopener noreferrer" target="_blank"&gt;Metals.com&lt;/a&gt; is a precious metals retailer that's now under investigation for securities violations. It sells highly-marked up silver coins to conservative retirees, sometimes wiping out half of their savings the moment that they make a purchase. We revealed that it found its customers through millions of dollars in ads from numerous fake grassroots groups with names like "Retired Republicans" and "Sean Hannity Viewers". Several seniors told us they found the investigation just in time, preventing them from investing; local cops, too, said it helped in (ongoing) investigations.       The extension has been downloaded tens of thousands of times since it was first released in 2017, and nearly 8,000 people currently participate in the project. </t>
  </si>
  <si>
    <t xml:space="preserve"> The project consists of a constellation of apps and services written in at least five languages (JavaScript, Python, Ruby, Rust, and bash), all running in unison to provide a back-end that journalists can use to report on political advertising on Facebook.   There's the front-end ad collector, a browser extension for the Firefox and Chrome browsers built in JavaScript and Node.js, which monitors a participant's Facebook feed for ads. There's also a back-end, running a combination of Rust and Ruby on Rails applications backed by a PostgreSQL database to receive ads submitted from installed extensions and serve up the interface journalists use to filter and search for political ads. Finally, a machine learning algorithm known as a Naïve Bayes classifier, written in Python, is used to assign a political likelihood to each ad based on its content. Shell scripts written in bash tie the whole system together and provide automatic database archiving in CSV format for analysis by journalists.       The entire project is open-source and available on GitHub. </t>
  </si>
  <si>
    <t xml:space="preserve"> Facebook does not like that we are crowdsourcing the political ads and targeting parameters our readers see on its website.       As a result, they've been aggressive in using technical tricks to change how ads are displayed in an effort to fool our participants' browser extensions, reducing the transparency of political advertising on their platform. In the past, Facebook has made parts of its ad HTML invisible, hidden bits of the ad text or images in CSS, broken the word "Sponsored" into nine different HTML entities (one per letter), or even added extra letters to that text, turning it into "SpSonSsoSredSSS" in an effort to defeat our collector.       They've even added code that appears targeted only at us, using a JavaScipt hack to make clicking the "Why am I seeing this?" button impossible for our extension. It seems Facebook would rather journalists not have access to political advertising targeting data.       But every time Facebook's developers make a change, we find a solution and tweak the ad collector code in turn. It's a technical and arcane game of tennis between the ad collector team and engineers in Menlo Park, played methodically over many months.       To hold the company accountable, we have also written a story each time there's a breaking change. The most recent came during the Canadian federal election in October, when we went from collecting targeting information on nearly 90% of ads to collecting the information just 16% of the time. </t>
  </si>
  <si>
    <t xml:space="preserve"> The Facebook Political Ad Collector has set a new standard for global, multi-newsroom collaboration on a deeply technical project – one with huge consequences for global democracy. Since being built by ProPublica in 2017, the project has added dozens of participant media organizations in Canada, the United States, Italy, Switzerland, Australia, Germany, the Netherlands, Denmark, Belgium, Mexico, Latvia and beyond. This can be difficult logistically, such as when we had to figure out why ads weren't being collected in Italy, or when we tweaked the browser extension's code to recognize ads for readers using Facebook in Burmese. Keeping everyone up to date took serious work.   But the effort was worth it. The project enabled organizations across the world to hold Facebook accountable for the political ads bought on its platform. The international nature of the project brought us strength, too, as Facebook's efforts to thwart us earned quiet counterpressure from transparency advocates in several world capitals. </t>
  </si>
  <si>
    <t>https://github.com/globeandmail/facebook-political-ads/</t>
  </si>
  <si>
    <t>https://www.theglobeandmail.com/politics/article-globe-and-mail-takes-over-global-facebook-ad-monitoring-project/</t>
  </si>
  <si>
    <t>https://www.theglobeandmail.com/politics/article-federal-parties-uploading-voters-e-mail-addresses-to-facebook-to-show/</t>
  </si>
  <si>
    <t>https://www.theglobeandmail.com/politics/article-politics-briefing-who-is-seeing-political-ads-on-facebook/</t>
  </si>
  <si>
    <t>https://qz.com/1751030/facebook-ads-lured-seniors-into-giving-savings-to-metals-com/</t>
  </si>
  <si>
    <t>https://qz.com/1733345/the-fight-against-discriminatory-financial-ads-on-facebook/</t>
  </si>
  <si>
    <t>https://qz.com/1537686/facebook-blocks-propublica-and-mozillas-ad-transparency-tools/</t>
  </si>
  <si>
    <t>Tom Cardoso, Jeremy B. Merrill, Steve Mickeler</t>
  </si>
  <si>
    <t xml:space="preserve"> Tom Cardoso is a reporter and data journalist at The Globe and Mail.   Jeremy B. Merrill is a reporter and data journalist at Quartz.   Steve Mickeler is a senior cloud solutions architect at The Globe and Mail. </t>
  </si>
  <si>
    <t>Why does any Canadian need a handgun?</t>
  </si>
  <si>
    <t>Investigation,Long-form,Infographics,Chart,Elections,Politics,Crime,Gun violence</t>
  </si>
  <si>
    <t>CSV,R,RStudio</t>
  </si>
  <si>
    <t xml:space="preserve"> In 2018, a mass shooting in Toronto killed two young women and injured 13 others, shocking the city and prompting policy-makers to draft urgent solutions to Canada's growing gun violence problem. But in the wake of the massacre, all levels of government revealed they didn’t track where crime guns originate from. The culmination of a year-long reporting effort to source Canada's crime guns, our story revealed police forces' poor data practices, bringing questions of gun policy to the fore in last year's federal election campaign and challenging leaders to devise a way forward informed by numbers rather than cheap politicking. </t>
  </si>
  <si>
    <t xml:space="preserve"> We deduced that firearms sourcing data existed, but was being held by dozens of municipal forces across the country, so we went about trying to do the work government had shied away from, asking for these databases through freedom-of-information requests. Ultimately, we filed more than 40 requests to governments and the largest police forces in the country. The plan was to collate the gun databases into a cohesive, national picture. But what we got back from these requests was a mess: no two police forces in the country seem to collect their data the same way.    That plan failed. But this failure revealed, in part, why the gun policy debate in Canada has remained at an impasse: there's not enough data to support arguments for or against the tightening of gun regulations. Because the data is so poor, both sides tend to reach a stalemate.    Our work did yield some unexpected findings. A ballistics database acquired from the Royal Canadian Mounted Police showed that assault-style rifles are rarely involved in violent crime in the country, making up just 0.66 per cent of the guns that have been analyzed on murder and attempted murder cases. The day after our story ran, Prime Minister Justin Trudeau took to the campaign trail to advocate a full ban on assault-style rifles as a way of combatting gun crime. Anyone who'd read our story knew it was a political ruse. We also obtained a cache of Toronto Police documents that showed legally-imported handguns make up a sizable portion of firearms used in the city's crime.   In the lead-up to this story, our reporting also prompted Ontario's regional police force to change its inspection policies for gun shops, and revealed a government-run survey on gun control had been gamed by an anti-gun control activist. </t>
  </si>
  <si>
    <t xml:space="preserve"> The story – the culmination of a year of source-building and publishing stories on the state of gun crime and gun regulation in Canada – relied heavily on freedom of information requests. In total, we filed more than 40, and extracted gun databases from many major metropolitan police forces and the federal government.   To analyze the data, we relied on tools like R and the tidyverse set of packages, along with a data journalism R template developed called startr, which we developed in-house and which was open-sourced last year.   The story, and the methodology piece breaking down how we failed to arrive at the national gun sourcing figures we hoped to compile, underscore the messiness of the data journalism process: sometimes, no matter how much you wrangle sources, the language of freedom of information requests and the data itself, the answer you hope to find doesn't exist. But that non-answer in itself is a finding, and one we couldn't have arrived at without tools like R, startr, and the dozens of sources who spoke to us. </t>
  </si>
  <si>
    <t xml:space="preserve"> In Canada, devising gun policy boils down to one giant problem: data, or rather, a lack of it. In the wake of the Toronto's Danforth Avenue massacre, all levels of government revealed that they didn’t track where guns used in shootings originate from. That has huge policy implications. If the shooters are using guns legally imported for sale in Canada, then gun control can be a helpful measure. But if the weapons are arriving via U.S. smuggling routes, then placing new restrictions, or even bans, on Canadian gun sales would do little to stem the flow of firearms into criminal hands. Without those sourcing figures, Canada can never move forward on evidence-based gun policy.    We also spoke with countless law enforcement sources and balanced their views against dozens of gun enthusiasts, many of whom attended a Vegas-style gun show in the greater Toronto area featured in the article.   But while gathering the data might seem like the hardest part of putting this story together, that wasn't it. It was speaking with those affected by gun violence.   Throughout the story, clarity comes in the figure of Patrick McLeod, an ex-cop whose daughter was caught up in the Danforth shooting. A former gun enthusiast, he says the shooting convinced him that all handguns need to be banned, data be damned. He bases his argument on 18-year-old Reese Fallon, his daughter’s childhood best friend, who died in the shooting. The gun that killed her was Canadian. He says he doesn't need any other data to form his opinion. Why should Canada's dearth of data be an excuse for even one more death?  </t>
  </si>
  <si>
    <t xml:space="preserve"> The story was only possible due to the many pieces and reporting we did in the year leading up to the federal election. Without context from law enforcement, government and gun industry sources, and the stories that built on each other and staked The Globe and Mail as a publication regularly reporting on issues of gun policy, we couldn't have crafted the definitive picture of the gun regulation debate during the federal election. Investing the time to meet with sources, and listening to them on what freedom of information requests we should file and what stories we should look into were crucial.   We also became adept at filing freedom of information requests that extracted databases from police forces, no easy feat in Canada, where freedom of information laws are much stricter than in the United States. As our open requests piled up, we figured out the language we needed to use and the things we needed to ask for that would get us the data we wanted. Anyone looking to harvest data across multiple government departments via freedom of information requests should be patient, file as many requests as they can up front, and learn from their successes (and failures) while other files remain open. </t>
  </si>
  <si>
    <t>https://www.theglobeandmail.com/canada/article-why-does-any-canadian-need-a-handgun-what-the-gun-control-debate-is/</t>
  </si>
  <si>
    <t>https://www.theglobeandmail.com/canada/article-how-the-globe-tried-and-failed-to-find-the-source-of-canadas/</t>
  </si>
  <si>
    <t>https://www.theglobeandmail.com/canada/article-ontario-government-flouts-own-law-on-gun-data-collection/</t>
  </si>
  <si>
    <t>https://www.theglobeandmail.com/canada/article-they-haunt-us-for-the-rest-of-our-careers-one-doctors-experience/</t>
  </si>
  <si>
    <t>https://www.theglobeandmail.com/canada/article-critics-question-ottawas-online-survey-that-found-strong-opposition/</t>
  </si>
  <si>
    <t>https://www.theglobeandmail.com/canada/article-new-report-on-potential-handgun-ban-finds-canadians-divided-on-gun/</t>
  </si>
  <si>
    <t>https://www.theglobeandmail.com/politics/article-liberals-want-to-prohibit-more-assault-weapons-rather-than-ban/</t>
  </si>
  <si>
    <t>Tom Cardoso and Patrick White</t>
  </si>
  <si>
    <t xml:space="preserve"> Tom Cardoso and Patrick White are crime and justice reporters at The Globe and Mail. </t>
  </si>
  <si>
    <t>Chicago Tribune, ProPublica Illinois</t>
  </si>
  <si>
    <t>Chicago Tribune</t>
  </si>
  <si>
    <t>Investigation,Explainer,Solutions journalism,Long-form,Breaking news,Multiple-newsroom collaboration,Database,News application,Infographics,Map</t>
  </si>
  <si>
    <t>Animation,3D modelling,JQuery,Json,Adobe,Creative Suite,Google Sheets,PostgreSQL,Node.js</t>
  </si>
  <si>
    <t xml:space="preserve"> This project is a partnership between the Chicago Tribune and ProPublica Illinois. Together, they exposed how Illinois schools put special education students in seclusion rooms or physically restrained them for unlawful reasons, sparking swift government action.   The two lead reporters on the project, Jennifer Smith Richards of the Tribune and Jodi S. Cohen of ProPublica Illinois, worked side by side through every step of the story. The collaboration also included members of the data, visual, editing and production teams at both news organizations.  </t>
  </si>
  <si>
    <t xml:space="preserve"> “The Quiet Rooms” resulted in immediate, meaningful change that will affect the lives of thousands of children.     Emergency actions:  A day after publication, Gov. J.B. Pritzker called the state’s seclusion practices “appalling” and directed the Illinois Board of Education to&lt;a href="https://www.propublica.org/article/illinois-school-students-seclusion-rooms-state-emergency-action-pritzker-carroll"&gt; take immediate action&lt;/a&gt;. State officials issued emergency rules prohibiting schools from putting children into isolated timeout behind locked doors. For the first time, the state is monitoring timeout and restraint. Schools must notify state officials within 48 hours of an intervention. The state board opened complaints against eight districts named in “The Quiet Rooms.” Already, schools have reconfigured rooms, removing doors and turning these spaces into more welcoming places.    Permanent rules:  The state board plans to make its emergency rules permanent this spring. One proposal would ban prone restraint, in which children are held face down on the ground. Other proposed rules would require additional training that includes de-escalation techniques and behavior management.    State legislation:  Members of the General Assembly have proposed bills banning seclusion and severely limiting physical restraint. They&lt;a href="https://www.propublica.org/article/illinois-hearing-school-seclusions-restraints"&gt; held a hearing in early January&lt;/a&gt; and plan to vote on legislation in May.     Federal action:  U.S. senators and 10 members of Congress, all but one from Illinois,&lt;a href="https://www.propublica.org/article/illinois-lawmakers-letter-nationwide-ban-isolated-timeouts-students"&gt; urged federal education officials to issue guidance to schools to ban seclusion&lt;/a&gt;, limit restraints and encourage “evidence-based alternatives.” A federal bill to ban seclusion is being revived. </t>
  </si>
  <si>
    <t xml:space="preserve"> To provide the most thorough and systematic analysis of seclusion and restraint across the state, we designed a database and hand-entered details from 35,000 incidents at more than 100 school districts. That allowed us to determine the total number of interventions, the average length of time children were secluded, the most commonly-used restraints, and much more.    The database compiling details of students’ experiences with seclusion and restraint for the first time. Though most of the database was entered by hand into a Google sheet, reporters used optical character recognition software and programming to clean and load some data when possible.   A robust data diary and data dictionary also were maintained in a Google sheet.   The presentation from beginning to end had innovative elements intended to seamlessly weave narrative with data through a combination of text, photos, video portraits, documents and interactives. These components helped readers to gain a child’s-eye view of the issue as well as see the scale of use  across the state.   - The animated panorama was created using javascript and an iPhone panoramo setting.   - The interactive map was created using mapbox, javascript and jQuery.   - Evidentiary documents were made zoomable with a javascript library called drift-zoom.   - We used FOIA to obtain floorplans and recreated different rooms on the same scale using Lightwave 3D modelling.   - To demonstrate techniques of restraint we used FOIA and attended a real training session used models to show the approaches. We drew over the photos with Adobe Illustrator.         </t>
  </si>
  <si>
    <t xml:space="preserve"> Although Illinois law required schools to document each incident of seclusion and restraint of a student in detail, there was no requirement that the state — or any monitor — review them. That meant that no one had ever collected the incident reports.   A number of school districts refused to turn over records; a lawyer for the media organizations interceded, leading to the release of additional documents. And officials at almost every school contacted by reporters refused to allow them to view the seclusion rooms, or even to step inside the buildings. Reporters then submitted public records requests for floor plans, images and other records that would show the rooms. Some districts refused to even provide those, citing public safety concerns. We asked children to draw pictures of the rooms. We ended up publishing some of the school-supplied photos and student drawings.   Reporters traveled the state to speak with families, school employees and advocates. They interviewed more than 120 people for the story, many of them in person in their homes or in local coffee shops, restaurants and libraries. </t>
  </si>
  <si>
    <t xml:space="preserve"> This project was a partnership between the Chicago Tribune and ProPublica Illinois, and the two lead reporters on the project worked side by side through every step of the story. But the collaboration also included members of the visual, editing and production teams at both news organizations. In short, innovation is enhanced by collaboration.   The unique visual presentation of “The Quiet Rooms” seamlessly integrates text, photography, silent video portraits, annotated documents and interactives. The first image readers encounter is a panning video of a padded seclusion room, accompanied by heart-wrenching quotes from children that school workers wrote down while documenting isolated timeouts. ProPublica creative story technologist Agnes Chang created the opener using panoramic photos taken by the Chicago Tribune’s Zbigniew Bzdak.   To make it easier for readers to examine annotated documents without clicking away from the story, the project team built a zoom feature. Two interactive data tools — one on seclusion, the other on restraint — allow readers to look up their school district’s use of these practices.   To work in collaboration, the two newsrooms needed to be both innovative and flexible. The teams split up tasks; for example, the Tribune built the lookup tools and other visual elements, while the ProPublica team focused on the stunning opening experience. A coordinated design process ensured the presentations on each website were identical.   Finally, publishing the stories under a Creative Commons license (typical for ProPublica but a first for the Tribune) meant other news outlets could — and did — republish the work. The republication and widespread citations of the stories permitted many more people to learn about this issue and begin to take action. ​ </t>
  </si>
  <si>
    <t>https://graphics.chicagotribune.com/illinois-seclusion/index.html</t>
  </si>
  <si>
    <t>https://graphics.chicagotribune.com/seclusion-gages-lake/index.html</t>
  </si>
  <si>
    <t>https://graphics.chicagotribune.com/seclusion-restraint/index.html</t>
  </si>
  <si>
    <t>https://www.chicagotribune.com/investigations/ct-watchdog-isolation-seclusion-schools-20191120-2t2wxtccafhu5nmia6itfbn4pq-story.html</t>
  </si>
  <si>
    <t>https://www.chicagotribune.com/investigations/ct-isolation-seclusion-reaction-isbe-meeting-20191123-qedt3mblofb5ffbcp3wypjrl3y-story.html</t>
  </si>
  <si>
    <t>https://www.chicagotribune.com/investigations/ct-isolation-rooms-methodology-data-analysis-20191119-n2yh6bya4rdofehtda2nx2cs6y-story.html</t>
  </si>
  <si>
    <t>Jennifer Smith-Richards, Jodi Cohen, Lakeidra Chavis</t>
  </si>
  <si>
    <t xml:space="preserve">  Jennifer Smith Richards  has been a reporter at the Chicago Tribune since 2015. Jennifer has a specialty in data analysis and previously covered schools and education for more than a decade at newspapers in Huntington, West Virginia; Utica, New York; Savannah, Georgia; and Columbus, Ohio. Her work has touched on everything from sexual abuse in schools to police accountability to school choice.    Jodi S. Cohen  is a reporter for ProPublica Illinois, where she has revealed misconduct in a psychiatric research study at the University of Illinois at Chicago, exposed a college financial aid scam and uncovered flaws in the Chicago Police Department’s disciplinary system. Previously, Jodi worked at the Chicago Tribune for 14 years, where she covered higher education and helped expose a secret admissions system at the University of Illinois, among other investigations.     Lakeidra Chavis  is a reporter in Chicago, most recently a reporting fellow for ProPublica Illinois. Previously, Lakeidra was a producer for WBEZ’s News Desk (Chicago Public Media), where she reported an in-depth piece on how Chicago’s black communities have been impacted by the opioid crisis. </t>
  </si>
  <si>
    <t>Ideological GPS - Analysis of the political debate on Twitter</t>
  </si>
  <si>
    <t>Explainer,Infographics,Chart,Politics</t>
  </si>
  <si>
    <t>D3.js,R,RStudio</t>
  </si>
  <si>
    <t xml:space="preserve"> One thousand accounts of influencers (politicians, media, commentators) on twitter and 1.7 million users were positioned on the ideological spectrum according to who they followed or were followed. This classification was used to determine the formation of virtual bubbles, formed by an echo chamber, where users of a certain ideology tend to only share content from people ideologically close. In a second step, this project also made it possible to analyze how different political sides react to events that are trending on social media.  </t>
  </si>
  <si>
    <t xml:space="preserve"> In 2019 Ideological GPS had one of the highest audiences among all content produced by Folha de S. Paulo (one of the main media outlets in Brazil), both in terms of page views and retention time.   The article boosted interest in the debate on ideology as measured  by Google Trend. The word "ideology" reached its annual peak at the platform after the publication. To date the project appears in 4 of the 5 related queries when searching for the term on the platform in Brazil.   Study groups from two of the most prestigious universities in the country (Universidade de São Paulo and Fundação Getúlio Vargas) invited the authors to debates with academic experts on the subject.  </t>
  </si>
  <si>
    <t xml:space="preserve"> To store the data we use a mysql database. To extract the data we used the  rtweet  package in the R programming language. The identification, for later removal, of accounts that probably belonged to bots was done using the  tweetbotornot  package in R. The calculation of the ideological position of each account was done through a correspondence analysis using the the  ca  package. All other analysis were made in R and the visualizations were made in d3. </t>
  </si>
  <si>
    <t xml:space="preserve"> In this project we:       Identified Twitter accounts that belonged to deputies, senators, governors, mayors, candidates for presidents, ministers of state, media and influencers;       Created a structure capable of extracting and storing the data of millions of Twitter users who followed those accounts;       Excluded accounts tagged as bots;       Created a method to identify and delete inactive accounts;       Calculated an ideological position of the users from the information of the followers;       Validated this position using data from others sources (votes in plenary sessions and percentage of votes for president by city);       Extracted posts from these accounts related to recent political events.       Analyse the data to show how it demonstrates the existence of virtual ideological bubbles.       After this first material we used the data generated to continuously analyse how people with different ideologies react to trending political news.      An analysis was also done using the data created in this project to investigate emojis that are more or less likely to be used in the profile descriptions of politically left or right user. </t>
  </si>
  <si>
    <t xml:space="preserve"> This project addresses the chalenge that the press routinely faces of categorizing political views. It started from the reading of the academic article  Tweeting From Left to Right: Is Online Political Communication More Than an Echo Chamber  by Pablo Barberá and collaborators. The adaptation and implementation of the methodology proposed in the paper gave the basis to objectively analyze the use of social media by politically left and right users.   Thus, from a simple data (who follows who on Twitter) we can extract the political affinity from the user. This can be used as a source for other insights, like the formation of virtual bubbles and analysis of how different ideological groups react to events.   At a time when different political sides are fighting for control of narratives on social media, being able to organize and identify where certain speeches come from, where they gain strength and how they are interpreted by different political sides is of paramount importance. </t>
  </si>
  <si>
    <t>http://temas.folha.uol.com.br/gps-ideologico/</t>
  </si>
  <si>
    <t>https://temas.folha.uol.com.br/gps-ideologico/as-bolhas-na-rede-social/saiba-quais-emojis-mais-representam-a-direita-e-a-esquerda-no-twitter.shtml</t>
  </si>
  <si>
    <t>https://temas.folha.uol.com.br/gps-ideologico/as-bolhas-na-rede-social/com-lula-livre-esquerda-tripudia-moro-no-twitter-direita-fala-em-nojo.shtml</t>
  </si>
  <si>
    <t>https://temas.folha.uol.com.br/gps-ideologico/as-bolhas-na-rede-social/ao-debater-educacao-no-twitter-esquerda-e-mais-ativa-e-puxa-centro.shtml</t>
  </si>
  <si>
    <t>https://temas.folha.uol.com.br/gps-ideologico/as-bolhas-na-rede-social/direita-usa-criticas-a-alvim-para-atacar-comunismo-no-twitter.shtml</t>
  </si>
  <si>
    <t>Daniel Mariani, Fábio Takahashi, Thiago Almeida, Simon Ducroquet</t>
  </si>
  <si>
    <t xml:space="preserve">  Daniel Mariani : Graduated in biological science in 2009,  worked with genetics and psychiatric disorders studies until 2015 when started working with data journalism at  Nexo Jornal. In 2017 went to Folha de São Paulo to be part of the newly created group focused on data journalism, Deltafolha.    Fábio Takahashi:  Data journalism desk editor at Folha de S. Paulo, founder of Brazilian Education Journalists Association, Spencer fellow at Columbia University.    Thiago Almeida:  Designer and developer, completing his bachelor in computer science and working in journalism for 7 years.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</si>
  <si>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Daily hits shows that Brazil is the most musically isolated country in the world</t>
  </si>
  <si>
    <t>Explainer,Infographics,Chart,Audio,Arts,Culture</t>
  </si>
  <si>
    <t xml:space="preserve"> How similar is the musical taste of different countries? To answer this question we compared the percentage of daily hits similarities in 51 countries on Spotify. The analysis revealed 4 clear clusters, these are formed by:   1. Spanish speaking countries;   2. Most European countries, USA, Canada, Australia and New Zealand;   3. Most Asian countries.   Six countries (Brazil, Japan, Turkey, India, Australia and Italy) presented hits that did not clearly place them in these clusters. The most clearly distinctive of these was Brazil. </t>
  </si>
  <si>
    <t xml:space="preserve"> This project demonstrated for many Brazilians that the idea that the country is a major exporter of music is not currently valid. This was something unexpected for many and made the story have great reaction on social media. </t>
  </si>
  <si>
    <t xml:space="preserve"> The data was downloaded using Spotify's API via R. The analysis was made in R. The graphics were produced in Adobe Illustrator. </t>
  </si>
  <si>
    <t xml:space="preserve"> The choice of visualization was the most challenging part. The decision for the radial display format allowed all distances to be shown simultaneously from a single central country while referring to a traditional format for viewing geographical distances, such as on an aviation radar. The simultaneous visualization of all distances between all countries (without a central option) was not prioritized because it  produced too many distortions and excess of visual noise. </t>
  </si>
  <si>
    <t xml:space="preserve"> This project was able to test a clear hypothesis, that Brazil was musically isolated. In addition, we were able to identify clusters of countries defined by their musical tastes on Spotify's hit charts. </t>
  </si>
  <si>
    <t>https://www1.folha.uol.com.br/ilustrada/2019/10/brasil-e-o-pais-mais-isolado-musicalmente-no-mundo.shtml</t>
  </si>
  <si>
    <t>Daniel Mariani, Simon Ducroquet, Fábio Takahashi</t>
  </si>
  <si>
    <t xml:space="preserve">  Daniel Mariani : Graduated in biological science in 2009,  worked with genetics and psychiatric disorders studies until 2015 when started working with data journalism at the beginning of Nexo Jornal. In 2017 went to Folha de São Paulo to be part of the newly created group focused on data journalism in the newspaper.    Fábio Takahashi:  Data journalism desk editor at Folha de S. Paulo, founder of Brazilian Education Journalists Association, Spencer fellow at Columbia University.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</si>
  <si>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Datadista</t>
  </si>
  <si>
    <t>Mar Menor: deep story of a disaster</t>
  </si>
  <si>
    <t>Investigation,Explainer,Long-form,Open data,Infographics,Chart,Video,Map,Satellite images,Environment,Corruption,Agriculture</t>
  </si>
  <si>
    <t>Animation,Scraping,QGIS,JQuery,Json,Adobe,Creative Suite,Microsoft Excel,CSV</t>
  </si>
  <si>
    <t xml:space="preserve"> This investigation shows how the Mar Menor, a coastal saltwater lagoon Spain -Western Mediterranean’s largest saltwater lagoon- was polluted after three decades of laws being broken, half-truths about where irrigation water came from and an underground chaos of canals, desalination plants and discharge points that was first fostered and then left to grow without control. We show in exclusive the situation of the thousands of legal water wells that extract water from the Campo de Cartagena aquifer and official statements recognizing part of the problem.  </t>
  </si>
  <si>
    <t xml:space="preserve"> All the investigation, interviews, multimedia and web development was done by the two founding journalists of Datadista. Eldiario.es and La Sexta TV as collaborated only for spread the story and gain more impact. Twelve hours after the publication of the investigation thousands of dead fish washed up on Mar Menor. This circumstance helped to amplify our work beacuse we explained the real reasons for this environmental disaster in front of the official regional government version.   The investigation had more than 162,000 unique visitors and more than 250,000 pageviews during the first five days en Datadista.com and in special version for eldiario.es. Two news pieces based on this investigation had broadcast four times in La Sexta News (Octubre 12 and 13) with an audiencie between 826,000 and 1,217,000 spectators each. @Datadista Twitter acount had 1.7 million impressions 42,363 interactions during the first seven days. More than 8,587 Twitter accounts have published links to the report on eldiario.es and datadista.com, some from famous users like the singer Alejandro Sanz, the Spanish actor Santiago Segura or the author of international bestsellers Arturo Pérez Reverte. Sum of RT for this tweets are more than 22,216. On Facebook we had 38,253 shares, comments and reactions. This work has been recognized by the GIJN (Global Investigative Journalism Network) as one of the eight best research in Spanish in 2019, the only one of its annual selection made in Spain. </t>
  </si>
  <si>
    <t xml:space="preserve"> This journalistic investigative is based on the analysis of data from public bodies, access to documentation obtained from our own sources and requests for public information. We have also had access to complaints, reports and transcripts of declarations at judicial headquarters. During this research we have interviewed more than thirty sources that have given their testimony in interviews recorded in audiovisual format and off the record.    We used web-scraping to catch thousands of official documents and public contracts to do an analysis of the work done in the last decades by administrations such as the Segura Hydrographic Conference. We have analyzed the public accounts of dozens of large agro-industries, farmer groups and their international subsidiaries that are being investigated by justice for contaminating the lagoon. We have also analyzed data documents leaked with thousands of water wells and agricultural plots in the Campo de Cartagena area with geographic information tools (QGIS).  We have used After Effects, Premiere, Photoshop and illustrator to develop the videos and animations. In web development we have used HTML5, CSS3 and Javascript (jquery and other dozens of libraries). For the visualization of some interactive graphics we have used Flourish. </t>
  </si>
  <si>
    <t xml:space="preserve"> We have had to go back many decades to be able to investigate and understand all the causes that have contributed in an interrelated factors to the pollution of the lagoon. We had to read and analyze thousands of official documents, interview more than thirty sources and make half a dozen requests for information. We have obtained part of the oficial data information through leaks, because the administrations, although they are obliged, have not provided the required information. With all the key documents and data we have been able to demonstrate the lack of regulation and inspection by the administrations of the farmers of the Campo de Cartagena, many of them large exporting agricultural producers to Europe and the United Kingdom. The lack of regulation and inspection has contributed to the pollution of the lagoon. Administrations have allowed farmers to exploit he water resources, digging illegal wells and canals that ruined the quality of subterranean clean waters. </t>
  </si>
  <si>
    <t xml:space="preserve"> This investigative reporting was difficult and complex to explain to audience because their have to understand very well technical aspects of the functioning of ecosystems, legislative normative at European, national and regional level to know demonstrate how the administrations really did not do their control work. To solve this we have used a visual narrative that allows users to understand at first look the main problems, how this situation has been reached and then ther can to be able to deepen into each story. For this we have used resources based on videos with short interviews, video animations, clear visualizations, satellite images and web animations. We have also made a thread on Twitter to help understand the main headlines of the story. (Project link 5 and 6 ). Because we are very small organisation media, to achieve a greater impact and reach a greater audience, we have reached an agreement with two Spanish national media (eldiario.es and La Sexta TV) to republish and cover the main conclusions of the investigation.         </t>
  </si>
  <si>
    <t>https://datadista.com/medioambiente/desastre-mar-menor/eng/</t>
  </si>
  <si>
    <t>https://datadista.com/medioambiente/desastre-mar-menor/</t>
  </si>
  <si>
    <t>https://especiales.eldiario.es/desastre_mar_menor/</t>
  </si>
  <si>
    <t>https://gijn.org/2019/12/04/editors-pick-of-2019-eight-investigative-stories-in-spanish/</t>
  </si>
  <si>
    <t>https://twitter.com/datadista/status/1182925084283097088 </t>
  </si>
  <si>
    <t>https://twitter.com/datadista/status/1224270629702193152</t>
  </si>
  <si>
    <t>Ana Tudela, Antonio Delgado</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</si>
  <si>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</si>
  <si>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Hiperia</t>
  </si>
  <si>
    <t>Investigation,Multiple-newsroom collaboration,Database,Open data,News application,Illustration,Video</t>
  </si>
  <si>
    <t>Animation,JQuery,Json,Adobe,Creative Suite,CSV</t>
  </si>
  <si>
    <t xml:space="preserve"> Hiperia is a spanish platform to manage and follow up journalistic projects based on Freedom of Information requests and Open Data. Users can manage FOI requests, documents, data, links and contacts for each investigative project and share this projects with others registered users. Users can manage hundreds of information requests at three administrative levels: national, regional and local. Hiperia notifies you with automated alerts about time limits of response and claim for FOI request depending on the selected administration. Users can share their projects with others and manage all documents, links, datasets and contacts associated with each journalistic project. </t>
  </si>
  <si>
    <t xml:space="preserve"> Hiperia was lunched as private beta in January 2019. Journalists from different media in Spain have been testing the tool during 2019. In Spain, there are dozen of transparency laws at national and regional administrative levels. Also different local transparency regulations. For each informative piece about (i.e.) health or education, due to the administrative distribution of competencies, it is necessary to make a minimum of 18 information requests and manage their deadlines and claims. With Hiperia users can follow up journalistic investigations based on requests for public information and data. This investigations do not end when the news is published. It is necessary to follow up the information and back to repetive the FOI requests at least every year. </t>
  </si>
  <si>
    <t xml:space="preserve"> Hiperia has been built using open technologies like PHP, MYSQL, HTML, CSS and Javascript. </t>
  </si>
  <si>
    <t xml:space="preserve"> We have been working for months on an exhaustive comparative legislative study of 16 transparency regulations in Spain (at national and regional level) and we have converted this legislation to code to allow users to inform and alert you of the status of their requests, show jurisprudence or interpretative criteria of the Spanish Transparency Council to help users make their requests for information and management of a journalistic project based on requests for information and open data. </t>
  </si>
  <si>
    <t xml:space="preserve"> Hiperia  wants to be a hub that hosts all the jurisprudence on transparency in Spain as a weapon to obtain public information from journalists, activists and researchers. With Hiperia we want journalist to systematically use transparency laws as a fundamental weapon to do their job. Our mission is to help simplify the complexity of the different legislations, their response times and the management of a research project based on open data. Projects can be shared with other platform users  </t>
  </si>
  <si>
    <t>https://hiperia.datadista.com</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</si>
  <si>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</si>
  <si>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Food hygiene ratings: search and compare Britain's restaurants</t>
  </si>
  <si>
    <t>Investigation,Open data,News application,Illustration,Infographics,Chart,Health</t>
  </si>
  <si>
    <t>R,RStudio,Node.js</t>
  </si>
  <si>
    <t xml:space="preserve"> Through an analysis of Food Standard Agency (FSA) data, we revealed that 15,000 restaurants in the United Kingdom (one in 20) were failing according to the departments rating system.    We downloaded the ratings for half a million british businesses and built a searchable tool to allow consumers to check the score of any restaurant.   We took the story further with a country-wide audit of the hygiene standards of restaurants featured on the nation’s favourite takeaway apps. Over the course of a week we ran a script which scraped the details of every establishment on Just Eat, Deliveroo and UberEats. </t>
  </si>
  <si>
    <t xml:space="preserve"> The results were shocking: 4,000 failing establishments were hosted by Deliveroo; one in eight takeaways on Just Eat were in need of improvement and 30 out of a sample of 500 on Uber Eats scored lower than acceptable.    Deliveroo and UberEats both told the Times that they are looking into adding the FSA ratings to restaurants they feature following our investigation. The story caused a strong reaction from our readers who debated the experiences they had had in restaurants around the country. Some readers even told us that the investigation had changed their dinner plans.   Having easy access to the FSA data with our tool has also led to a few follow-up stories including a story on the hygiene ratings of school caterers. </t>
  </si>
  <si>
    <t xml:space="preserve"> We started by downloading the FSA’s entire database. We set up a script to backup this file once a week so we could compare the number of failing restaurants at the start of the process to those in the data at the end. We had to do this because historical data had not been provided by the FSA.   We then used Selenium and R to direct a web browser to each restaurant’s profile page on Just Eat, Deliveroo and Uber Eats. We were unable to find these pages for every restaurant on Uber Eats, so instead scraped as many as we could.   At the time, Just Eat had already started to publish FSA ratings on their site so once we scraped the pages we were able to easily determine the businesses latest rating. This was not the case with Deliveroo and Just Eat so we used reconcile-csv (a command line tool) and fuzzy matching to combine the two datasets.   Our hygiene rating lookup tool is intended to improve upon the user experience of the FSA's own website. We worked with designers to find the best way to present the information available and it was then built using React.   In addition to redesigning the existing offering, we decided not to use the FSA's API but to instead download the data and serve it to the tool ourselves. This allowed us to georeference the restaurant addresses before it was added to the database so readers could search for restaurants within a certain radius of their inputted postcode. Readers wouldn't have to rely on a simple text search like on the FSA site. </t>
  </si>
  <si>
    <t xml:space="preserve"> The greatest challenge was scraping each of the three takeaway websites. We used Selenium and a web server to load pages how they would appear on a normal browser so that we could access the right information. We had to script lots of delays so as to ensure we didn't send too many requests to the site at once which would break the scraper. This meant the final scrape took about a week to run.   This project goes above and beyond by taking an existing service, considering how it's likely to be used by consumers, and improving it. Hygiene standards are an important consumer issue and something the public has to take responsibility for by doing the research themselves. Our tool makes that process as easy as possible and opens up the data to everyone. </t>
  </si>
  <si>
    <t xml:space="preserve"> Our tool did not only benefit readers but helped us find decent case studies for the wider investigation. We sent a working preview of the tool to the newsroom to ask for help testing it. They sent back useful observations including examples of failing restaurants in their local areas that they were shocked by. We learn that the more interesting case studies came from the experiences of people using the tool and so getting the app, intended to be used by readers, into the hands of journalists early on proved fruitful. </t>
  </si>
  <si>
    <t>https://www.thetimes.co.uk/article/food-hygiene-ratings-15-000-restaurants-are-putting-customers-at-risk-5t8wnvmt7</t>
  </si>
  <si>
    <t>https://www.thetimes.co.uk/article/food-hygiene-ratings-councils-struggle-to-keep-up-with-restaurant-inspections-spg9w8735</t>
  </si>
  <si>
    <t>https://www.thetimes.co.uk/article/tripadvisor-restaurant-scores-contrast-with-food-hygiene-ratings-qcp26gl27</t>
  </si>
  <si>
    <t>https://www.thetimes.co.uk/article/just-eat-deliveroo-and-uber-eats-host-thousands-of-unhygienic-restaurants-p2s22gh5r</t>
  </si>
  <si>
    <t>https://www.thetimes.co.uk/article/food-hygiene-ratings-check-your-local-restaurants-grdvfl83s</t>
  </si>
  <si>
    <t>Ryan Watts, Kaya Burgess, Sam Joiner, Daniel Clark</t>
  </si>
  <si>
    <t xml:space="preserve"> Ryan Watts is an interactive journalist at The Times and The Sunday Times. He produces charts, maps and graphics to tell data-led stories. He joined The Times in 2018 from a local newspaper in Buckinghamshire.   Kaya Burgess covers breaking news and religion stories. He has also written the paper's satirical TMS column, runs the award-winning Cities Fit for Cycling campaign, and worked on the Time to Mind child mental health campaign. He joined  The Times  in 2008.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t>
  </si>
  <si>
    <t>Mina57</t>
  </si>
  <si>
    <t>Mapa de ubicación política de activistas en Twitter sobre la Disolución del Congreso</t>
  </si>
  <si>
    <t>Explainer,Open data,Elections,Politics,Culture</t>
  </si>
  <si>
    <t>Scraping,Json,Microsoft Excel,CSV,Python</t>
  </si>
  <si>
    <t xml:space="preserve"> Mina57 Data-Selfies collected data from Twitter-Peru users in order to obtain a map of political position concerning the dissolution of the Peruvian Congress on September 30, 2019. Supported by a Knowledge-Database populated during the last two years, the further analysis of this map, allowed us to measure the effect of social media " Echo Chamber. " We follow the "&lt;a href="http://www.code-of-ethics.org/code-of-conduct" target="_blank"&gt;Code of conduct for professional Data Scientists&lt;/a&gt;" .    </t>
  </si>
  <si>
    <t>&lt;ul&gt;  First of all, statistics and technical reports in Peru have a small audience. Furthermore, maintaining a neutral position brings upon you all the radicalized accounts attack.    We posted on Twitter a summary of the project report. The Twitter post thread obtained 60K impressions, 3K interactions, was recommended by the former INEI (National Institute of Statistics and Informatics) chief, and doubled the quantity of our Twitter account followers.    Our conclusions have shown that the " Echo Chamber " effect was increasing polarization in the political discussion. The maps generated displaying interactions between Twitter accounts shown two main groups: " Fujimorismo " and " Anti-Fujimorismo ". Because our approach was without political bias, the report introduced as a project product was received for both communities as an input for further analysis. We received 4K visits on the website where our report was published.      &lt;/ul&gt;</t>
  </si>
  <si>
    <t>&lt;ul&gt;   Twitter APIs, scrapping, data cleaning, Python : Used to create a framework that enables the collection of posts published on Twitter, accounts profiling, and networks discovery.     Data visualization, Gephi : Used to analyze the networks created in Python. We applied OpenOrd, YifanHu, and ForceAtlas2 algorithms.   &lt;/ul&gt;</t>
  </si>
  <si>
    <t xml:space="preserve">&lt;ul&gt;  In order to understand Twitter-Peru communities dynamics, we have built a Knowledge-Database with rules that evaluate a set of variables that change in a significant-political-event basis. We do not identify individual accounts, but those handled by public figures or recognized Twitter activists. We are not applying machine learning because models became obsolete very quickly. At this time, we can apply this tool to update a map populated with Twitter-Peru communities. From a technical point of view, designing and building this Knowledge-Database using only Open Source software made the hardest part of the project.  &lt;/ul&gt;     &lt;ul&gt;  Peruvian citizens trust neither established media nor government reports. Polarized discussion in social networks favors fake-news propagation and the "Echo-chambers" effect. This project tries to be politically unbiased and provides quantitative information about the quality of Twitter accounts (age, spam rate, activity, popularity) discussing Peruvian politics and the relations established between activists, news providers, and regular accounts. This way, we aim to earn public trust in our data (we provide data tables on our website) and introduce in the discussion the need to listen to everyone, even when the other voice opposes your political position. Therefore, from an effective communication point of view, find a way to better deliver our message was the hardest part of the project.  &lt;/ul&gt;    </t>
  </si>
  <si>
    <t>&lt;ul&gt;  The effect of similar-minded groups isolation in political discussion. We need to listen to each other and open our minds to different points of view.    Data visualization techniques. We have been approached to teach some lessons related to Gephi use, but we are not able to provide these services. Instead, we have answered the requirement with a road-map, including MOOC courses and Open Source technologies.  &lt;/ul&gt;</t>
  </si>
  <si>
    <t>http://www.mina57.com/mapa-de-ubicacion-politica-de-activistas-en-twitter-sobre-la-disolucion-del-congreso/</t>
  </si>
  <si>
    <t>http://www.mina57.com/en/map-of-political-position-of-twitter-activists-about-the-dissolution-of-congress/</t>
  </si>
  <si>
    <t>https://twitter.com/minacincosiete/status/1211077222800535557</t>
  </si>
  <si>
    <t>https://twitter.com/matuk/status/1211110733938855936</t>
  </si>
  <si>
    <t>Maria Bravo</t>
  </si>
  <si>
    <t xml:space="preserve">  Maria Bravo    Born in 1963 in a small Peruvian town. Systems Engineer by the Peruvian University of Applied Sciences and MSc by Research in Computer Science by the University of Western Australia. Coursera, Udacity, and edX learner. At this time, I am trying to apply academic research to provide awareness about political discussion characteristics on Twitter-Peru.      </t>
  </si>
  <si>
    <t>Index of Multiple Deprivation</t>
  </si>
  <si>
    <t>Explainer,Breaking news,News application,Crime,Economy,Employment</t>
  </si>
  <si>
    <t>Microsoft Excel,CSV,OpenStreetMap,Python</t>
  </si>
  <si>
    <t xml:space="preserve"> The Index of Multiple Deprivation is a rich and complex piece of research that provides a detailed look at relative deprivation across a country. The research is published every four to five years, and last year saw the publication of indexes for England and Wales.   The indexes involve a number of separate indicators across several domains covering different types of deprivation. All neighbourhoods are then ranked according to their level of deprivation relative to other areas.   The interactive personalises this information in a format that is clear and understandable, while the surrounding analysis provides context. </t>
  </si>
  <si>
    <t xml:space="preserve"> Indexes of Multiple Deprivation are something that will shape our readers lives as they are used as the basis for considerations of deprivation in planning and policy.   With this is mind it was important for us, for both England and Wales, to be able to clearly explain what the index was, how it was put together and how the ranking worked, to enable greater public understanding of the topic.   As well as providing background information on the index, it was also important to make the information relevant to people living in the area, by telling them which areas were the most deprived locally. By making the information as relevant as possible to a local audience, it ensured more readers clicked through to the story, meaning more people gained a greater understanding of the index of multiple deprivation.   A key part of both making these statistics more relevant to a local audience and making them more understandable is the interactive embedded in the story, which empowers users to find their own narrative within these much larger datasets. The interactive allows people to look up their postcode and find out how the neighbourhood they live in ranks in the index, both overall and on each of the individual indicators. This is an effective way to impart a large amount of information in a clear visual manner.   The combined effect of this story package, with a clear news angle, simple and clear explanation, and an element of personalisation to bring the story to life, is to make these statistic relevant and understandable to readers.   The versions linked below were one of dozens across England and Wales published on Reach's regional sites, amplifying the impact and ensuring that thousands of readers across the country gained a deeper understanding of this statistics release. </t>
  </si>
  <si>
    <t xml:space="preserve"> The success of this project relied on a number of elements.   Firstly, the indexes were breaking news, with national and regional outlets relying on quick analysis to begin live blogs and other coverage that would be built on through that day and beyond. As the indexes analyse deprivation in great detail and at hyperlocal level, there was next a need for more indepth analysis that highlighted variations within local authorities and gave newsrooms across the country a basis to begin producing their own versions of the story. This part of the project involved quick spreadsheet analysis skills, with an element of robot journalism to quickly generate localised versions of the story to be shared with local reporters, including generating links to maps of the areas described making identification quick and easily verifiable.   Secondly, ensuring that the interactive had great design and was user friendly was key. This was achieved with clear design, with high levels of contrast so information is easy to read and process. Using the interactive is simple - people just need to enter a postcode to get all the available information about their neighbourhood. The map gives a clear idea of what area is being talked about - the lower super output areas the indexes use for the analysis are statistical rather than relating to areas as people experience them in everyday life so a map is a simple way to explain this to individuals.     </t>
  </si>
  <si>
    <t xml:space="preserve"> With the indexes breaking news, being able to provide as much information as possible as quickly as possible to individual newsrooms was vital, which was challenge. It was important to ensure accuracy and have everything ready to go. Parts of the interactive could be prepped beforehand, building on elements in previous projects that we knew worked well, but getting the data into the interactive and checking that everything worked and was right had to be done to tight deadlines. </t>
  </si>
  <si>
    <t xml:space="preserve"> The importance of clear, precise, easy to understand interactives both gives peoplethe tools to explore complex datasets in a way that is useful to them, and empowers them with a greater understanding of the research and analysis that shapes public policy and their lives. Coupling this with in-depth analysis and helpful background information created a package that could be picked up in newsrooms across the country to great effect, with high engagement from readers. </t>
  </si>
  <si>
    <t>https://www.kentlive.news/news/kent-news/new-data-named-20-most-3367784</t>
  </si>
  <si>
    <t>https://www.hulldailymail.co.uk/news/hull-east-yorkshire-news/most-deprived-areas-hull-revealed-3364515</t>
  </si>
  <si>
    <t>https://www.liverpoolecho.co.uk/news/liverpool-news/merseysides-most-deprived-areas-ranked-16988411</t>
  </si>
  <si>
    <t>https://www.gloucestershirelive.co.uk/news/gloucester-news/what-its-like-live-most-3366227</t>
  </si>
  <si>
    <t>https://www.walesonline.co.uk/news/politics/welsh-index-multiple-deprivation-poverty-17323462</t>
  </si>
  <si>
    <t>https://www.birminghammail.co.uk/black-country/ten-most-deprived-neighbourhoods-black-16987333</t>
  </si>
  <si>
    <t>https://www.plymouthherald.co.uk/news/plymouth-news/most-deprived-areas-plymouth-revealed-3398057</t>
  </si>
  <si>
    <t>Claire Miller, Marianna Longo, Carlos Novoa</t>
  </si>
  <si>
    <t xml:space="preserve"> Claire Miller is a journalist for the Reach Data Unit. Her role is to analyse data, find news lines, and write stories that use data to bring a greater understanding of important issues to readers of national and regional news sites.   Marianna Longo is a designer for the Reach Data Unit. Primarily responsible for designing the daily print pages that feature in daily newspapers across England and Wales each day, she also contributes design work for interactives.   Carlos Novoa is a developer for the Reach Data Unit. He creates and codes the interactives, working closely with reporters and designers in the team to ensure such products offer the best experiencing of interacting with the data. </t>
  </si>
  <si>
    <t>Univision</t>
  </si>
  <si>
    <t>La ruleta rusa de las drogas: una sola pastilla de este opioide puede ser mortal</t>
  </si>
  <si>
    <t>Investigation,Database,Infographics,Chart,Map,Health,Crime</t>
  </si>
  <si>
    <t>D3.js,QGIS,CSV,Python</t>
  </si>
  <si>
    <t xml:space="preserve"> Deaths by overdoses tied to Fentanyl have skyrocketed in the past few years.  Just a small quantity can be lethal and my don't even know they are taking it. We explain in this special how it has expanded and its connection to the Mexican cartels and China. </t>
  </si>
  <si>
    <t xml:space="preserve"> Graphics and data visualization is a fantastic way to inform our audience on any topic.  We are very proud to have been able to convey this important message about fentanyl and its deadly consecuences in a way that easily explained and conveyed our message to all who were able to read our piece.  Many in the hispanic community suffer with this epidemic and it opened many eyes to those who saw it. </t>
  </si>
  <si>
    <t xml:space="preserve"> We researched the CDC database to download several databases of drug induced deaths. We parsed the data using python and php and created comma seperated value files that we then translated to several infographics using, d3.js and adobe illustrator. </t>
  </si>
  <si>
    <t xml:space="preserve"> The hardest part of the project was navigating the CDC database and finding the correct nomenclature that they use for very specific opioid deaths.  The CDC contains large amounts of information on all kinds of deaths and determining how to find the correct information was a collaberative effort that, although took some doing, was very rewarding in the end. </t>
  </si>
  <si>
    <t xml:space="preserve"> Our audience can learn how potent fentanyl is, especially compared with other opioids and narcotics.  They can also see how and why the epidemic of deaths has spiked in recent years.  Also, they can see through maps and corresponding tooltips, where the fentanyl related deaths are more concentrated in the United States.  Finally, they can see how it's entering the United States through the southern border and from China. </t>
  </si>
  <si>
    <t>https://www.univision.com/noticias/salud/la-ruleta-rusa-de-los-drogas-una-sola-pastilla-de-este-opioide-puede-ser-mortal</t>
  </si>
  <si>
    <t>Javier Figueroa, Amaya Verde, Juanje Gomez, Ana Elena Azpurua</t>
  </si>
  <si>
    <t xml:space="preserve">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Juanje Gomez has been supporting and working closely with journalists for more than 17 years. In that period he has designed and developed websites, mobile apps, games and infographics. Some of them have been awarded by the Society of News Design and Malofiej. Also, he has created some tools to improve journalists’ endeavors, i.e. a multi-purpose editor which has a series of catalog formats intended to facilitate the construction of news for a finer comprehension and allure to the reader's eye. </t>
  </si>
  <si>
    <t>El Salvadors presidential results</t>
  </si>
  <si>
    <t>Investigation,Documentary</t>
  </si>
  <si>
    <t>D3.js,Json</t>
  </si>
  <si>
    <t xml:space="preserve"> The elaborated visualization allows you to see the results, municipality by municipality, on which political party won in the presidential elections of the year 2019. You also have a search engine that facilitates the comparison of the results of the year 2019 with the results of the last presidential election of the year 2014. </t>
  </si>
  <si>
    <t xml:space="preserve">   The impact was to allow citizens to make a quick comparison of the results of the last two presidential elections, as well as the votes for each municipality. The Salvadoran electoral authority placed the data in such a way that it was slow and tedious to be able to see the votes in each municipality and it was necessary to make many clicks, which was resolved with the interactive map.           </t>
  </si>
  <si>
    <t xml:space="preserve"> Las herramientas usadas fueron la librería D3.js y Jquery. Para el buscador, se hizo uso de javascript junto a Jquery y tecnología AJAX. </t>
  </si>
  <si>
    <t xml:space="preserve"> The most difficult part was to obtain the data of the electoral registry of the electoral authority in El Salvador, for which there was a need to use a tool to scraping the data contained in the disclosure portals of the respective authority. </t>
  </si>
  <si>
    <t xml:space="preserve"> Uno de los aprendizajes es la posibilidad de usar mapas para dar un vistazo rápido sobre los resultados electorales, acompañados de un buscador para profundizar más en los datos. </t>
  </si>
  <si>
    <t>https://www.elsalvador.com/noticias/nacional/estos-son-los-municipios-donde-gana-derroto-a-arena-y-al-fmln/566393/2019/</t>
  </si>
  <si>
    <t>Carlos Palomo</t>
  </si>
  <si>
    <t xml:space="preserve"> Carlos Palomo es analista de datos, con conocimientos en el lenguaje Python y visualización de datos. </t>
  </si>
  <si>
    <t>startr – a template for data journalism in R</t>
  </si>
  <si>
    <t>Database,News application,Fact-checking,Infographics,Chart,Map</t>
  </si>
  <si>
    <t>Scraping,CSV,R,RStudio</t>
  </si>
  <si>
    <t xml:space="preserve"> All data journalists know the pain that comes with starting a new project: hours spent setting up folders, creating files and writing boilerplate code before starting on the analysis. Worse yet, how should you set up your project so others can quickly and easily collaborate and verify your work? Startr, an open-source project built by data journalists at The Globe and Mail, is a tool for the statistical programming language R that streamlines the data journalism process, reducing the amount of time and effort journalists spend setting up and maintaining a project so that they can focus on the analysis. </t>
  </si>
  <si>
    <t xml:space="preserve"> Startr has completely changed The Globe and Mail's data journalism practice, which at this point is mostly focused on R-driven analyses. Previously, journalists all had different ways of setting up their projects and structuring their files, had different coding styles in R, and would often include code that could only be run on their own computer (because they were pointing to a folder that only existed on their computer, for instance). This made sharing work and analysis an incredibly painful process, as a new collaborator would spend upwards of an hour setting up folders, installing packages and rewriting parts of the code so that they could reference files on their own system. With startr and a &lt;a href="https://www.github.com/globeandmail/startr-cli"&gt;sister command-line tool&lt;/a&gt;, that time has been cut down to just 10 seconds.   Crucially, the project has also made the work of data verification – essentially, fact-checking the analysis and making sure there are no bugs in the code – much more straightforward. Before startr, it was something Globe data journalists dreaded doing. Now, it's a fast and enjoyable task, since the analysis is structured into discrete steps.   Startr has also streamlined the process of creating web and print graphics. Using R's own visualization tools, we can now generate Globe-styled complex graphics that are ready to be dropped into Adobe Illustrator for final fine-tuning, either for use with a tool like the New York Times' ai2html online or to be laid out in print.   Finally, startr has drastically reduced the amount of time we spend on an individual analysis project, since all the upfront setup work and thinking about structure has been abstracted away. An analysis or story that used to take us days to do can now be done in hours, in some cases. </t>
  </si>
  <si>
    <t xml:space="preserve"> As an R project, startr makes heavy use of the "tidyverse" set of packages (ggplot2, dplyr, tidyr, readr, purrr, tibble, stringr and forcats) as well as scraping tools (such as rvest) and other R-specific technologies like RMarkdown, which we use to generate HTML "reports" that can be shared with non-coding reporters.   At its core, startr is essentially a series of folders and R files that orchestrate the data analysis on behalf of the data journalist. The structure is designed around three data "steps":       Processing: This is where a user imports their source data files, tidies them, fixes errors, applies manipulations and saves out a CSV ready for analysis.       Analysis: Using the files generated during processing, this is where all of the true "analysis" occurs, including grouping, summarizing, filtering, etc.       Visualization: This uses the analysed data gathered from the second step to generate charts.       An optional fourth step, generating reports using RMarkdown, has made it easier to create HTML files full of charts and other insights that can be shared with non-coding reporters.   Analysis reproducibility is a key consideration in startr – in essence, we want two different people running the same analysis on two different computers to come to the same conclusions. To that end, we enforce certain rules throughout the project: no "output" data files from the processing step get saved into version management software like Git, no variables should ever be reassigned, and so on. Our extensive Readme file documents all the "rules" a startr user should try to follow.   Startr also assumes that data will sometimes come from a scraping task, so it comes by default with rvest, a scraping tool for R, a special folder to hold scraping code, and a default Node.js version recommendation if the user chooses to scrape in JavaScript.     </t>
  </si>
  <si>
    <t xml:space="preserve"> Boiling down the analysis process into a simple set of explainable steps took a lot of work. Everyone likes to work differently, and the two creators of this project are no different, so we had to dig deep to find where we had common ground in our approaches to analysis and build up from there. It took a lot of conscious un-learning of bad habits and effort in developing better ones.   We debated the structure of projects, and tested ideas out on some ongoing projects to refine our thoughts before scaffolding what eventually became the startr project. Even then, we learned as we went along, figuring out which packages to import by default, how to handle data being saved into version management tools, etc.   What we ended up with is a structure – both literally, in the sense of folders and files, and philosophically, in terms of our assumptions about the data journalism process – that feels "bulletproof," and both obvious yet insightful into how data analyses should be done. Our hope is that if we were to explain the project and its philosophy to a seasoned data journalist, they would say "Oh, yeah, that makes a lot of sense."   The project is still evolving, as we use it on a daily basis. We're still learning about the template's limitations, and evolve it on a weekly and monthly basis with new helper functions, instructions in the readme guide, and so forth. </t>
  </si>
  <si>
    <t xml:space="preserve"> Standardizing your analysis workflow requires an up front investment, but pays off significantly down the line. With startr, we've been able to cut down on almost all of the time we used to spend setting up folders, explaining (and apologizing) for why our code looks one way or the other, and so on.   When it comes to data-driven projects, being organized is key. Any disorganization reveals itself in the final product: either findings that can't be replicated, or a project that can't be run from scratch by a new user without serious tweaking. </t>
  </si>
  <si>
    <t>https://github.com/globeandmail/startr</t>
  </si>
  <si>
    <t>https://github.com/globeandmail/startr-cli</t>
  </si>
  <si>
    <t>https://www.theglobeandmail.com/canada/toronto/article-toronto-ontario-housing-rental-eviction-data-landlords-tenants/</t>
  </si>
  <si>
    <t>https://www.theglobeandmail.com/canada/article-data-gap-transit-sexual-assault-investigation/</t>
  </si>
  <si>
    <t>https://www.theglobeandmail.com/politics/article-pmo-vets-potential-judges-with-liberal-database/</t>
  </si>
  <si>
    <t>https://www.theglobeandmail.com/canada/article-provincial-and-territorial-legislatures-spend-fewer-days-in-session/</t>
  </si>
  <si>
    <t>Tom Cardoso and Michael Pereira</t>
  </si>
  <si>
    <t xml:space="preserve"> Tom Cardoso is a crime and justice reporter and data journalist at The Globe and Mail, based out of Toronto.   Michael Pereira is a data journalist, formerly with The Globe and Mail. He lives and works in Winnipeg. </t>
  </si>
  <si>
    <t>Vaping, ‘juuling': the new addiction that your kids say is 'cool'</t>
  </si>
  <si>
    <t>Explainer,Infographics,Lifestyle,Health</t>
  </si>
  <si>
    <t>Animation,Adobe</t>
  </si>
  <si>
    <t xml:space="preserve"> This interactive project explains the teen vaping epidemic that is putting at risk millions of youth in the United States and why more regulation is urgently needed to protect young people. </t>
  </si>
  <si>
    <t xml:space="preserve"> Our audience was able to see in a visual way how vaping has become an epidemic and describes in a scrollytelling way how the juuls are constructed and how they work.  Data visualization is a great way to convey important messages to our audience, and this is no exception, by showing not only the dangerous appeal of juul pods but why they are used and their lack of regulation in the market today. </t>
  </si>
  <si>
    <t xml:space="preserve"> Using a scrollytelling technique to animate the juul pod we were able to show the inside of these apparatuses.  We also used embedded video to show the smoke as a visual cue. Furthermore, we used javascript to create a dropdown menu to see the different ages of the decline in cigarette use just as vaping is on the rise.  Finally, with Adobe illustrator we graphed some of the reasons that teenagers do vaping. </t>
  </si>
  <si>
    <t xml:space="preserve"> As with all scrolltelling, the synchronization of  techniques needs to be very precise so that all aspects of what we are trying to tell our audience is conveyed in the correct manner.  This took some doing on all our parts but we were able to pull it all together to show a beautiful visualization. </t>
  </si>
  <si>
    <t xml:space="preserve"> The vaping epidemic is on the rise and it is very dangerous.  The use of infographics and visual story telling is an excellent way to convey our message.  Many of the dangers of vaping can be seen in this article in an easy to understand way. </t>
  </si>
  <si>
    <t>https://www.univision.com/especiales/noticias/infografias/2019/vaping-english/index.html</t>
  </si>
  <si>
    <t>Amaya Verde, Ana Elena Azpurua, Javier Figueroa</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</si>
  <si>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t>
  </si>
  <si>
    <t>Broke in Philly, all newsroom partners</t>
  </si>
  <si>
    <t>Broke Elections Database</t>
  </si>
  <si>
    <t>Explainer,Solutions journalism,Multiple-newsroom collaboration,Database,News application,Crowdsourcing,Politics,Economy,Employment</t>
  </si>
  <si>
    <t>JQuery,Json,Microsoft Excel,Google Sheets</t>
  </si>
  <si>
    <t>The Broke Election Database is a tool for the public and journalists to see specific responses from candidates for Philadelphia City Council regarding the city's economic mobility. The database was put together for Broke in Philly, a reporting collaborative of more than 25 newsrooms in Philadelphia that produces solutions journalism focusing on economic mobility. We leveraged community engagement and crowdsourcing tools to generate eight questions from the public that we then posed to candidates. After fact-checking and ensuring the responses were substantial, we published answers from TK candidates, a TKmajorityTK of the city's largest city council race in thirty years.</t>
  </si>
  <si>
    <t>&lt;ul&gt;  All City Council members are now aware of the collaborative reporting efforts and focus of Broke in Philly, helping the rest of the collaborative's work to become a primary news source for elected officials.   The database now functions as a quick and easy accountability reference for reporters and citizens to see what candidates have promised and compare that to what they are delivering while in office.   Spotlight on Poverty, a national non-profit forum that discusses solutions to poverty, reached out to learn about how we used community engagement to crowdsource the questions for our survey with the idea of replicating the process for their organization in the 2020 election cycle.   MinnPost in Minnesota was interested in learning the process behind creating a collaborative election database in multiple languages.  &lt;/ul&gt;</t>
  </si>
  <si>
    <t>When preparing to send out the survey to City Council and Mayoral candidates, Broke in Philly partners leveraged digital community engagement tools to make sure that our work was based on community feedback and not produced in an editorial bubble. Google forms - Our first round of outreach was conducted with Google Forms, which helped us field more than 90 individual responses and generate more than 300 questions from Philadelphians. Hearken - Once we distilled the questions for candidates, there were still too many to include in a survey, so we used Hearken to conduct a voting round and select the top three questions out of nine. The Broke Elections Database had two main iterations: the first in time for the primary elections on May 21 and the second in time for the general elections on Nov. 5. The first round only included Republican and Democratic candidates for City Council and Mayor. Because Pennsylvania primary elections do not include third-party candidates, those folks were not included until the November version of the database was being constructed. Airtable - Once responses were edited, the content was transferred into an Airtable base that allowed us to use the API and publishable views to share the content in English and Spanish. We were also to update the content in real-time without rebuilding the site each time. HTML, CSS, JS - The database's first version was built using Javascript, HTML, and CSS from scratch. The final public-facing version was built using HTML, CSS and Javascript that displayed views of the data gathered into Airtable. Translation - A critical part of this database was ensuring that as much of the content shown was not just in English, but also in Spanish. We accomplished this by leveraging contacts with our multi-lingual and Spanish-speaking partners to connect</t>
  </si>
  <si>
    <t xml:space="preserve"> The hardest part of this project was that it could not be owned by one specific newsroom partner in the collaborative, so the resources that newsrooms could commit to producing the database were very limited. This resulted in only having one person to coordinate, collect and then produce all of the responses. Many of our newsroom partners are small hyperlocal outlets, and therefore do not have development teams to specifically help with building the app. The newsrooms that do have development teams could not spare them to work on a project that required working on restricted servers and access (due to the site hosting being done through a specific partnership.) There was also little to no budget to complete the project, so technology capabilities were restricted to what the one person dedicated to the project knew how to do or had the bandwidth to learn.    At one point in the project, we came very close to creating an entirely custom app using React. However, this was a brand new framework for the project lead and there was no time to fully learn how to use React effectively or contract someone to complete the development. </t>
  </si>
  <si>
    <t>&lt;ul&gt;  How to structure a long-term project related to elections   How to develop shared journalistic resources among newsrooms  &lt;/ul&gt;</t>
  </si>
  <si>
    <t>https://brokeinphilly.org/2019/11/01/election/</t>
  </si>
  <si>
    <t>https://election.brokeinphilly.org/</t>
  </si>
  <si>
    <t>https://codesandbox.io/s/brokeelectiondatabase-yxq81</t>
  </si>
  <si>
    <t>Broke in Philly</t>
  </si>
  <si>
    <t xml:space="preserve">  Broke in Philly is  a collaborative initiative among 24 local news organizations to provide in-depth, nuanced and solutions-oriented reporting on the issues of poverty and the push for economic justice in Philadelphia. </t>
  </si>
  <si>
    <t>Datos Concepcion</t>
  </si>
  <si>
    <t>Datos y periodismo a website to spread data journalism in Latin America</t>
  </si>
  <si>
    <t>Investigation,Solutions journalism,Cross-border,Multiple-newsroom collaboration,Documentary,Database,Open data,News application</t>
  </si>
  <si>
    <t>Scraping,D3.js,QGIS,Microsoft Excel,Google Sheets,CSV,OpenStreetMap</t>
  </si>
  <si>
    <t>&lt;pre&gt; "Datos y periodismo" (data and Journalism) was born as a site specially dedicated to disseminate and develop journalistic projects based on data. This modality that is promoting journalism in Argentina and Latin America needed to have its own space. &lt;/pre&gt;</t>
  </si>
  <si>
    <t>&lt;pre&gt; The initiative was launched in February 2019 and has since gained recognition among journalists specialized in data. By 2020 it is planned to create the network of correspondents based on the Latin American network of data journalists that we founded in 2018 in Costa Rica. The site brings visibility to data-based initiatives, and that has allowed us to obtain a first state of data journalism in Latin America. The library of publications on data journalism that we attach to the site is also highly valued. And we are adding online workshops that allow more journalists to be trained in the use of data.&lt;/pre&gt; &lt;pre&gt;  &lt;/pre&gt;</t>
  </si>
  <si>
    <t>&lt;pre&gt; In the site we embed interactive visualizations developed with different tools: tableau, infogram, flourish, etc.&lt;/pre&gt; &lt;pre&gt; In addition, we dedicate a special report by month to explain step by step what techniques were used in a prominent story, with links to the tools and databases used.&lt;/pre&gt;</t>
  </si>
  <si>
    <t>&lt;pre&gt; As it is a website dedicated to disseminating and enhancing data journalism, the most important barriers are associated with achieving visibility of the initiative. In planning for 2020 we have planned a positioning campaign that aims to install the site as a reference space for data journalism in Latin America. The jury must assess that it is an initiative launched by a small work team (we are 4 members) that understands that Latin American journalism needs a quality leap, and that data journalism can provide that fee that is needed to base the stories in data and not in opinions.&lt;/pre&gt; &lt;pre&gt;  &lt;/pre&gt;</t>
  </si>
  <si>
    <t>&lt;pre&gt; This initiative allows more journalists to know what data journalism is and what are the differential advantages over traditional forms of journalism. In turn, the spirit of the project is to consolidate a network of alliances throughout the region in order to reach instances of collaborative and cross-border work, much needed in many of the journalistic investigations.&lt;/pre&gt; &lt;pre&gt;  &lt;/pre&gt;</t>
  </si>
  <si>
    <t>https://datosyperiodismo.com.ar/</t>
  </si>
  <si>
    <t>https://datosyperiodismo.com.ar/portfolio/visualizaciones/</t>
  </si>
  <si>
    <t xml:space="preserve"> Adrian PINO - Data Scientist Jr. Data analysis. Data Journalist. Coordinator and Founder of "Datos Concepción" (Arg).  Dedicated to journalism research and innovation in LATAM. Trainer in data journalism - Open Data and Transparency #OpenGov.       Soledad Arreguez - Journalist. Founder and Education programs coordinator in Datos Concepcion. Data journalist and data journalism trainer. Proffesor at university. Academic Research.  </t>
  </si>
  <si>
    <t>Long-term B&amp;B</t>
  </si>
  <si>
    <t>Investigation,Cross-border,Open data,Economy</t>
  </si>
  <si>
    <t>Microsoft Excel,Google Sheets,CSV</t>
  </si>
  <si>
    <t xml:space="preserve"> The ongoing housing crisis, and rising levels of homelessness, is an important issue to readers of regional news sites across the Reach network. Given this it is important to be able to use statistics, both published and unpublished to give a greater insight into the scale of these problems.   The figures, obtained through Freedom of Information requests to all councils across Britain, build on publically available statistics on homelessness and temporary accommodation. It gives readers a greater insight into the reality of families spending more than six weeks in B&amp;Bs, showing that for many more than six weeks means months. </t>
  </si>
  <si>
    <t xml:space="preserve"> The statistics obtained through FOI came at a time when they could be used to build on research by Children's Commissioner for England on the use of B&amp;B and other temporary accommodation for homeless children and families, showing many were spending time living in hugely unsuitable housing. The figures give both a local and in-depth perspective on the implications of that report, and is a story can only be revealed through the collection and analysis of this data.   The reaction of the public bodies to the publication of these figures shows the stark reality of the policy choices under pressure councils are being forced to make - with Wrexham council admitting that high demand for services has led to such long stays - suggesting that these stories, and the concerns of the Children's Commissioner, may be difficult to address without much wider societal change. </t>
  </si>
  <si>
    <t xml:space="preserve"> The data for the story was uncovered using the Freedom of Information Act and required the painstaking collection of information from nearly 400 councils across Britain. This infromation needed to be collected into a single spreadsheet, organised and analysed to discover the stories within the data. </t>
  </si>
  <si>
    <t xml:space="preserve"> The challenge of sending FOI requests is dealing with public bodies' failure to provide the requested information. This meant the need to be organised with complaints and internal reviews. Being able to build on previous successful challenges to the use of exemptions made it easier to get the data (as well as strengthening the case for other journalists to be able to access similar data). </t>
  </si>
  <si>
    <t xml:space="preserve"> The importance of looking deeper than the published official data.Government statistics can be a jumping off point for investigations as they rovide some but not all of the story. FOI is an excellent tool for doing this, allowing journalists to build their own national datasets that tell the stories in more depth. </t>
  </si>
  <si>
    <t>https://www.dailypost.co.uk/news/north-wales-news/homeless-children-north-wales-spent-16807542</t>
  </si>
  <si>
    <t>https://www.gloucestershirelive.co.uk/news/gloucester-news/homeless-children-gloucestershire-living-bbs-3254236</t>
  </si>
  <si>
    <t>https://www.grimsbytelegraph.co.uk/news/grimsby-news/homeless-child-grimsby-spent-more-3235909</t>
  </si>
  <si>
    <t>Claire Miller</t>
  </si>
  <si>
    <t xml:space="preserve"> Claire Miller is exceptional data journalist. Her role within the Reach Data Unit is to analyse data, find news lines, and write stories that use data to bring a greater understanding of important issues to readers of national and regional news sites. She is akeen user of the Freedom of Information Act, and passionate about improving access to information both for herself and for other journalists. Her determination to access previously unavailable information that public bodies are not keen to share means a lot of complaints to the Information Commissioner - she was responsible for one in 20 of all FOI complaints dealt with last year. However, she has an excellent track record at getting decisions in her favour and the information she needs to produce great stories.    The Reach Data Unit, which is responsible for creating these stories and designing and building the interactives, is a fierce champion in promoting greater understanding of statistics in society, producing hundreds of stories a month that use statistics to illuminate and explain issues that are key in the lives of the local readership across the Reach network. </t>
  </si>
  <si>
    <t>Interactive: Days over 100°F to become more common across US, Hispanics more exposed to 'killer' heat</t>
  </si>
  <si>
    <t>Investigation,Infographics,Map,Environment</t>
  </si>
  <si>
    <t>D3.js,QGIS,Adobe,CSV</t>
  </si>
  <si>
    <t xml:space="preserve"> This interactive project shows how heat waves are becoming more frequent nationwide. The analysis of data from the Union of Concerned Scientists revealed that Hispanic communities will be especially affected. </t>
  </si>
  <si>
    <t xml:space="preserve"> This project was extremely imporant in that using the data from the Union of Concerned Scientists we were able to show how hispanic communities will be affected by global warming.  Hispanics majorities and pluralities live in counties that will have temperatures rise to dangerous levels in the coming years to the warming of the earth. This is visually conveyed in our work. </t>
  </si>
  <si>
    <t xml:space="preserve"> We used d3 maps and scroll telling techniques to show the effect of changing temperatures in the coming decades.  We also used javascript and csv to create an interactive graphic that shows what the average temperatures will be per state if there is no action or slow action to reverese the effects of global warming in these communities. </t>
  </si>
  <si>
    <t xml:space="preserve"> The hardest part for this project was coming up with the way to show the changing temperatures per decade in an impactful way.  We had the data from the center, but we couldn't come up with a way to make the information impactful until we used d3 to paint the maps and see how incredible they looked.  This gave way to use the scrolly telling technique to see the change in the country across the coming decades. </t>
  </si>
  <si>
    <t xml:space="preserve"> Although the piece is geared toward hispanics and how they will be affected, the impact of the maps can let others see how we are all affected in our country by global warming.  The data was for the entire country and we visualized that in a very astonishing way. </t>
  </si>
  <si>
    <t>https://www.univision.com/especiales/noticias/infografias/2019/killer-heat-interactive/</t>
  </si>
  <si>
    <t>Amaya Verde, Javier Figueroa, Ana Elena Azpurua, David Adams</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</si>
  <si>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David Adams is a journalist for Univision News.  Previously he worked at the Tampa Bay Times and Reuters.  </t>
  </si>
  <si>
    <t>The Impersonators</t>
  </si>
  <si>
    <t>Investigation,Long-form,Open data,OSINT,Politics,Business</t>
  </si>
  <si>
    <t xml:space="preserve"> In 2017, the Federal Communications Commissions was bombarded with millions of fake public comments about its controversial plan to repeal “net neutrality.” It remains the most prolific known instance of political impersonation in US history. Our investigation — based on an unprecedented data analysis, court records, business filings, and interviews with dozens of people — revealed, for the first time, where 1.9 million of the fake comments originated, how they were generated, and the political operatives behind them. We also revealed that the operatives had worked on state-level campaigns that raised similar impersonation allegations. </t>
  </si>
  <si>
    <t xml:space="preserve"> By revealing the precise way in which the comment process had been compromised, our reporting has provided a level of specificity that may help spur reform. In his &lt;a href="https://www.hsgac.senate.gov/imo/media/doc/2019-10-24%20Carper%20Opening%20Statement.pdf" style="text-decoration:none;"&gt; written opening statement &lt;/a&gt; to a Senate hearing on widespread problems in federal public commenting, Sen. Tom Carper — the ranking member of the Senate’s Permanent Subcommittee on Investigations — &lt;a href="https://www.buzzfeednews.com/article/jsvine/senate-report-impersonation-public-comments-fcc" style="text-decoration:none;"&gt; called BuzzFeed News’ findings &lt;/a&gt; “extremely troubling.”       In Texas, we unearthed new evidence regarding the role of LCX Digital in a controversial letter-writing campaign accused of impersonating local constituents. Stacy Hock, the chair of the school-choice group that commissioned the campaign, told BuzzFeed News that these findings were “alarming.” Hock told BuzzFeed News that the consulting firm that had hired LCX for the campaign — without her knowledge at the time, she said — had “launched an internal review” and was “demanding answers from LCX.” And depending on what those answers were, she said, “we will determine our future course of action, up to and including legal action.”       Our reporting also brought answers to people who knew they had been impersonated, but didn’t know by whom or how. One such person was Sarah Reeves; the political operatives had impersonated her mother — using her name, address, and email address — more than a year after she had died. They had also impersonated Sarah herself, attributing to her an opinion exactly the opposite of what she truly believed. </t>
  </si>
  <si>
    <t xml:space="preserve"> We used the federal Freedom of Information Act to obtain all comments submitted via the FCC’s bulk-uploading mechanism. (We also used FOIA to seek server logs pertaining to other comments; we were denied, we appealed, and then had that appeal denied, 3-2 along party lines, in a vote by the agency’s five commissioners.)       Once we had obtained the data, we ran large samples of the email addresses associated with those comments through &lt;a href="https://haveibeenpwned.com/" style="text-decoration:none;"&gt; Have I Been Pwned &lt;/a&gt;’s &lt;a href="https://haveibeenpwned.com/API/v3" style="text-decoration:none;"&gt; API &lt;/a&gt; (Application Programming Interface), to determine the data breaches in which they had been exposed. We believe this is the first-ever journalism investigation to make such extensive use of that service, and to use it to identify widespread public impersonation.       To analyze the Have I Been Pwned results, as well as to analyze patterns across millions of comments uploaded to the FCC over the past five years, we used a combination Python, Pandas, Jupyter, Matplotlib, xsv, and VisiData. To obtain comments from prior FCC proceedings, we wrote web-scrapers using Python and Requests.        We used a similar set of tools to analyze the Texas letter-writing data, with the addition of WHOIS records to obtain information about the owners of the IP addresses in that dataset.       Our story also featured an explanatory interactive graphic, which demonstrated how Media Bridge generated the millions of “unique” comments it submitted to the FCC. To reverse-engineer Media Bridge’s comment-generation model, we used Python and Pandas. To build the graphic itself, we used the Svelte library for JavaScript.     We also used GitHub and the Internet Archive to publish to &lt;a href="https://github.com/BuzzFeedNews/2019-10-fcc-comments" style="text-decoration:none;"&gt; the final code, methodology, and anonymized data &lt;/a&gt; behind the FCC analyses. </t>
  </si>
  <si>
    <t xml:space="preserve"> The presence of fake comments in the 2017 FCC proceeding attracted attention at the time. Virtually every major publication in the country covered it. None, however, managed to trace the fake comments back to their data source. BuzzFeed News was able to do so through a unique combination of data analysis, online sleuthing, and traditional shoe-leather reporting.       One set of challenges involved obtaining, structuring, and analyzing more than 40 gigabytes of data directly relevant to the findings. The scale of those records required us to carefully design data-processing pipelines so that we could quickly run new analyses in response to new discoveries in our reporting.       Another challenge: Piercing LCX Digital’s veil of secrecy. Before we began our investigation, the company had received virtually zero scrutiny and had left only a very light trace online. It presented itself online as an innocuous digital advertising outfit with cutting-edge technology — a self-portrayal that went unchallenged until we started digging deeper. To unravel LCX and its main owner’s many lies, BuzzFeed News interviewed former employees and business partners, scoured old versions of LCX’s website on the Internet Archive’s Wayback Machine, and combed through scores of business filings in a half-dozen states.       One major breakthrough came when BuzzFeed News discovered, in a previously-unreported court case in San Diego County, an extraordinary deposition by one of the company’s cofounders. That deposition not only accused the LCX’s main owner of extensive deception, but also claimed that the company was a “completely fraudulent” enterprise. The details of that alleged fraud bore remarkable similarities to patterns BuzzFeed News was beginning to uncover in the FCC proceeding, Texas, and South Carolina. </t>
  </si>
  <si>
    <t xml:space="preserve"> In addition to overcoming the challenges described above, the investigation also demonstrated two novel techniques, which have applications beyond this specific story.       The first novel technique was to use &lt;a href="https://haveibeenpwned.com/" style="text-decoration:none;"&gt; Have I Been Pwned &lt;/a&gt;’s &lt;a href="https://haveibeenpwned.com/API/v3" style="text-decoration:none;"&gt; API &lt;/a&gt; to identify which email addresses have appeared in database breaches. BuzzFeed News ran a large sample of all email addresses in the FCC comments against the HIBP API, and then calculated the breach rate for all bulk-uploaders. One uploader — Media Bridge’s Shane Cory, who had worked on the comments with LCX — stood out as a massive outlier, and thus became a major focus of our reporting.       Digging deeper, the HIBP data allowed us to identify the  specific database breach  that contained the vast majority of the email addresses. Later, we were able to confirm that the personal data Media Bridge submitted to the FCC was exactly the same as it appeared in that breach, down to idiosyncratic spelling and punctuation.       The second technique was to reverse-engineer the Mad Libs–style algorithm Media Bridge used to generate the comments, and then present that algorithm as interactive graphic — as far as BuzzFeed News is aware, the first time a news organization has done something of that nature. To do so, BuzzFeed News wrote computer code to test hypotheses for how the algorithm worked, refine them, and &lt;a href="https://github.com/BuzzFeedNews/2019-10-fcc-comments/blob/master/notebooks/analyze-mb-comment-structure.ipynb" style="text-decoration:none;"&gt; prove the completeness &lt;/a&gt; of the reverse-engineered model. We ultimately calculated that the algorithm was capable of generating more than 9 sextillion “unique” comments.        Due to the unique goals of the interactive graphic, BuzzFeed News could not use any off-the-shelf tools to build it. Instead, BuzzFeed News developed an interactive graphic with JavaScript, HTML, and CSS to allow readers both to generate new comments, and also to cycle through all possible iterations of each phrase. </t>
  </si>
  <si>
    <t>https://www.buzzfeednews.com/article/jsvine/net-neutrality-fcc-fake-comments-impersonation</t>
  </si>
  <si>
    <t>https://github.com/BuzzFeedNews/2019-10-fcc-comments</t>
  </si>
  <si>
    <t>https://www.buzzfeednews.com/article/jsvine/senate-report-impersonation-public-comments-fcc</t>
  </si>
  <si>
    <t>Jeremy Singer-Vine, Kevin Collier</t>
  </si>
  <si>
    <t xml:space="preserve"> Jeremy Singer-Vine is the data editor for the BuzzFeed News investigative unit and is based in New York.       Kevin Collier is a national- and cybersecurity reporter. </t>
  </si>
  <si>
    <t>Brush&amp;Bow, France 24</t>
  </si>
  <si>
    <t>Shrinking Spaces: The question of return to Syria</t>
  </si>
  <si>
    <t>Explainer,Long-form,Cross-border,Podcast/radio,Illustration,Infographics,Video,Map,Audio,Politics,Lifestyle,Immigration,Human rights</t>
  </si>
  <si>
    <t>Animation,Personalisation,QGIS,Adobe,Microsoft Excel</t>
  </si>
  <si>
    <t>Our work consists of an interactive multimedia feature piece looking at the issue of Syrian refugees impossible return to Syria. This work is the result of over two years of reporting and multimedia information gathering in Lebanon's northern region of Akkar, 5km from the Syrian border, and in Berlin, working with refugee communities in northern Germany. Brush &amp; Bow's correspondents based in Lebanon lived in the Syrian camps, establishing a r in Lebanon and Germany, two of the countries hosting the greatest number of Syrian refugees in the world. Over the past two years, Brush &amp; Bow correspondents have been</t>
  </si>
  <si>
    <t xml:space="preserve"> In Lebanon, our work has involved collecting testimonies from displaced Syrian and Palestinian communities and their Lebanese hosts, starting the ‘Radio Hakaya’ program which was broadcasted in Arabic and English through Lebanon, Jordan, Turkey and the UK by international and local radio stations. Brush&amp;Bow members in Germany instead, were collecting information concerning the lives of Syrian refugees who have moved to Germany, their stories of migration and integration in Europe, and their opinions, fears and hopes of return to Syria. The project drove an intense and wide participation by a series of people without which not much of this project could have happened. It was truly a community work, run over a long period of time, but with a declared and stated aim from the beginning: tell the story of how and why is it so difficlut to imagine a return of the millions of Syrian refugees back to Syria in the forseable future.   The ultimate impact of the project is to create creative and informative material to inform an arabic and international audience about this issue, through the creation of a multimedia piece bringing together in a coherent, accessible and visually stimulating manner much of the information collected in these two years spent both living in Syrian refugee camps and witnessing the process of refugee integration in Germany.  </t>
  </si>
  <si>
    <t xml:space="preserve"> Ours is a truly multimedia endevour, in which a variety of tools, techniques and technology were used to achieve the final project.   Brush &amp; Bow's principles of slow and participative journalism were key technical guidelines we followed and developed over two years in Syrian refugee camps, living and sharing life with the Syrian inhabitants of the camp, witnessing life and memory in an organic way.    We used a great variety of tools to collect and give voice to stories less heard, those of individuals. We started by establishing a radio workshop in a tent of the refugee camp of Tel Abbas, running singing, storytelling and journalism workshops with adults and children, as well as a fully organised photography workshop with children that has since been exposed at the camp, in Beirut, Berlin and Glasgow.    Through the podcast show 'Radio Hakaya' many of the key interviews were collected, always with the full consensus and collaboration of the interviewees. Our sound editors, content editors and translators were all people from the camp's community.   Final materials include video interviews and audio recordings, a photography project run and developed with Syrian children from the camps of Tel Abbas, hand-drawn illustrations as well as written testimonies and official documents.   As techniques for the narration, we decided to use the scrolly-telling technique used by in long-feature first class journalism pieces, integrating photography and text with animation, illustration and audio, so as to enhance the reader's experience when engaging with the complex information provided. </t>
  </si>
  <si>
    <t xml:space="preserve"> The hardest parts of the project were the consolidation of relevant information, together with the retreival, management and storage of great amounts of extremely sensitive data.   In Lebanon alone, Brush &amp; Bow correspondents conducted 42 live, recorded and transcribed interviews, held over 50 workshops with adults and children alike, and produced the 'Radio Hakaya' whole podcast series, a photography course and exhibition, and a 7-piece article series for Al Araby al Jedeed, which later informed this project. Consolidating and filtering the relevant information out of this huge amount of material was itslef a work that took great time and effort, especially considering the very volatile situation on the ground.   Protecting the data in safe storage was key considering the great vulnerability of the interviewees and the risk of raids from both the Lebanese authorities and paramilitary groups in the camps. The material and information taken from the Akkar and Arsal areas in Lebanon, and from our trips to Homs in Syria, needed regular encryption, anonymyzation and safe transfer to our colleagues in Germany through regular updates.   Gaining the necessary confidence to do this work was also a real challenge. The three main collaborators working on this project had never worked with such a wide range of means in such a volatile environment. We had to learn how to constantly keep each other in check to avoid transfer of trauma, stress and burnout.    Finally, the most difficult but rewarding part of this project was to test the real power of a slow, non-intrusive style of journalism, where a real relation is created between reporter and interviewee, based on trust. Despite surely not all material was collected from people we knew, some of the most in-depth stories were made accessible to us because of our developed connections with the local communities.     </t>
  </si>
  <si>
    <t xml:space="preserve"> This piece aims to provide a unique insight into the lived situation on the ground, one which is further reinforced by the personal relationships forged with refugee communities we have lived and worked with in both Lebanon and Germany.    As the war in Syria draws to an end, addressing the issue of refugee’s return is of growing importance for both Europe and Syria’s neighboring countries. Ours is a small but significant attempt to give space to Syrian voices to speak for themselves about their fears of return, shout out the rage for the destruction that has so far broken their lives, and voice the future hopes related to refugeehood abroad or return to a war-torn country.   We attempt to balance these voices by including opposite voices and opinions undiscriminatly, aiming for the readers to judge by themselves the relevance and strength of arguments made. Our reporting attempts to reflect the complexity of multiple realities, as in war no truth is alone. </t>
  </si>
  <si>
    <t>https://webdoc.france24.com/shrinking-spaces/</t>
  </si>
  <si>
    <t>http://shrinking-spaces.surge.sh</t>
  </si>
  <si>
    <t>https://raseef22.net/keyword/1000566-راديو%20حكايا</t>
  </si>
  <si>
    <t>http://tmbth.com</t>
  </si>
  <si>
    <t>https://www.alaraby.co.uk/english/author/2017/9/5/roshan-de-stone-and-david-suber</t>
  </si>
  <si>
    <t>https://salonsyria.com/return-to-syria-a-proposal-from-syrian-refugees-in-lebanon/#.XjtJVi2cbVo</t>
  </si>
  <si>
    <t>https://www.facebook.com/OPENMediaHub/videos/2544559572431239/?v=2544559572431239</t>
  </si>
  <si>
    <t>David Leone Suber, Roshan De Stone, Hannah Kirmes-Daly</t>
  </si>
  <si>
    <t xml:space="preserve"> This project was conducted by a core team of three: David L. Suber, Roshan De Stone and Hannah Kirmes-Daly, co-Directors of the  Brush&amp;Bow C.I.C  creative journalism collective, focused on challenging mainstream opinions, negative stereotypes and fears, using illustrations, articles and sound-recordings to explore the individual voices and stories of people within current social issues.   Individual biographies:    David L. Suber  is an italian journalist and researcher, working on migration, conflict and international crime. His research has focused on the socio-political changes in the Middle East and North Africa, border controls and international migration, as well as smuggling and trafficking networks of organised crime and terrorist groups. He is currently based at the UCL Jill Dando Institute of Future Crime (UK), but has lived and worked in Egypt, Tunisia, Lebanon and Turkey for the past 7 years. In 2017, he directed the animation “شهيلي Scirocco” on Europe's counter migration policies, and in 2018 he curated the Radio Hakaya podcast series from Syrian Lebanese camps in Lebanon. David is a co-Director of Brush&amp;Bow.    Roshan De Stone  is a british-indian human rights advocate, currently working as a trainee lawyer for domestic violence victims and destitute asylum-seekers in the UK. In 2017-19 she worked as a journalist and illustrator with Brush&amp;Bow in Lebanon, co-producing the Radio Hakaya podcast series whilst working as an international monitor against the incarceration and deportation of Syrian activists from Lebanon. For the last 6 years, Roshan has worked with asylum seekers and refugees in Europe and the Middle East, both in a legal capacity and through the arts, creating spaces of cultural celebration through music, dance, figurative art and mural workshops.     Hannah Kirmes-Daly  is a british-german reportage illustrator, working with art to document individual stories and collective narratives. Hannah is one of the two foudners of Brush&amp;Bow, a creative journalism collective based in the UK but open to collaborators across the world. She specialises in using the arts to create spaces for conversations and facilitates people expressing their own stories through illustrations, murals and comic strips. She currently lives in Berlin as she is completing her Masters of Art in Context at the Art University of Berlin. Having lived and worked in refugee camps in France, Greece and Turkey, much of her work focuses on issues concerning migration, gender, development and refugees. </t>
  </si>
  <si>
    <t>InvestigateWest, Indian Country Today, Crosscut.com, Spokesman.com; also Tribal Tribune in Nespelem, Washington</t>
  </si>
  <si>
    <t>Driving While Indian</t>
  </si>
  <si>
    <t>Investigation,Explainer,Long-form,Database,Infographics,Chart,Map</t>
  </si>
  <si>
    <t>QGIS,Adobe,Microsoft Excel,R,RStudio</t>
  </si>
  <si>
    <t xml:space="preserve"> An exhaustive investigation of millions of traffic stops and searches of drivers by state patrol officers in the state of Washington (USA) exposes the phenomenon of "Driving While Indian": Native Americans are searched 5 times more often than white motorists by the Washington State Patrol, often just outside Native reservations. Yet white drivers are far likelier to be found with drugs and other contraband. Black, Latino and Pacific Islanders also are searched at higher rates than white motorists. Legislators expressed outrage at the findings. The State Patrol now is taking steps to correct bias. </t>
  </si>
  <si>
    <t xml:space="preserve"> As a result of our two-year investigation, state lawmakers and tribal leaders expressed outrage at the findings; lawmakers said they will be looking at the issue during this year's legislative session, while the Washington State Patrol said it’s moving forward to address the problem. The State Patrol says it has put some Seattle-area troopers through an anti-bias training course that is more comprehensive than what cadets receive in the training academy, and it is in talks with university researchers to look into the issue.   One of our main findings was that the State Patrol had discontinued a series of studies by Washington State University researchers examining stops and searches of people of color by Washington troopers. Those studies stopped in 2007 even though researchers said indicators of “implicit bias” required more research and further attention by the patrol. Within days of publication of our investigation, the patrol said it was "taking strides to jumpstart the research relationship with WSU." A spokesman also said the agency was examining the anti-bias curriculum available through the Washington Criminal Justice Training Commission identified in InvestigateWest’s reporting; the agency had never before taken advantage of the training.       State Patrol chief John Batiste emailed all employees of the agency with a link to our investigation. “We must be clear we make mistakes from time to time ... but when we do we must admit our mistakes, we must apologize, and we must commit to improvements," Batiste wrote.  </t>
  </si>
  <si>
    <t xml:space="preserve"> We used primarily RStudio, Excel and QGIS for processing, analyzing and visualizing the data - about 8 million police stops. Because of the size of the data set, we had to use statistical software, in this case RStudio, to customize the time range, create new variables for discretionary searches and police districts, and visualize the different cuts of data. We wanted to repeat and update the descriptive statistics that had last been done over 10 years ago by researchers at Washington State University. Ultimately, we used Excel for published visualizations, after experimenting with other programs like Flourish. We also used Excel as a database, starting with lists of stops exported from R. We then requested police reports from the state patrol, and processed Adobe narrative police reports (pdf files) into a file with driver demographics and stop information. We used this information to try to contact drivers. Finally, we used QGIS for analysis and visualization, ultimately publishing the heat map of Native American high-discretion searches, overlaid with counties and tribal lands.    </t>
  </si>
  <si>
    <t xml:space="preserve"> As a small nonprofit, we did not have anyone ready to take on the data side of this reporting. Despite over ten years of applied research experience, Joy Borkholder had not learned some of the powerful open-source software used in this project, but was eager to do so. Over the course of working on this story, Borkholder attended hands-on workshops at &lt;a href="https://www.ire.org/events-and-training/event/3189/"&gt;NICAR 2018&lt;/a&gt;, including one with the team from the Stanford Open Policing Project. Stanford faculty and staff remained accessible for support and even script-checking throughout our reporting. Borkholder also took advantage of free online courses offered by the &lt;a href="https://knightcenter.utexas.edu/"&gt;Knight Center for Journalism in the Americas&lt;/a&gt;, including R (using RStudio), QGIS, and Data Journalism and Visualization. This project is an example of the data journalism community supporting skill development, and thus, stories with impact.   Aside from the data aspects of the project: There are always difficulties covering under-represented communities that have histories of poor representation in the news media. Tribal leaders wouldn't agree to meet with story co-author Jason Buch until we demonstrated our dedication to the story by assigning Buch to travel to Central Washington to visit their communities, pretty much speculating we could get interviews. Even then, tribal members remained guarded.   We had great difficulty finding drivers to talk to us: people who had been the subject of a high-discretion search, with contraband found, didn't want to talk. We combed through hundreds of police reports and contacted drivers, and reported on the ground in Central Washington, and still struggled to find people willing to go on the record about their personal experience. Our resultant story has drawn reaction. “Omg! Someone is finally reporting on the WSP near the Coville Rez,” read one email we received after the story published. “THANK YOU!!!!” </t>
  </si>
  <si>
    <t xml:space="preserve"> You don't have to be a data scientist or IT wizard to learn new programs that handle millions of records and visualize them.  At first, Joy Borkholder learned and taught herself just enough RStudio to export slices of the data and figure out that there was a story there. She also did some basic work in QGIS, in both cases, starting with skills classes at the &lt;a href="https://www.ire.org/events-and-training/event/3189/"&gt;IRE/NICAR conference&lt;/a&gt; in 2018.  &lt;a href="https://knightcenter.utexas.edu/"&gt;The Knight Center for Journalism in the Americas&lt;/a&gt; offered in-depth R and QGIS classes as the reporting on this project continued. Some Knight Center classes remain publicly available as videos and tools for anyone to access, like this one: &lt;a href="https://learn.r-journalism.com/en/" style="color:blue" target="_blank"&gt;https://learn.r-journalism.com/en/&lt;/a&gt;. Additionally, the online community of R and QGIS users, like in Stack Overflow, is super helpful in figuring out glitches and scripts. Finally, programs like R and Python make transparency so simple; if you see a story with data crunching behind it, you might be able to click through to see the code, learn and copy.  </t>
  </si>
  <si>
    <t>https://www.invw.org/2019/12/19/driving-while-indian/</t>
  </si>
  <si>
    <t>https://www.invw.org/2019/12/19/driving-while-indian-how-investigatewest-conducted-the-analysis/</t>
  </si>
  <si>
    <t>https://newsmaven.io/indiancountrytoday/news/data-from-millions-of-traffic-stops-reveal-there-is-driving-while-indian-eDL9jC8MM0SdKAwn86ftyQ</t>
  </si>
  <si>
    <t>https://www.spokesman.com/stories/2020/jan/02/report-washington-state-patrol-singles-out-native-/</t>
  </si>
  <si>
    <t>https://crosscut.com/2019/12/native-american-drivers-are-more-likely-be-searched-washington-state-patrol</t>
  </si>
  <si>
    <t>https://www.invw.org/2020/01/28/state-patrol-under-pressure-to-examine-bias-in-searches-of-people-of-color/</t>
  </si>
  <si>
    <t>Joy Borkholder</t>
  </si>
  <si>
    <t xml:space="preserve"> Joy Borkholder is a freelance researcher, aspiring to do more data and investigative journalism. Driving While Indian with InvestigateWest was her first project. She has a background in advocacy-oriented research, primarily as a researcher for labor unions. She has expertise in the health care and retail industries, as well as the tools of financial analysis, public-records acquisition and analysis, legal research, survey research, and public policy analysis. Now she considers herself a beginner at R, QGIS, Flourish and Google’s Data Studio. She has master’s degrees in sociology and social work, from the University of Virginia and University of Chicago, respectively. </t>
  </si>
  <si>
    <t>The Associated Press</t>
  </si>
  <si>
    <t>America's Dams: A Legacy of Neglect</t>
  </si>
  <si>
    <t>Investigation,Long-form,Breaking news,Multiple-newsroom collaboration,Database,Open data,News application,Environment</t>
  </si>
  <si>
    <t>Scraping,D3.js,Google Sheets,R,RStudio</t>
  </si>
  <si>
    <t xml:space="preserve"> The Associated Press used public records requests across 50 states to compile an exclusive dataset on the status and conditions of dams in the U.S.  It found at least 1,688 high hazard dams in poor or unsatisfactory condition, and in places where failure is likely to kill at least one person. The AP shared its data -- and thousands of inspection and emergency documents -- with member news organizations so local outlets could do local stories using the AP's research.  </t>
  </si>
  <si>
    <t xml:space="preserve"> The results were immediate. Newspapers across the country editorialized about the need for lawmakers to prioritize the problem. A series of local newspapers in Pennsylvania wrote: “You ignore infrastructure issues at your own risk. That’s why every Pennsylvanian, including the 450,000 folks in York County, should be more than a little concerned about a recent Associated Press report on the condition of the state’s nearly 3,400 dams.” In Iowa, The Daily Nonpareil wrote, “Given the growing frequency and intensity of storms and the potential loss of life associated with dam failures caused by those storms, Congress should begin working to develop national standards for dam inspections.” The Columbus Dispatch editorial noted the AP story and its own localization of the project in writing, “Ohio’s dam guardians have no time to waste.” Some states, including Arizona, began studying the condition of their dams and how to make them safer as a result of the AP’s investigation.Weeks after the story moved, U.S. Sen. Kirsten Gillibrand called for congressional action to provide more oversight of the nation’s dams and more money to fix them, saying, “We should not wait for a catastrophic dam failure or major flooding event to spur us to action.” </t>
  </si>
  <si>
    <t xml:space="preserve"> To compile and analyze the original data set used in the dams project, we used a variety of data acquisition, analysis and visualization techniques. We FOIAed state submissions of dams databases to the National Inventory of Dams. In many cases, we were able to get access to them as CSV files, that could be interpreted by a database, but some states' submissions came in as PDF files which had to be parsed, with a first pass using Tabula, and then double checking by hand. A custom Ruby script was used to iterate through state data files, and standardize headers using a metadata spreadsheet we created in Excel by hand, and export state-specific csvs in an easy-to-combine format. A custom Python script was used to pull down data from the National Inventory of Dams in 2016, for comparison with what we received from the states, before the structured data was made available in a downloadable format in 2018.   R was our primary tool for analyzing data. We compiled state-provided csvs into one file, standardized values in individual columns accounting for different ways of encoding values, and encapsulated answers about the data received from states into structured data. We used R for analysis including basics such as sorting, counting and grouping dams, as well as graphing the data to visually explore outliers and surface reporting avenues.Mapping was an important component of the project. We used libraries in R, as well as the program QGIS, to map dams we wanted to focus on by coordinates, so we could look at our data geographically. We also compared dam location to those of past disasters, such as earthquakes and floods. Eventually, our partners at ESRI used ArcGIS Online to create an interactive map for the public of dam coordinates we focused on. </t>
  </si>
  <si>
    <t xml:space="preserve"> The fundamental challenge of the project was also essential to its importance: because the National Inventory of Dams redacts key fields needed to assess the state of the nation's dams, AP reporters had to file records requests in every state for the information the federal government would not release. Initial responses from state officials necessitated additional rounds of FOIA requests, a process that took more than a year. And of course when the data was made available, the formats varied wildly. Analyzing the data, comparing it to what was available on the federal level and then vetting and organizing the state reports _some released only in hard copy form _ took months longer. As the project progressed, reporters and data journalists also had to monitor the states for updated information to keep the data fresh. Once the data was usable for AP analysis, it had to be packaged in a way that would be easily accessible to thousands of AP customers across the country for localizations.     </t>
  </si>
  <si>
    <t xml:space="preserve"> This project exemplifies the power of collaboration to overcome data roadblocks. The redaction of key information that people need to understand their own environmental safety could have been seen as a dealbreaker for any comprehensive coverage of this issue. Instead, AP data journalists and reporters found a way around the roadblock, and by sharing that data with other news organizations pre-publication, we were able to create a groundswell of coverage and concern that led to real impact. Local news organizations were essential to telling the ground truth story for their communities, and the collaboration allowed them to compare the dams in their coverage area with the state of dams across the country -- providing essential context that is lacking from the occasional dangerous dam story. </t>
  </si>
  <si>
    <t>https://apnews.com/f5f09a300d394900a1a88362238dbf77</t>
  </si>
  <si>
    <t>https://apnews.com/897e0a39b1a324e13aaa680013a2679e</t>
  </si>
  <si>
    <t>https://data.world/associatedpress/us-dams</t>
  </si>
  <si>
    <t>https://blog.ap.org/behind-the-news/ap-investigation-on-dangerous-dams-sparks-local-reports</t>
  </si>
  <si>
    <t>https://interactives.ap.org/dams-legacy-of-neglect/</t>
  </si>
  <si>
    <t>Michelle Minkoff, David A. Lieb, Michael Casey, Tom Verdin, Troy Thibodeaux, Andrew Milligan, Allen Breed</t>
  </si>
  <si>
    <t xml:space="preserve"> The AP team that took on the dams project included data journalists, state reporters, video journalists, members of the national state government accountability team and the graphics team. Michelle Minkoff, the lead data journalist on the project, has done data-driven reporting with an emphasis on environmental stories and interactive development at AP since 2011. Previously, she worked at PBS and the Los Angeles Times and taught data journalism at Northwestern's Medill School, of which she is a 2010 graduate. David A. Lieb is part of the AP’s State Government Reporting Team. He covers developments and trends in state governments across the U.S., as well as elections for governors and state legislators. He’s been with the AP since 1995 and is a graduate of the University of Missouri School of Journalism. </t>
  </si>
  <si>
    <t>Followed on the internet: hundreds of websites violate your privacy</t>
  </si>
  <si>
    <t>Investigation,Infographics,Map</t>
  </si>
  <si>
    <t xml:space="preserve"> Both European and Dutch law forbid the placing of so-called tracking cookies on someone's phone or computer without explicit permission. That is why many websites display a cookie-message: if you agree, you give websites permission to track your online behavior through tracking cookies. Research by the NOS shows that more than 1300 in the Netherlands popular websites place tracking cookies at the first site visit without permission. </t>
  </si>
  <si>
    <t xml:space="preserve"> Following our publication the Dutch Data Protection Authority (Dutch DPA) started an investigation looking into the permission requirement regarding tracking cookies and whether website owners obey this requirement. Some of the websites also stopped their practice of placing tracking cookies without permission, and so stopped violating the online privacy of their website visitors. </t>
  </si>
  <si>
    <t xml:space="preserve"> For this investigation we wrote several computer scripts. First we created a list of all sites, around 10.000 in total, we wanted to investigate. Second Joost Schellevis wrote a script in PHP to visit each website 10 times. Hereby using the sandbox function from the Google Chrome webbrowser to make sure we would get a clear overview of cookies placed by every site. Using the sandbox function, we could gather placed cookies for every website in a seperate folder. Use of the sandbox function also guaranteed that we indeed simulated a first time visit to a website. For every visit we stored all cookies placed by the visited site in a different folder. This information then became the basis for our first dataset.    Next we created a list of all unique cookies websites had placed on our machines during the 100.000 first website-visites we simulated. For every cookie we checked if it was a tracking cookie or not. Part of this work was done low-tech, with help of several colleagues to check every cookie we came across   Using a Python script we combined this second dataset with the data from all site visits. We filtered all sites that placed tracking cookies on three or more first visits using the Python Pandas library.    We found over 1300 websites that placed tracking cookies without the users permission at the first visit. Among them Dutch political parties; insurance companies, popular websites for children and youngsters and many sites of media companies.  </t>
  </si>
  <si>
    <t xml:space="preserve"> The hardest part of this project was making sure our findings for every website visit would be and stay isolated from both other visits to the same websites and visits to other websites all together. Since we decided to visit 10.000 websites all 10 times, this required some thought.    We ended up using the Google Chrome sandbox, creating a folder for every website and website visit. This way, we automatically isolated cookies placed by a website for every visit; making sure our final result would be trustworthy.     </t>
  </si>
  <si>
    <t xml:space="preserve"> With the use of technology, comes responsibilty. This investigation shows that many organisations - among others companies that handle healthcare data and sites from political parties - aren't as ready as one might expect them to be when it comes to taking proper care of protecting the online privacy of their website visitors.    Journalists create the maps people navigate society by: since society digitalizes with godspeed, journalists need to map the digital world too. This publication shows that sometimes no exclusive technologies are needed to do so: our reporting relied heaviliy on the use of the Google Chrome sandbox, a tool available to all. </t>
  </si>
  <si>
    <t>https://nos.nl/op3/artikel/2273929-gevolgd-op-internet-honderden-websites-schenden-je-privacy.html</t>
  </si>
  <si>
    <t>https://nos.nl/artikel/2274020-deze-websites-schenden-ongevraagd-je-privacy.html</t>
  </si>
  <si>
    <t>Joost Schellevis, Winny de Jong</t>
  </si>
  <si>
    <t xml:space="preserve"> &lt;a href="https://twitter.com/schellevis"&gt;Joost Schellevis&lt;/a&gt; (1989) is a technology journalist, covering the intersection of technology and society. Among other things he reports on algorithms, privacy, security and IT law. Working at the Dutch national news broadcast NOS, he appreciates the opportunity to tell technology related stories to the general public. While his audience might not even know how they are impacted by technology, they are affected by said technology.   &lt;a href="https://twitter.com/winnydejong"&gt;Winny de Jong&lt;/a&gt; (1988) is data journalist at the Dutch national news broadcast NOS. Specialised in data-driven journalism, she applies data investigative reporting methods to stories on all topics. Since not all data investigations need a visualisation, and numbers in radio and tv reporting are rare; Winny embraces the invisibility that sometimes comes with data journalism. The data and analysis stay mostly invisible yet both reach the general public.  </t>
  </si>
  <si>
    <t>AP DataKit: an adaptable data project organization toolkit</t>
  </si>
  <si>
    <t>Solutions journalism,Multiple-newsroom collaboration,Open data</t>
  </si>
  <si>
    <t>R,Python</t>
  </si>
  <si>
    <t xml:space="preserve"> AP DataKit is an open-source command-line tool designed to help data journalists work more efficiently and data teams collaborate more effectively. By streamlining repetitive tasks and standardizing project structure and conventions, DataKit makes it easier to share work among members of a team and to keep past projects organized and easily accessible for future reference. Datakit is adaptable and extensible: a core framework supports an ecosystem of plugins to help with every phase of the data project lifecycle. Users can submit plugins to customize DataKit for their own workflows. </t>
  </si>
  <si>
    <t xml:space="preserve"> The AP open-sourced its project-management tool, DataKit, in September of 2019. Our data team has used it internally for two years now on every single analysis project we've done. Its purpose is simple, yet sophisticated: With a few command-line directions, it creates a sane, orgnanized project folder structure for R or Python projects, including specific places for data, outputs, reports and documentation. It then syncs to GitHub or Gitlab, creating a project there and allowing immediate push/pull capabilities. Finally, it syncs to S3, where we keep our flat data files and output files; and to data.world, where we share data with AP members.   DataKit's release came at ONA and attracted the attention of roughly 60 or so conference attendees, many of whom returned to their classrooms and newsrooms to try it out. It has been adopted by individual users, by the data analysis team at American Public Media, and is in use in some data journalism classes at University of Maryland and University of Missouri. We'll have another install party for interested data journalists at NICAR in March.   Interestingly, the project has also had several open-source contributions from the journalism community. Several journalists have built additional plug-ins for DataKit -- for instance, one coder wrote a plugin to sync data to Google Drive.   The impact of DataKit is fundamental: it allows us to move quicker and collaborate better, by creating immediate and standardized project folders and hook-ins that mean that no data journalist is working outside of replicable workflows. Data and code gets synced to places where any team member can find them; and each project looks and acts the same. It creates a data library of projects that are well-documented, all in one place and easy to access. </t>
  </si>
  <si>
    <t xml:space="preserve"> DataKit is an extensible command-line tool that's designed to automate data project workflows. It relies on core Python technologies and third-party libraries to allow flexible yet opinionated workflows, suitable for any individual or team.   The technologies at the heart of DataKit are:   * [Cliff](http://docs.openstack.org/developer/cliff/) - a command-line framework that uses Python's native setuptools entry points strategy to easily load plugins as Python packages.   * [Cookiecutter](https://github.com/cookiecutter/cookiecutter) - a Python framework for generating project skeletons   Through the cookiecutter templates, DataKit creates a series of folder and file structures for a Jupyter notebook or an RStudio project. It also configures each project to sync to the proper gitlab and S3 locations, and loads specific libraries, dependencies and templated output forms (such as an RMarkdown customized to match AP design style).   The AP has built four plug-ins: for Gitlab and GitHub; for S3 and for data.world. Other open-source users have since built additional plug-ins to customize DataKit to their workflows, such as syncing to additional data sources (Google Drive) and outputs such as Datasette. </t>
  </si>
  <si>
    <t xml:space="preserve"> The most difficult part of the project was creating clear, concise documentation that would help others use our open-source software. We had never open-sourced something so ambitious before, and were put in the position of anticipating others' uses (we created a GitHub plug-in despite our team not using GitHub regularly) and others' pain points in understanding, installing and using DataKit.   We created DataKit to scratch our own itch -- to make our team work better, faster and with more precision and control. Having DataKit means we spend less time every day handling the messy, boring parts of a project -- finding old files, creating working directories -- and more time on the serious data analysis work we need to be doing.   The AP is a collaborative news cooperative, and in that spirit, it made sense this year to fully open-source one of our team's most powerful tools to share it with others. One of our goals is to make data more accessible to other newsrooms, and DataKit we hope does this by taking away some of the barriers to getting to an analysis and sharing data. </t>
  </si>
  <si>
    <t xml:space="preserve"> Creating standardized workflows across a data team leads to quicker, more collaborative and stronger work.   Data workflows can be notoriously messy and hard to replicate -- Where are the raw data files stored? What order do you run scripts in? Where's the documentation around this work? Is the most recent version pushed up to GitHub? Can anyone beside the lead analyst even access data and scripts? -- and DataKit was built to fix that.    The thing AP's Data Team would like others to come away with is that we don't all have to use these messy, irreproduceable and bespoke workflows for each project that comes across our desk. Creating a standardized project structure and workflows creates sanity -- through DataKit we at the AP now have an ever-growing library of data and projects that we can grab code from, fork or update when needed -- even on deadline. We can also dip into each other's projects seamlessly and without trouble: One person's project looks like another's, and files and directories are in the same places with standardized naming conventions and proper documentation.   DataKit simply lets analysis teams work better, and faster, together. One real-life example from 2019: When we received nearly a half billion rows of opioid distribution data this summer, and were working on deadline to produce an analysis and prepare clean data files to share with members, we had six people working concurrently in the same code repository with no friction and no mess. The AP landed an exclusive story -- and shared data files quickly with hundreds of members -- thanks to DataKit.     </t>
  </si>
  <si>
    <t>http://datakit.ap.org/</t>
  </si>
  <si>
    <t>https://www.rjionline.org/stories/ap-datakit-intro</t>
  </si>
  <si>
    <t>https://ona19.journalists.org/sessions/23627451/#audio</t>
  </si>
  <si>
    <t>https://www.poynter.org/tech-tools/2019/data-journalism-solves-big-problems-but-its-an-organizational-mess-a-new-tool-from-the-ap-aims-to-fix-that/</t>
  </si>
  <si>
    <t>https://github.com/associatedpress/datakit-core</t>
  </si>
  <si>
    <t>Serdar Tumgoren, Troy Thibodeaux, Justin Myers, Larry Fenn, Nicky Forster, Angel Kastanis, Michelle Minkoff, Seth Rasmussen, Andrew Milligan, Meghan Hoyer, Dan Kempton</t>
  </si>
  <si>
    <t xml:space="preserve"> AP’s 12-person data journalism team brings the power of code and quantitative analysis to AP’s newsgathering and production, generating distinctive content across all platforms and providing our members and customers with greater capacity to tell their own data-driven stories. The team is distributed across seven cities in the United States, and its members are technologists, journalists, analysts and problem-solvers. Serdar Tumgoren, the team's former news apps lead, is now a professor at Stanford University, but continues to support and work on DataKit. </t>
  </si>
  <si>
    <t>Teach data journalis for the new journalist generation</t>
  </si>
  <si>
    <t>Investigation,Solutions journalism,Documentary,Database,Open data,Infographics,Chart,Map</t>
  </si>
  <si>
    <t>Personalisation,Scraping,D3.js,QGIS,Json,Creative Suite,Microsoft Excel,Google Sheets,CSV,OpenStreetMap</t>
  </si>
  <si>
    <t>&lt;pre&gt; The Datos Concepción Team (Argentina) presented its proposal for Training in Data Journalism for Universities in the framework of the National Meeting of Communication Careers (ENACOM). The Program is open to all Universities that want to incorporate Data Journalism to The training of your students. &lt;/pre&gt;</t>
  </si>
  <si>
    <t>&lt;pre&gt; The training program seeks to incorporate Data Journalism into teaching in Communication Careers throughout the country and Latin America. - Teachers from 10 universities in Argentina have been trained. - At least one data journalism workshop has been developed with students in each of these universities - A total that exceeds 400 students hasn been trained in data journalism skills. - At the moment four Journalism career coordinators have been interested to include data journalism as a subject in the training of communicators. Datos Concepción showed the scope of these first steps of the Program in a paper entitled  "Teach Data Journalism to train new Journalists."  This participation is integrated into the actions to promote journalistic research based on the use of databases and the generation of stimulating experiences that show students new narratives, work with technology and the creation of interdisciplinary teams.&lt;/pre&gt; &lt;pre&gt;  &lt;/pre&gt;</t>
  </si>
  <si>
    <t xml:space="preserve"> We train to teachers and students in:   - Search, download and clean datasets   - visualize data   - storytelling and interactive narratives   We use free tools like:   Flourish / Tableau / Qgis / openstreetmaps / Google spreadsheets / infogram, etc.              </t>
  </si>
  <si>
    <t>&lt;pre&gt; The hardest part of this project is to achieve changes in the training and perspective of teachers in journalism careers. Many of them are outdated or do not have basic technical skills for data journalism and that implies breaking strong resistance. The journey we have made through workshops in universities opens a very important door to drive these changes and establish training in data journalism&lt;/pre&gt; &lt;pre&gt;  &lt;/pre&gt;</t>
  </si>
  <si>
    <t>&lt;pre&gt; This experience must show that the path of transformations in the training of journalists is slow and begins little by little. First we give a talk, then a workshop, then a hackathon and later we try to generate a Content Unit focused on data journalism.&lt;/pre&gt; &lt;pre&gt;  &lt;/pre&gt;</t>
  </si>
  <si>
    <t>https://datosyperiodismo.com.ar/ensenar-periodismo-de-datos-en-latinoamerica/</t>
  </si>
  <si>
    <t>https://docs.google.com/document/d/1kZ3uysA6d6sLyZLme79OlS2IG_wecjQMpbCZnpCjgmM/edit?usp=sharing</t>
  </si>
  <si>
    <t>https://datosyperiodismo.com.ar/periodismo-de-datos-para-universidades-la-propuesta-de-datos-concepcion/</t>
  </si>
  <si>
    <t xml:space="preserve"> Adrian Pino - Data Scientist Jr. Data analytics Sr. Data journalist. Trainer in Data Jorunalim. Professor at Unviersity. Founder of Datos Concepción (Argentina)   Soledad Arreguez: Adrian Pino - Data Scientist Jr. Data analytics Sr. Data journalist. Trainer in Data Jorunalim. Professor at Unviersity. Founder of Datos Concepción (Argentina) </t>
  </si>
  <si>
    <t>How PG&amp;E's Aging Equipment Puts California at Risk</t>
  </si>
  <si>
    <t>Investigation,Explainer,Long-form,Open data,OSINT,Infographics,Chart,Video,Map,Environment,Corruption,Business,Employment</t>
  </si>
  <si>
    <t>Animation,3D modelling,Drone,Scraping,D3.js,QGIS,Canvas,Json,Adobe,CSV,R,RStudio,OpenStreetMap</t>
  </si>
  <si>
    <t xml:space="preserve"> Dozens dead. Thousands displaced. Billions of dollars in damage. Major outages and high costs. After years of out-of-control wildfires,The Wall Street Journal undertook relentless reporting in 2019 that connected the deadly disasters in California to systemic failures by PG&amp;E Corp. That reporting exposed a culture of neglect and prompted changes that will make millions of Californians safer.    Journal reporters flew drones and hiked along remote ravines to inspect PG&amp;E power lines. They unearthed documents indicating when lines were last upgraded. This visual story explains the intersection of aging PG&amp;E infrastructure and California’s elevated fire-risk areas.     </t>
  </si>
  <si>
    <t xml:space="preserve"> Journal reporting revealed that PG&amp;E’s equipment was starting more than a fire a day in California. PG&amp;E was aware that hundreds of its lines had exceeded their life expectancy but repeatedly delayed safety work, including on the line that broke and started the November 2018 Camp Fire.   PG&amp;E said it was considering permanently shutting off the line a day after the Journal reported that the company had delayed upgrades. </t>
  </si>
  <si>
    <t xml:space="preserve"> Mapping the vulnerable equipment on top of California’s greatest fire-risk areas provided a birds’-eye view of the situation. Seamless use of drone video, animation and cartography allowed us to present this critical information to our millions of readers in a way that was both meaningful and memorable.   The Journal team used ArcGIS for compiling geographic data and digitizing missing data when necessary and Adobe Illustrator, Vanilla Javascript and d3.js to build our interactive maps. We also commissioned exclusive drone footage of the area to strengthen our reporting with the on-ground perspective. </t>
  </si>
  <si>
    <t xml:space="preserve"> The most challenging part of this project was paring down a wealth of related geographic data to the most necessary. For three months, the team doggedly scrutinized data to pick the most impactful sets and relentlessly edited the material to provide a clear narrative.   Journal reporters flew drones and hiked along remote ravines to inspect PG&amp;E power lines. They unearthed obscure federal documents and discovered when lines were last upgraded. And they tracked down hundreds of current and former PG&amp;E executives, contractors and regulators.   Their reporting revealed:  &lt;ul&gt;    PG&amp;E’s equipment was starting more than a fire a day in California.       The company repeatedly delayed safety work on the century-old transmission line that broke and started the November 2018 Camp Fire, killing 85 people.       PG&amp;E was aware that hundreds of its high-voltage lines had exceeded their life expectancy—some were more than 100 years old—but never upgraded them.       The company planned to black out millions of customers in a desperate bid to stop sparking fires without sufficient consideration of the effects on health and safety.       California regulators were preoccupied with requiring the utility to purchase green power and slow to recognize how a changing climate increased the danger posed by its equipment.    &lt;/ul&gt;</t>
  </si>
  <si>
    <t xml:space="preserve"> This project is proof of the power of diligent data-driven reporting. The Journal mined hundreds of pages of the official reports to shed light on the causes of the deadly California wildfires. Using data, visual assets and intuitive navigation in a careful way the Journal turned an extremely complex topic into a very clear and story. The series, including this key visual story, had significant impact.   &lt;ul&gt;    Amid mounting lawsuits and growing financial pressure related to the company’s role in wildfires, PG&amp;E’s CEO resigned and the company announced it would file for bankruptcy due to more than $30 billion in fire-related liabilities. Those announcements came within  24 hours of the Journal’s report that the company’s equipment was starting a fire a day.       PG&amp;E said it was considering permanently shutting off the line that sparked the Camp Fire a day after the Journal reported that the company had delayed safety upgrades on it. PG&amp;E eventually decommissioned the line forever.       All the while, the Journal’s team showed readers the human toll of what PG&amp;E wrought. An article about the survivors trying to rebuild Paradise, the town turned to ash by the Camp Fire, quoted school superintendent Michelle John confronting PG&amp;E executives visiting the city: “You ruined thousands of lives.”    &lt;/ul&gt;  Erin Brockovich, the activist famous for her legal fight against PG&amp;E for contaminating a town's drinking water, cited the Journal’s reporting while calling for a criminal investigation into the utility. “People are dead and it could have been prevented,” she told followers on Twitter, sharing the Journal’s report that PG&amp;E had sparked at least 1,500 wildfires. </t>
  </si>
  <si>
    <t>https://www.wsj.com/graphics/california-wildfire-pge-drought/</t>
  </si>
  <si>
    <t>Yaryna Serkez, Renée Rigdon, Dave Cole, Russell Gold</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</si>
  <si>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Renée Rigdon is an award-winning cartographer and graphics reporter for the Journal. She has spent the last 11 years making maps and infographics for the newspaper and website.    Dave Cole is a photo and multimedia editor for the Journal. He has spent the past two years creating visual projects for print and online. Before that, he was a producer building stories for the WSJ Snapchat Discover channel and on its Instagram Stories account. </t>
  </si>
  <si>
    <t>The Farm Belt's Miserable Year</t>
  </si>
  <si>
    <t>Explainer,Long-form,Open data,Map,Politics,Environment,Business,Agriculture,Economy</t>
  </si>
  <si>
    <t>Animation,Scraping,D3.js,Canvas,CSV,R,RStudio</t>
  </si>
  <si>
    <t xml:space="preserve"> This engaging mobile-first interactive outlines how the trade war and bad weather are conspiring to create enormous challenges for U.S. farmers. </t>
  </si>
  <si>
    <t xml:space="preserve"> This project is one of the first comprehensive analyses of current challenges for U.S. agricultural industry. This visual story outlines how commodity prices dropped, exports to China slowed, stockpiles rose, funding for farmers dropped and support for President Trump remained high. The package explains clearly and visually the economic factors at play. </t>
  </si>
  <si>
    <t xml:space="preserve"> This project was mostly built with D3.js and canvas technologies. The Journal also used a mobile-first tapping approach which makes it easier to navigate information-dense interactives based on numerous charts. </t>
  </si>
  <si>
    <t xml:space="preserve"> Turning more than a dozen relatively simple charts into an engaging experience was the biggest challenge of this project. The team aimed to maintain readers’ attention without introducing additional visual noise or flashy animation effects at the expense of visual clarity. To achieve this, the Journal introduced visual metaphors, for example a conventional stacked bar chart into animated rainfall. Smooth animation and a consistent set of visual cues were used throughout to lead readers through this complex story. </t>
  </si>
  <si>
    <t xml:space="preserve"> Using a mobile-friendly format, in which readers tap through a series of slides, provides a better experience for readers. This format made editing extremely important. Telling a complex story in a limited number of visual frames concentrates the value and clarity of the story. It is important to reach readers where they are, on their phones, and to be respectful of their time. This visual story does both. It is a well-reported and important premise that is elevated with innovative visualization forms. The thought-provoking visual explorations help communicate abstract data in a clear and engaging way. </t>
  </si>
  <si>
    <t>https://www.wsj.com/graphics/us-farmers-miserable-year/</t>
  </si>
  <si>
    <t>Yaryna Serkez</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</si>
  <si>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t>
  </si>
  <si>
    <t>How to Profit in Space: A Visual Guide</t>
  </si>
  <si>
    <t>Explainer,Long-form,Database,Open data,OSINT,Infographics,Chart,Economy</t>
  </si>
  <si>
    <t>Animation,3D modelling,Scraping,D3.js,Three.js,Canvas,Json,CSV,R,RStudio,Node.js</t>
  </si>
  <si>
    <t xml:space="preserve"> An exciting journey through the constellations of Earth’s satellites and business opportunities in space. This project combines the realistic simulation of objects orbiting our planet with an in-depth look at how outer space is turning into a battlefield for startups and tech investors.   </t>
  </si>
  <si>
    <t xml:space="preserve"> This project is a thorough analysis of the space industry and its future trends. The Wall Street Journal scrutinized the Earth observation data market and investigated the potential threads of space debris and space commercialization. The project had high engagement and positive reader feedback for both desktop and mobile versions. </t>
  </si>
  <si>
    <t xml:space="preserve"> Data-preparation process for this project included work with both R and Node.js. The Journal team has used R to merge Space-Track’s satellite catalog with available TLE (navigation) data and categorize satellites by type and purpose with UCS satellite database. The three-dimensional position of satellites, debris and orbit paths were calculated based on TLE data with javascript library satellite.js. In cases when TLE data wasn’t available, the approximate position was calculated based on the object’s inclination and apogee. </t>
  </si>
  <si>
    <t xml:space="preserve"> This visualization is an advanced combination of d3.js and Three.js. To improve performance, the Journal team wrote a custom GLSL vertex shader with Tween.js logic under the hood. This made it possible to handle all calculations needed for chronological satellite animation by GPU and dramatically improve the overall user experience. Other charts were built mostly with d3.js and canvas. Camera transitions and zoom-in views at Lansat and Dove satellites were created using Tween.js. Designwise, the complexity of the subject required a sophisticated visual layout and a color palette that suggested space. </t>
  </si>
  <si>
    <t xml:space="preserve"> Deeply rich data sets can be translated into clear and easily understood narratives, even on complex topics. This project is a great showcase of intricate design decisions which could facilitate complicated and information-dense layouts. The treatment simplifies the experience for the reader without simplifying the story. This data visualization successfully balances the need for complexity and the need for clarity. It is a complex macroeconomic story is told through a concise and accessible format.  </t>
  </si>
  <si>
    <t>https://www.wsj.com/graphics/new-space-race/</t>
  </si>
  <si>
    <t>Yaryna Serkez, Joel Eastwood, Robert Wall</t>
  </si>
  <si>
    <t>&lt;h3&gt;Yaryna Serkez creates interactive visualizations for The Wall Street Journal. She is an award-winning full-stack data journalist whose daily responsibilities vary from data scraping and analysis to design and web development. &lt;/h3&gt; &lt;h3&gt;Joel Eastwood is the graphics editor for the investigations team at the Journal.&lt;/h3&gt; &lt;h3&gt;Robert Wall is the senior aerospace and aviation editor, The Wall Street Journal&lt;/h3&gt;</t>
  </si>
  <si>
    <t>Democrats and Republicans Aren't Just Divided. They Live in Different Worlds.</t>
  </si>
  <si>
    <t>Explainer,Database,Infographics,Chart,Elections,Politics,Culture,Economy</t>
  </si>
  <si>
    <t>Animation,D3.js,QGIS,JQuery,Json,Adobe,Creative Suite,Microsoft Excel,Google Sheets,CSV,Python,Node.js</t>
  </si>
  <si>
    <t xml:space="preserve"> This project explains how a post-Tea Party, post-Obama America is composed of different economic and demographic realities in predominantly Republican and Democrat areas, most prominently exemplified by the fact that despite geographic losses, Democrat-represented congressional districts have come to make up an ever-growing share of the U.S. economy. </t>
  </si>
  <si>
    <t xml:space="preserve"> The project reinvigorated a discussion about economic and identity politics, with both the New York Times and Washington Post running news and editorial pieces based on the same data from The Brookings Institution in the wake of our publication.   In The Wall Street Journal’s newsroom, it has led to a series of articles that examine other aspects of how “Red America” and “Blue America” contrast with each other, both by reporters who worked on this project and others who were inspired by it.   In the longer term, the Journal team hopes that these trends mark the beginning of a data-focused way of examining political polarization and teasing out how partisans come to view America through two very different lenses. </t>
  </si>
  <si>
    <t xml:space="preserve"> Having data to work with hinged on being able to map Census county-level data to Congressional district boundaries. To do so, the Journal team worked with Brookings to join the county-based data to Congressional districts via scripts and good old-fashioned Excel.    To begin outlining this visual story, the Journal team had to understand the basic shifts in the various statistics (i.e. income, employment, etc.) between Democratic and Republican districts, so reporters looked at the different ways to distill the summary points. Because mean-based averages were susceptible to outliers – frequently swing districts, undercutting the core party angle -- the Journal whittled its options down to median and mode-based analysis. Although the modal approach was considered, using median values gave the team a more authentic “typical” district and allowed it to show how that typical district shifted over a decade and won out.   When the team approached the stage of storyboarding the story and conceptualizing visualizations, it primarily used Illustrator. With the visualizations, reporters wanted to emphasize the divergence over the years between Democratic and Republican congressional districts, so they started with exploring visualizations for the summary figures.   However, to add depth to the story, the team decided to look at what chart the congressional-level district data could reveal, so it dove back into the scripts and Excel to see if there were finer points to explain with the district-level data. When it was confirmed that there was, reporters ideated on ways to chart all the congressional districts.    Once the design for the charts was determined, it was a mix between using D3 to chart the visualizations, and refining the storyboard in illustrator until we were able to focus solely on the web build. </t>
  </si>
  <si>
    <t xml:space="preserve"> Distilling what the statistics show and presenting them in an accessible way were a big challenge. The initial version of the project was significantly more expansive because the divide in economies can be attributed to so many facets, and because reporters had a deep set of data.   However, to keep a concise and engaging story, the team had to carefully consider what points were most essential to the narrative, how the information was structured and designed, and how the text was worded.   To that end, the reporters cut. And cut. The team built on a template that gave readers a single panel at a time to streamline every point. The Journal structured the data and words to create an exploratory interaction, so that readers are guided through content that could easily be riddled with jargon and get too far into the weeds. </t>
  </si>
  <si>
    <t xml:space="preserve"> “Democrats and Republicans Aren’t Just Divided” is a powerful testament to the importance of developing sources and working with them. The Journal team worked hard to join, clean and present the data, but a standing relationship with Brookings (and a library of other good data presentations) meant they trusted us with swaths of data.   This wasn’t just key for building an exclusive project, but also for affording the reporters the time for the back-and-forth with Brookings to develop the story and sharpen the narrative. </t>
  </si>
  <si>
    <t>https://www.wsj.com/graphics/red-economy-blue-economy/</t>
  </si>
  <si>
    <t>Danny Dougherty, Jessica Wang, Aaron Zitner, Dante Chinni</t>
  </si>
  <si>
    <t xml:space="preserve"> Danny Dougherty is a DC-based data journalist for The Wall Street Journal working mostly in graphics reporting and interactive development.  Jessica Wang is currently a graphics editor at the Wall Street Journal, primarily covering U.S. news.Aaron Zitner, News Editor  Dante Chinni, National political and data reporter </t>
  </si>
  <si>
    <t>Nonprofit Explorer Full-Text Search</t>
  </si>
  <si>
    <t>Database,Open data,News application,OSINT</t>
  </si>
  <si>
    <t>PostgreSQL</t>
  </si>
  <si>
    <t>The IRS publishes millions of XML files with the full suite of information found on a nonprofit's tax filings, as long as they were filed electronically (which . But a reporter asked if we could search through them to find the names of specific people or companies, and we realized there were no free tools to search through their contents -- so we fixed that. We added the ability to search anywhere in the text of more than 3 million 990s, giving researchers, reporters and anyone else the ability to dig deep into these records and unearth hidden relationships between</t>
  </si>
  <si>
    <t xml:space="preserve"> We've heard from journalists from all ends of the spectrum that this tool has helped them uncover hidden donors and &lt;a href="https://twitter.com/stevemistler/status/1147148138567876608" style="text-decoration:none;"&gt; dark money in politics &lt;/a&gt;. BuzzFeed used it to find information as disparate as nonprofits with &lt;a href="https://twitter.com/paldhous/status/1177367751423188992" style="text-decoration:none;"&gt; connections to Jeffrey Epstein &lt;/a&gt; tp a wealthy conservative whose private foundation &lt;a href="https://www.buzzfeednews.com/article/rosiegray/federalist-weekly-standard" style="text-decoration:none;"&gt; lists an investment in The Federalist &lt;/a&gt;, helping solve a perennial question. The real depth of the tool's impact isn't known, but as the only free tool of its kind, and as one of the most well-trafficked parts of a well-used news app, it is likely to be quite large. </t>
  </si>
  <si>
    <t xml:space="preserve"> For a while, ProPublica has allowed people to search for company names and eventually the names of nonprofit employees from our free app. But at some point we decided: why not dump the entire text of the tax forms into Elasticsearch? So we did just that — took the files, stripped out the XML tags (which make up the bulk of the file size), and dumped them all into Elasticsearch for indexing.   It’s a simple solution, but deceptively powerful. We could have created more structured search engines: for grants, contractors or conflicts of interest. But in the end, giving people the ability to run searches across the whole set proved not just structurally easier, but more versatile. </t>
  </si>
  <si>
    <t xml:space="preserve"> Processing the entire pile of 990s -- which is millions of files, tens of millions of individual forms, and gigabytes on gigabytes in size -- is no small task. It takes hours to reprocess from scratch, so formulating a way to create an additive search index (instead of destroying and recreating one, as many elasticsearch indexes do) was a challenge. We had to create a way to be sure that we had an index that was up-to-date at all times, and creating redundancies in case an indexing operation failed. </t>
  </si>
  <si>
    <t xml:space="preserve"> I truly believe that the beauty is really in the simplicity: dumping a bunch of text into Elasticsearch is really exactly what it was meant for, and what better than to dump millions of government records that are otherwise not readily searchable? </t>
  </si>
  <si>
    <t>https://projects.propublica.org/nonprofits/full_text_search</t>
  </si>
  <si>
    <t>https://www.propublica.org/nerds/new-search-full-text-of-3-million-nonprofit-tax-records-for-free</t>
  </si>
  <si>
    <t>https://projects.propublica.org/nonprofits/full_text_search?boolean=true&amp;q=%22pro+publica%22+OR+propublica</t>
  </si>
  <si>
    <t>https://projects.propublica.org/nonprofits/</t>
  </si>
  <si>
    <t>Ken Schwencke</t>
  </si>
  <si>
    <t xml:space="preserve"> Ken Schwencke is the editor of our news applications team, which creates interactive databases and graphics. Ken has been with ProPublica since 2016, where he has worked on our award-winning &lt;a href="https://www.propublica.org/electionland/"&gt;Electionland&lt;/a&gt; project, ran our &lt;a href="https://projects.propublica.org/nonprofits/"&gt;database of nonprofit data&lt;/a&gt;, and reported on LGBTQ issues and white supremacists. Previously, he worked on The New York Times' interactive news team and the Los Angeles Times data desk. He has a journalism degree from The University of Florida. </t>
  </si>
  <si>
    <t>ProPublica, The Charleston Gazette-Mail</t>
  </si>
  <si>
    <t>A Guide to Every Permitted Natural Gas Well in West Virginia</t>
  </si>
  <si>
    <t>Explainer,Map,Satellite images,Environment</t>
  </si>
  <si>
    <t>D3.js,QGIS,Canvas,Json,PostGIS</t>
  </si>
  <si>
    <t xml:space="preserve"> Well pads are large gravel clearings where horizontal natural gas wells are drilled into the earth. In West Virginia, this often involves flattening hilltops, denuding forests and paving new roads. There can be multiple wells on a pad. Some have over a dozen. ProPublica obtained images of every permitted horizontal well pad in the state using data from the West Virginia Department of Environmental Protection and aerial imagery from the U.S. Department of Agriculture. </t>
  </si>
  <si>
    <t xml:space="preserve"> This was part of a larger project called Powerless that published both in 2018 and 2019; the impact was to show the citizens of West Virginia the extent and contours of natural gas development in their state -- which is quite intrusive. One of the people we profiled in that series were plaintiffs in a case against a natural gas company, and afterward the court ruled that the company was in fact trespassing on their land. </t>
  </si>
  <si>
    <t xml:space="preserve"> First, we grabbed all of the wells from the Department of the Environmental Protection, and used a clustering algorithm to locate the well pads. We then collected aerial images taken by the USDA's National Agriculture Imagery Program within a 250-meter radius of the center of those clusters. We fed that to Google Earth Engine to process the imagery, and then used built those into a front-end to let people explore them. We used d3 to create a locator map that shows you where you are in the scroll, and general javascript to power the site. </t>
  </si>
  <si>
    <t xml:space="preserve"> Identifying the clusters of natural gas permits that make up well pads and turning that data into 1,400 pieces of high-resolution aerial imagery was a complex task involving new and innovative data processing pipelines, which I had never attempted before. By using this technique we were the first to show the extent of the environmental devastation wrought by natural gas development in West Virginia. </t>
  </si>
  <si>
    <t xml:space="preserve"> Using computer programming to show the totality of an instance of harm can be a powerful rhetorical tool for influencing public opinion and policy decisions on a topic. Sometimes you don't know the full scale of a problem until you have collected and shown an image of every single instance of it together. </t>
  </si>
  <si>
    <t>https://projects.propublica.org/graphics/wva-well-pads</t>
  </si>
  <si>
    <t>Al Shaw and Kate Mishkin</t>
  </si>
  <si>
    <t xml:space="preserve"> Al Shaw is a news applications developer at ProPublica. Equal parts designer, developer and reporter, he uses data and interactive graphics to cover environmental issues, natural disasters and politics.   Kate Mishkin was an environmental reporter for the Charleston Gazette-Mail, who now works for Neon Hum Media, a podcasting company.     </t>
  </si>
  <si>
    <t>Atlanta Journal-Constitution</t>
  </si>
  <si>
    <t>Precinct closures harm voter turnout</t>
  </si>
  <si>
    <t>Investigation,Solutions journalism,Map,Elections,Politics</t>
  </si>
  <si>
    <t xml:space="preserve"> Using four years of data and statistical techniques, we discovered that after the U.S Supreme Court invalidated a key provision of the Voting Rights Act of 1965, leading to the closure of more than two hundred Georgia voting locations, an estimated 50,000 to 80,000 Georgia voters didn’t vote in the 2018 gubernatorial election because of their newly-increased distance to the polls. </t>
  </si>
  <si>
    <t xml:space="preserve"> Our work was cited by the NAACP's Legal Defense Fund in their January 2020 document "Democracy Diminished." It was cited by presidential candidate Elizabeth Warren, former presidential candidate Julian Castro, former Georgia gubernatorial candidate Stacy Abrams, and Terry Sewell, D-Alabama, the House sponsor of a bill intended restore the provisions cut from the Voting Rights Act of 1965 by the Supreme Court in 2013. </t>
  </si>
  <si>
    <t xml:space="preserve"> The analysis was primary done in R, however, we also used the Census geocoder. A great deal of spatial statistics was performed and vetted for the analysis, which required determining voters' home location, voters' precinct location, and the distance between the two. We used voter history data, demographic data from the voter rolls, shapefile data from the State of Georgia, and demographic data from the Census to create a model of how distance to the polls affect voter turnout.   Because voter behavior depends heavily on age, race, county, and prior voting history, we used voter history files and demographic information from the voter rolls to account for those variables.   We grouped voters by their age, race, income, county and prior voting history, calculating voter turnout in those groups for those near and far from their polling places, taking the difference between those rates to be the effect of distance on voting.   To say voting decreased because distance increased, however, is a causal claim—typically forbidden in the statistical sciences. We used a method for causal inference, called do-calculus, to determine which variables we needed to control for in order to properly estimate the causal effect of distance on voter turnout. We also consulted with political scientists and statisticians to verify and vet our methodology. </t>
  </si>
  <si>
    <t xml:space="preserve"> Creating a robust methodology with easily understood results was by far the hardest part of the project.   The underlying analysis behind this project would fit perfectly in a research-level social science journal. Deciding on a methodology that would be scientifically accurate but comprehensible to a lay reader, to whom our work is ultimately tailored, was not easy. It meant simultaneously meeting the standards of professional science and professional journalism, which while overlapping, differ significantly. Originally, we tried more advanced statistical regression methods. However, we decided against them because they presented another obstacle for a reader to overcome in understanding the results and the story. Those models were, instead, used as sanity checks for our simpler model.   Months were put into the process of selecting a model that was both accurate and understandable, and we consulted with academic political scientists and statisticians to ensure model validity. Then, we spent months translating our scientific results into a story, supplementing the analysis with the stories of real people who had difficulty voting because of the changes we identified. We ended up with one story that fused two worlds, not two stories crammed into one.   Creating research-level statistical analyses aimed at lay people is a difficult task, but it's one some subset of data journalists are, correctly, doing more and more often. By selecting our work for the Sigma awards, investigative stories that originate in the statistical analysis of data will be more accepted in newsrooms around the world. </t>
  </si>
  <si>
    <t xml:space="preserve"> Firstly, that the Supreme Court's 2013 Shelby v. Holder decision invalidating a key provision of the Voting Rights Act had the effect of dissuading voters from engaging in democracy, something the Supreme Court assured would not happen. Our project made clear that the Supreme Court's decision had a negative impact on voter turnout in Georgia, an important battleground state in the 2020 U.S. presidential election.   From a news-making perspective, others can learn that there is space for inference in a newsroom. While machine learning and exploratory statistics have been rightly accepted as useful tools for finding stories worth telling, inferential statistics largely has not. In part, due to the scientific difficulty of statistical inference, in part due to journalists' discomfort with publishing stories that cannot be entirely verified as correct ("all models are wrong, but some are useful"), statistical inference isn't used as the basis for news-heavy stories. However, inference has already been used by news-organizations in a variety of ways. Polls released in conjunction with polling agencies, the "needle" at the New York Times, and electoral probabilities at 538 are a form of inferential statistics. Investigative projects whose discovery of neglect and abuse comes from statistical inference are as useful as scientific results that stem from statistical inference. Our project shows that this work is viable in a newsroom.   Unfortunately, inference is, admitedly, difficult. Others can learn about one proper way to do spatial statistics from our project. The methodology behind our work is hosted on a GitHub page in Jupyter Notebook format, so that other newsrooms with interest in this kind of work can see what we did and how we did it. While their projects won't be identical, useful similarities will remain. </t>
  </si>
  <si>
    <t>https://www.ajc.com/news/state--regional-govt--politics/precinct-closures-harm-voter-turnout-georgia-ajc-analysis-finds/11sVcLyQCHuQRC8qtZ6lYP/</t>
  </si>
  <si>
    <t>https://github.com/nthieme/voter_deserts/blob/master/Voter_deserts_final.ipynb</t>
  </si>
  <si>
    <t>https://qz.com/1774916/10-of-decembers-best-investigative-reports/</t>
  </si>
  <si>
    <t>https://www.naacpldf.org/wp-content/uploads/State-local-responses-post-Shelby-1.6.20.pdf</t>
  </si>
  <si>
    <t>Nick Thieme, Mark Niesse</t>
  </si>
  <si>
    <t xml:space="preserve"> Nick Thieme:Nick Thieme has worked at a data scientist and statistician for New America, NASA, Comcast, the NSF, and a variety of universities, while his writing has appeared in Slate Magazine, BuzzFeed News, Significance Magazine, and Undark Magazine. At the AJC, he designs statistical experiments and analyzes data to discover and improve stories about inequality, human rights, health care, and climate change.   Mark Niesse: Mark Niesse covers Georgia government. He previously covered DeKalb government and Atlanta schools. Before coming to the AJC, he worked for The Associated Press and The Daily Report. </t>
  </si>
  <si>
    <t>ProPublica, The Times-Picayune and The Advocate</t>
  </si>
  <si>
    <t>In a Notoriously Polluted Area of the Country, Massive New Chemical Plants Are Still Moving in</t>
  </si>
  <si>
    <t>Explainer,Infographics,Map,Environment,Health</t>
  </si>
  <si>
    <t>D3.js,QGIS,Canvas,Json,PostGIS,OpenStreetMap</t>
  </si>
  <si>
    <t xml:space="preserve"> We created some of the most detailed maps of cancer-causing air in seven parishes in southeast Louisiana, at a time when there's an influx of new plants being constructed in the area. The project maps the toxic air down to the square kilometer level, and shows flaws in how industrial emissions are regulated in the area, and how much worse it could get when new facilities get built. </t>
  </si>
  <si>
    <t xml:space="preserve"> This project was the first of its kind to show this sort of cancer-causing air toxicity, and to model the potential new pollutants from new industrial development in this area. We gave the people of south eastern Louisiana and the government the tools to evaluate the potential impact of cancer-causing chemicals on the community at a level never done before. </t>
  </si>
  <si>
    <t xml:space="preserve"> We used the output of an obscure scientific model developed by the Environmental Protection Agency to map the toxic air and potential hazards to residents. We analyzed a billion-row database to show cumulative cancer effects of air pollution, and we processed that information into two parts. One, at the bottom of the piece, is a MapBox map and associated vector tiles that make up an exploratory lookup map that lets you see how toxic air near you compares to the rest of the seven parishes. The other is a set of data that we processed into a set of animated maps using canvas, d3 and vue.js to walk readers through different facets of the flaws in how industrial air emissions are regulated in southeast Louisiana.  </t>
  </si>
  <si>
    <t xml:space="preserve"> Understanding and processing the data was a real challenge. We went back and forth with sources for months to understand how to use this database. Before we even got there, we had to transcribe and assemble a database of emissions permits for new plants and work with a modeler to model expected emissions. Rendering an animated map of 810 square grid cells was also difficult, to put it mildly. In order to even show the mapped gradients showing cancer-causing air toxicity, we had to develop our own methodology for quantifying the extent of these problems. </t>
  </si>
  <si>
    <t xml:space="preserve"> Sometimes finding ways to visualize what would appear to be boring, wonky or scientifically dense data can be incredibly impactful. Also, the more granular you show information like this, the more illustrative and interesting it is. We could have shown this at the county level, but being able to see these plumes of toxic air wafting into the community from facilities gives a more visceral response. It literally shows the story. </t>
  </si>
  <si>
    <t>https://projects.propublica.org/louisiana-toxic-air/</t>
  </si>
  <si>
    <t>Lylla Younes, Al Shaw and Claire Perlman</t>
  </si>
  <si>
    <t xml:space="preserve"> Lylla Younes is a news apps developer for ProPublica’s Local Reporting Network. She was previously a data reporter with New York Public Radio (WNYC) and Gothamist.   Al Shaw is a news applications developer at ProPublica. Equal parts designer, developer and reporter, he uses data and interactive graphics to cover environmental issues, natural disasters and politics.   Claire Perlman is a research reporter for ProPublica's Local Reporting Network. Before becoming a journalist, she was a senior investigator at the Mintz Group, a private investigations firm. </t>
  </si>
  <si>
    <t>Agency France Press, Aljazeera, Yahoo News, The Pulitzer Centre, DW</t>
  </si>
  <si>
    <t>MapMakoko</t>
  </si>
  <si>
    <t>Solutions journalism,Documentary,Open data,Crowdsourcing,Mobile App,Map,Satellite images,Economy,Human rights</t>
  </si>
  <si>
    <t>Sensor,Drone,Scraping,Microsoft Excel,Google Sheets,CSV,OpenStreetMap</t>
  </si>
  <si>
    <t>MapMakoko is an opendata-driven innovative project that empowers citizens in Makoko and its n The resulting open geodata will for the first time give community leaders, residents, planners, and development agencies exact intel on everything from schools and clinics, to waters sources, sewers, roads, markets and homes in Makoko. CfAfrica will make the data available in community gathering points to help residents use it for better planning or campaigns. CfAfrica will also proactively share the maps and data with emergency response and public health and service agencies in Lagos state to ensure they have the best available geo-data for planning</t>
  </si>
  <si>
    <t xml:space="preserve">&lt;ul&gt;  Capacity building of 15 female drone pilots.   An interactive Map of Makoko Community on the OpenStreetMap (before now, Makoko has been a blank spot on any official Map) now exist.   Makoko now have a baseline data revealing a lot of missing social amenities and absence of government presence in the community for example the non existence of a secondary school in the community.   Visitors and citizens have access to the map/data for easy navigation within the community.   Small and Medium Enterprises have been captured in the map and this is hoping to cause a business growth and better the economy.  &lt;/ul&gt;    </t>
  </si>
  <si>
    <t xml:space="preserve">  Drones  - Trained mostly female drone pilots on data collection for Mapping. Drones was used to collect geo-spatial data and Aerial footage of Makoko    Open Data Kit  - An Open source tool which was tailored to collect ground data and geo-spatial data of Points of Interests (POI) while navigating the waterways of Makoko on  wooden canoe . I trained the team of volunteers from the community main consisting of the Makoko dream girls. the complete ODK suite was used:    The ODK Collect  - This is an andriod mobile front-end interface for the data collecting volunteers to engage with while gathering data, itwas designed to collect geo-spatial data, multi-media, text and numerical data types.    The ODK Build  - This web based tool was used in designing and structuring the front-end user interface. Simply put, it was used to build the data template/forms/ instrument that runs on the mobile devices.    The ODK Aggregate Server - The app engine that resides on a Virtual Private Server to host an instance of forms and data base to store data collected from the field remotely.      Java OpenStreetMap  - A tool I used in uploading the Points of Interest to the Live Map on the Open Street Map (OSM) Platform, highlighting waterways, streets, roads, SMEs etc.    Spreadsheet  - I used it in cleaning the data collected, making it ready for upload.    Map.me  - I also used it to upload some POIs directly to the OSM platform.    Open Aerial Map  - This is an open source web platform used to host the stitched drone Imagery, in preparation for upload to the OSM platform.    Slack-  I created Private team channels to coordinate the team work on task and other project management in general.     </t>
  </si>
  <si>
    <t xml:space="preserve"> Due to the unique location of Makoko (a floating slum on the Lagoon) drones was used in Mapping the community to get a high resolution imagery for mapping, also I spent days working remotely from thin balanced canoes made of wood, mapping the nook and crannies of this community, this is the first time a mapper would go physically to collect Points of interest from a canoe - Maintaining my balance while collecting data and geo-coordinates was a skill i learnt and perfected on the field simply to provide an open data.   Bringing teams from different geo-locations/ time zone together to work on the project and collaborate on task, adopting tools for work and achieve result remotely.     </t>
  </si>
  <si>
    <t xml:space="preserve">&lt;ul&gt;  That getting the community buy-in is key in projects such as this. and this is achievable by organizing town halls.   Availability of Baseline opendata is important and in collecting these, building a relationship with the community helps them connect with the project.    Communities should be made to take ownership of projects in their community for sustainability and lasting impact.    There are resources in slum communities, supporting these communities is a sure way of refining them for a greater impact.  &lt;/ul&gt;    </t>
  </si>
  <si>
    <t>https://twitter.com/dbelaid/status/1200395066805805057</t>
  </si>
  <si>
    <t>https://www.youtube.com/watch?v=Xu5_ryCL8Sw</t>
  </si>
  <si>
    <t>https://twitter.com/AJEnglish/status/1211874874420944897</t>
  </si>
  <si>
    <t>https://news.yahoo.com/drone-project-aims-put-floating-lagos-slum-map-045702823.html</t>
  </si>
  <si>
    <t>https://www.hotosm.org/projects/code-for-africa-using-drones-to-map-makoko-one-of-africas-largest-slums/</t>
  </si>
  <si>
    <t>https://pulitzercenter.org/reporting/last-french-speakers-lagos</t>
  </si>
  <si>
    <t>Celia Lebur, Jacopo Ottaviani, James Mark, Denis Irorere, Code for Africa, The Pulitzer Centre for Crisis Reporting, The Humanitarian Open Street Map, AFP media, Makoko Dream, Uhurulabs, African Drone</t>
  </si>
  <si>
    <t xml:space="preserve"> Eromosele John is a Civic Technologist at Code for Africa where he manages data-driven projects with MapMakoko as one of his recent projects.  He is well experienced in opendata and shares his skills through the Code for Africa's Academy programme as a data Literacy trainner. John's wrangleing skills has been useful to the data and design team in Code for Africa as he contributes to solving data related tasks that confronts the team on a weekly bases.   A core team player and one time lead of the Edo State Open Data Programme- The First Sub-National Open Data Portal in Africa with datasets from 32 Ministries, Departments and Agencies (MDA) of Government. For 5 years John was involved in the entire process of collecting, processing and visualizing datasets from these MDAs for the open data portal.   His backgroung in Natural Science has made him understand and have affinity for projects that connects citizens with their environment as he has a first degree in Pure and Industrial Chemistry and an MSC in Industrial Chemistry, Environmental Option from two Federal Universities (Nnamdi Azikiwe University and University of Benin) resepectively. Trainings in project management, other ICT programmes and an impeacable team has made him a seasoned professional built to confront most challenges in the field.   Jacopo Ottaviani is an award-winning computer scientist and data journalist who manages Code for Africa’s (CfA) Knowledge portfolio, as Chief Data Officer (CDO).   The CfA data analysis team consists of data analysts, software engineers and graphic designers who transform often incomprehensible data into easily understood interactive visualisations and tools. Jacopo’s role with CfA is underwritten by a Knight International Fellowship, with the International Centre for Journalists (ICFJ) and supported by the Bill and Melinda Gates Foundation.   See his full biography- &lt;a href="https://datajournalism.com/contributors/jacopo"&gt;https://datajournalism.com/contributors/jacopo&lt;/a&gt; </t>
  </si>
  <si>
    <t>O Estado de S. Paulo</t>
  </si>
  <si>
    <t>Simulation Shows Which Children Are Adopted (And Which Are Not) In Brazil</t>
  </si>
  <si>
    <t>Long-form,Human rights</t>
  </si>
  <si>
    <t>Animation,Json,Adobe,Creative Suite,Google Sheets,CSV,Python</t>
  </si>
  <si>
    <t xml:space="preserve"> In Brazil, couples that want to adopt children need to go through an extensive examination and backround check. After they are accepted into the adoption proccess, they also need to fill a form in which they declare which kind of child they are willing to take in. This is when characteristics such as age, existance of siblings, special needs, gender and race come into play.     </t>
  </si>
  <si>
    <t xml:space="preserve"> With wide repercussion in Brazil, the article was quoted by Senator Kátia Abreu two days after publication – mentioning the newspaper's name directly in her speech. She was announcing the creation of a local branch for the National Association of Adoption Support Groups, at the state that she represents.   In the social networks, internet users emphasized the sensitivity of the subject, as well as the importance of the topic. </t>
  </si>
  <si>
    <t xml:space="preserve"> The wannabe adoptive parents are looking for very specific traits. For most of the children and teenagers living at government foster homes, this makes the odds of moving in with a new family very low. Age is the most decisive factor: after one turns 10, the chances drop drastically. Along with that, having disabilities and siblings are also key factors.   To show how parental preferences impact the likelihood of adoption, we developed a simulator that displays how long it would take for specific children to be selected. Each individual child is represented as a plant that grows as time passes. </t>
  </si>
  <si>
    <t xml:space="preserve"> The team responsible for the report had to develop its own simulator with three different databases.  The first one brings figures about the characteristics of the population of children and adolescents in Brazil and the second one, the National Registry of Adoption (CNA), which details what are the characteristics that the applicants seek when adopting.   The third database is the result of simulations made by  Estadão . Based on real numbers from the two sources above, we created an algorithm that generates children and suitors - and then checks if there was a "match" between them. The match happens when there is a child with all the characteristics that the parents are looking for.    An example.  According to the CNA system - in consultation made on August 10, 2019 - there were 42,546 applicants in Brazil. Among them, 15,694 accepted to adopt a child who had siblings. This indicates that approximately 37% of the applicants accept to adopt children with siblings.   When the simulator generates a new suitor, it makes a kind of crown or coin to decide if this suitor accepts children with siblings. However, unlike a normal coin, where there is a 50% chance of one thing or another happening, this coin has a 37% chance of falling on one side. If it falls on this side, this suitor accepts to adopt siblings. Now imagine that we have made 100 tosses of this coin. The number of times it fell on the face of the "accepts to adopt children with siblings" tends to be 37. This means that it should be close to 37, but it could be 40 or 35, for example.  </t>
  </si>
  <si>
    <t xml:space="preserve"> In addition to the technical challenge, we had to think about how not to distance the readers from the report. Naturally numbers and descriptive statistics are cold, so we had to think about how to humanize the data. Our choice was to represent each child as a plant. If it has a "v", it has siblings and a flower, it means it has some kind of deficiency. </t>
  </si>
  <si>
    <t>https://arte.estadao.com.br/brasil/adocao/criancas/</t>
  </si>
  <si>
    <t>https://github.com/estadao/simulador-de-adocao</t>
  </si>
  <si>
    <t>Mariana Cunha, Bruno Ponceano, Vinicius Sueiro, Júlia Marques</t>
  </si>
  <si>
    <t xml:space="preserve"> After two years leading a data visualization team, I have decided to join an innovation consultancy. My goal is to build stronger digital experiences, from UX and UI design to artificial intelligence &amp; connected objects. Moreover, I’m really excited about creating physical-digital products, as they enable easier interactions and seamless experiences.    As a leader, I’ve helped a team of talented people in projects that combined data, design and web development at Estadão, a major Brazilian media company. Before that, I was a designer at a tiny agency, where I’ve worked directly with Veja, Ecovias, Via Varejo &amp; Warner Bros.    I also have a thing for sharing knowledge. Recently, I have presented some of my work at Dataviz.Rio and conducted a workshop on how to get insights from data at Rede Globo. </t>
  </si>
  <si>
    <t>Beritagar.id</t>
  </si>
  <si>
    <t>Securing votes through religious sentiment</t>
  </si>
  <si>
    <t>Long-form,Chart,Elections</t>
  </si>
  <si>
    <t xml:space="preserve"> The story anlaysed correlation between tolerance and votes garnered by each of candidate in Indonesian Presidential election in 2019. It proves that there was religious sentiment in Indonesia during election. Prabowo Subianto who is oftenly associated with conservative supporters garnered higher votes in provinces with lower Index of Tolerance and mono-religion. On other hand, Joko Widodo who is associated with more liberal parties acquired higher votes in more tolerant provinces with high range of diversity.  </t>
  </si>
  <si>
    <t xml:space="preserve"> People are more aware of the position of each of the presidential candidate and their ideology.  </t>
  </si>
  <si>
    <t xml:space="preserve"> 1. I used R and online software to convert the data from dbf to csv   2. I used OpenRefine to clean the data   3. Google Spreadsheet to do the analysis from csv (Pivot Table, Correlation)   4 I used Datawrapper to visualise the charts.  </t>
  </si>
  <si>
    <t xml:space="preserve"> I analysed the data from the scratch, it was raw data in dbf format from Statistics Indonesia. I collected the data and discussed with political scholar (Burhanuddin Muhtadi) to create an Index of Tolerance in 34 provinces in Indonesia based on three questions asked by the surveyor to respondents (head of family):   1. The willingness to have neighbours and allow their kids to have friends from other religion   2. The willingness to allow other religious activites in the neighbourhood   3. The willingness to allow establishment of religious places of worship   The score of index then divided into four parts: very low, less tolerant, tolerant, high tolerant. None all of them get extrem score, the score ranges are less tolerant and tolerant.    After creating the index, I did a correlation analysis with the votes garnered by each of presidential candidate to look for a pattern.  </t>
  </si>
  <si>
    <t xml:space="preserve"> Data approach story can prove assumption that people talked about. Before this story revealed, journalists always associate Prabowo with conservative supporters and Jokowi with more liberal ones. However, they have never come up with a statistical proven story that strengthen the argument. The research done in this story makes the argument stronger.   </t>
  </si>
  <si>
    <t>https://beritagar.id/artikel/laporan-khas/mendulang-suara-lewat-sentimen-agama</t>
  </si>
  <si>
    <t>Aghnia Adzkia</t>
  </si>
  <si>
    <t xml:space="preserve"> Aghnia is data journalist at BBC World Service for East Asia Hub and founder of &lt;a href="http://bit.ly/daftarjournocoders"&gt;Journocoders Indonesia&lt;/a&gt;, a data journalists and professionals community based in Jakarta aims to learn data analysis and visualisation. Prior joining the publication, she was a data journalist at Beritagar.id and covering various topics from legal to human rights. She was an intern at the Guardian’s data team in London right after completing her master degree in Digital Journalism at Goldsmiths College, University of London.    Previously, she won Thomson Foundation Fellowship in London in August-September 2017 and had a chance to learn data journalism, digital writing, video editing from worldwide experts and practitioners in the field. She also won One World Media Production Fund (London, UK) to filming a documentary of Islamic boarding school for transgender people in Yogyakarta, Indonesia. </t>
  </si>
  <si>
    <t>NPR, The University of Maryland Howard Center for Investigative Journalism</t>
  </si>
  <si>
    <t>Heat And Health In American Cities</t>
  </si>
  <si>
    <t>Investigation,Solutions journalism,Long-form,Multiple-newsroom collaboration,Open data,Podcast/radio,Infographics,Map,Satellite images,Audio,Environment,Health</t>
  </si>
  <si>
    <t>Sensor,Scraping,D3.js,QGIS,Json,Adobe,Creative Suite,Microsoft Excel,Google Sheets,CSV,R,RStudio,OpenStreetMap,Python,Node.js</t>
  </si>
  <si>
    <t xml:space="preserve">  Through a complex data analysis corroborated by thorough on-the-ground reporting, NPR and the Howard Center showed how the most vulnerable people in dozens of major U.S. cities -  the urban poor, who are often disproportionately people of color - are exposed to far more heat day after day than their wealthier counterparts.   </t>
  </si>
  <si>
    <t xml:space="preserve">  Our stories were picked up by news services across the country and specifically cited in a House Oversight Committee hearing. The city government in Chesapeake, Va., used our data to inform decisions made by its community arborist. And after these stories ran, the Louisville city government considered an ordinance that would require developers to leave a certain percentage of trees in place.      The series won an innovative storytelling award from the National Press Foundation, and the Howard Center specifically won a grand prize from the Online News Association that will allow the center to help other news organizations build on our work next summer. The Investigative Reporters and Editors Philip Meyer Awards also recognized the series with an honorable mention.  </t>
  </si>
  <si>
    <t xml:space="preserve">  We discovered academic research by a team from the Science Museum of Virginia and Portland State University showing huge disparities in temperature between poorer and richer neighborhoods in Baltimore, and set out to discover the reason for the disparities. In 2018, Capital News Service applied for - and received - a grant to underwrite the construction of temperature sensors that we placed inside of homes in East Baltimore to collect minute-by-minute temperature readings the following summer.     In collaboration with the Howard Center, NPR analyzed 97 of the most populous U.S. cities using the median household income from the U.S. Census Bureau and thermal satellite images from NASA and the U.S. Geological Survey. NPR &lt;a href="https://github.com/nprapps/heat-income"&gt;open-sourced&lt;/a&gt; the computer code used to acquire and analyze the data, as well as the data itself. In more than three-quarters of those cities, we found that heat is not distributed evenly across a city, and where it's hotter, it also tends to be poorer.      The Howard Center for Investigative Journalism  did all of its work using QGIS, R, RStudio, Carto, Leaflet. The NPR analysis was automated in Python using Mapshaper, GDAL, GeoPandas and other libraries. To visualize the data, NPR used QGIS, Tableau Public, d3.js and Adobe Illustrator. NPR's data editor wrote more about the process on &lt;a href="https://blog.apps.npr.org/2019/09/27/heat-income.html"&gt;their team blog&lt;/a&gt;, and the University of Maryland gave a &lt;a href="https://cnsmaryland.org/interactives/summer-2019/code-red/behind-scenes.html#story"&gt;look behind the scenes&lt;/a&gt; on its project website.     Data sources we used   included:   &lt;ul&gt;     USGS Earth Explorer         Natural Earth         Census API         Census FactFinder         OpenStreetMap         Union of Concerned Scientists         OpenBaltimore         NAIP imagery via USDA         U.S. Forest Service         IOWA Mesonet Weather Network         NOAA and NWS     &lt;/ul&gt;</t>
  </si>
  <si>
    <t xml:space="preserve">  This series was a unique collaboration between student journalists at the University of Maryland and professional journalists at the University of Maryland and at National Public Radio.      We used more than a &lt;a href="https://howard-center-investigations.github.io/code-red-baltimore-climate-divide/"&gt;dozen discrete data sets&lt;/a&gt; to tell this story, each of which required extensive cleaning, verification and reporting to guide our analysis.  This included historical temperature and humidity data, data describing the urban heat island in Baltimore, U.S. census data, tree canopy data, redlining data, hospital visit data, emergency medical visit data, and more. The two most complex data challenges came in two areas: collecting data from our temperature and humidity sensors and determining the link between heat and poverty in nearly 100 U.S. cities.      Baltimore was the first city we mapped, and the first place we saw that troubling pattern. There, the hottest neighborhoods in that city can differ by as much as 10 degrees from the coolest. Those areas also had higher rates of poverty, according to the Howard Center's analysis of U.S. census data and air temperature data obtained from Portland State University and the Science Museum of Virginia.      But Baltimore is only the tip of the iceberg: At least 69 of the cities NPR mapped had an even stronger relationship between heat and income than Baltimore. That extra heat can have deadly health consequences, which we found confirmed in Baltimore's high rates of emergency calls when the heat index rose to dangerous levels and in the city's patterns of hospital admission rates.  </t>
  </si>
  <si>
    <t xml:space="preserve">  We aren't the only journalists who have covered the intersection between climate change and rising heat in urban environments. We were inspired by the work done by &lt;a href="https://www.kqed.org/science/1933708/how-hot-was-it-in-california-homes-last-summer-really-hot-heres-the-data"&gt;KQED, which published on Oct. 29, 2018,&lt;/a&gt; and focused on heat in Los Angeles; and work done by WNYC, which &lt;a href="https://www.wnyc.org/series/harlem-heat-project"&gt;published a series&lt;/a&gt; on heat in Harlem throughout the summer of 2016. Both outlets used sensors in telling stories about hot homes in their respective cities. Our innovation was using these techniques to show the disproportionate impact on people in the poorest areas of cities and to show that these trends were in evidence in cities across the U.S.  </t>
  </si>
  <si>
    <t>https://www.npr.org/2019/08/24/754044732/as-rising-heat-bakes-u-s-cities-the-poor-often-feel-it-most?live=1##dropdowns-container</t>
  </si>
  <si>
    <t>https://www.npr.org/2019/09/04/755349748/trees-are-key-to-fighting-urban-heat-but-cities-keep-losing-them</t>
  </si>
  <si>
    <t>https://cnsmaryland.org/interactives/summer-2019/code-red/neighborhood-heat-inequality.html</t>
  </si>
  <si>
    <t>https://cnsmaryland.org/interactives/summer-2019/code-red/heat-health.html</t>
  </si>
  <si>
    <t>https://blog.apps.npr.org/2019/09/27/heat-income.html</t>
  </si>
  <si>
    <t>Meg Anderson, Sean McMinn, Sean Mussenden, Nora Eckert, Nick Underwood, et al.</t>
  </si>
  <si>
    <t xml:space="preserve"> Meg Anderson is an assistant producer on NPR's investigations team.   Sean McMinn is the data editor on NPR's News Apps team.   Sean Mussenden, a former Washington correspondent, is data editor for the Howard Center for Investigative Journalism.    Nora Eckert is a graduate student at The University of Maryland.   Nick Undeerwood is a former intern at NPR. </t>
  </si>
  <si>
    <t>Basômetro: How much support does the governament have in the House?</t>
  </si>
  <si>
    <t>Open data,News application,Chart,Politics</t>
  </si>
  <si>
    <t>Scraping,D3.js,Json,CSV,Python</t>
  </si>
  <si>
    <t xml:space="preserve"> ‘Basômetro’ is a tool that monitors the votes of each representative in Brazil’s House of Representatives, with historical data ranging back from 2003 up to now. It then calculates a government support ratio for each politician and the values are also aggregated by party. </t>
  </si>
  <si>
    <t xml:space="preserve"> The ‘Basômetro’ measures the governance of deputies and parties in the House. To do this, the tool calculates how many votes followed the government leader's guidance, in percent.   We consider that a vote in favor of the government is one that exactly follows the orientation of the leadership. For example, if the indication is "yes", only "yes" votes are considered pro-situation. All others ("no", "obstruction" or "abstention") are considered votes against the government.   When the government does not register a direction and releases the bench position, the related data are discarded. Thus, the rates of government and attendance by parliamentarians are calculated taking into account only the votes in which the Executive has explicitly assumed a position </t>
  </si>
  <si>
    <t xml:space="preserve"> In the tool, information made available by the Open Data Portal of the House of Representatives through the API (a kind of system that allows automation of data collection and publication) of the institution is used.    We created in Python a lib to constantly consume the House of Representatives API and format the data in a more readable way. Also in Python, the script groups the data by party and government, in addition to bringing other congressman data as voting attendance rate.  </t>
  </si>
  <si>
    <t xml:space="preserve"> Among the difficulties are public data that is neither standardized nor organized. The scripts developed had to be designed to deal with these inconstancies. Another difficulty factor was to create a visually impactful but at the same time simple visualization so that the tool would be accessible and not restricted to researchers and political scientists - as it was in the first version of the Basômetro in 2012 </t>
  </si>
  <si>
    <t xml:space="preserve"> We believe that it is possible to reach several layers of the audience without necessarily being frivolous or too technical. The Basometer was the balance of these two strands. </t>
  </si>
  <si>
    <t>https://arte.estadao.com.br/politica/basometro/</t>
  </si>
  <si>
    <t>https://github.com/estadao/basometro</t>
  </si>
  <si>
    <t>Rodrigo Menegat, Bruno Ponceano</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</si>
  <si>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t>
  </si>
  <si>
    <t>Chequeado</t>
  </si>
  <si>
    <t>Chequeabot: Investing in technology that accelerates our impact</t>
  </si>
  <si>
    <t>Explainer,News application,Fact-checking,Elections,Politics</t>
  </si>
  <si>
    <t>AI/Machine learning,Scraping,Google Sheets,CSV,Python</t>
  </si>
  <si>
    <t xml:space="preserve"> Chequeabot, Chequeado’s fact-checking automation platform, relies on AI and Machine Learning to speed up the process of fact-checking without sacrificing quality to battle the growing amount of misinformation created and circulated at a much faster rate than fact-checks. Chequeabot does many things: it automatically scans over 30 media outlets all over Argentina, as well as all the speeches and conferences given by the president, identifies claims that can be fact-checked thanks to AI and Natural Language Processing (NLP), and indicates which of those claims are related to previous fact-checks. It also provides an open transcription platform and a text analyzer.  </t>
  </si>
  <si>
    <t xml:space="preserve"> Firstly, Chequeabot frees a lot of Chequeado’s editors’ time that can then be used to produce better content, while reducing biases by being sure about its regional and media coverage. Over these two years and a half, Chequeabot has made its way into Chequeado’s newsroom meetings on Mondays, suggesting claims to check and helping our journalists find claims related to specific persons and topics.   The platform runs checkable claims with Chequeado’s database of statements previously checked, which allows to publish quicker in social networks when an already factchecked claim is being repeated, through a second function called “What’s already been checked”. This has already proven extremely useful at key moments, such as debates as it has allowed Chequeado to react faster and publish in social networks relevant content related to what was happening, and freeing the journalists to dedicate themselves to checking new information. We want to take this functionality to other editors as it relieves the work of journalists and help them avoid any omissions that might exist. Chequeado has also developed a tool to extract video transcriptions from YouTube: Chequeado's Transcriptor (chequeado.com/transcriptor, or chequeado.com/desgrabador in Spanish, is an open source application, based on Chequeabot's development. It also links every phrase to the exact moment in which is said in the video, to make its verification faster and easier. And it's free and open for everyone who need to speed up their work.    To complement this, we launched a microsite that integrates several automation tools in one interface, which allows users to submit text to be analysed searching for checkable statements, and relates those claims with previous fact-checks. Although is now restricted to Chequeado’s newsroom, it’s being improved so it can be released and open for every newsroom interested in implementing this tool. </t>
  </si>
  <si>
    <t xml:space="preserve"> Chequeabot uses scraping techniques to automatically extract information from the selected media outlets, and afterwards, applies Machine Learning and NLP to identify fact-checkable statements and the relevant labels (such as the speaker or the context, or the media where it was reproduced). To do so, it uses Python libraries, such as Scikit.learn, nltk, and spaceit. The information is placed in an MySQL database, which is read by an app accessible and UX friendly to the newsroom, comprised mainly of non-technical professionals.  </t>
  </si>
  <si>
    <t xml:space="preserve"> Artificial Intelligence is a powerful ally, especially in smaller newsrooms with limited resources. However, asking the AI to analyze large amounts of information blindly can become a bigger drawback than the solution it provides. It was hard for us to realize that whatever decision we chose to make could bias the algorithm, even those that seemed to be the ones that could foster and improve our work more efficiently, like asking the bot to prioritize claims from more relevant people. That, in terms of AI and Machine Learning, could have impoverished all subsequent results, neglecting those voices that are also interesting and necessary for the journalistic process. We need our Chequeabot to help us and to be better than us. From Chequeabot, we also need what it offers to be relevant to the newsroom. We need to be sure, for example, that Chequeabot’s results do not hide necessary information, and that it selects claims and fact-checkable with a criterion (that is learned), that reflects the will of the organization, specially when it comes to relevance, plurality and federal coverage. All in all, this kind of experimentation was challenging in several ways, that we could not have foreseen before, being a small newsroom.  </t>
  </si>
  <si>
    <t xml:space="preserve"> The Chequeabot is an example that it is worth investing in innovation, especially when there are limited resources to be prioritized. Moreover, it shows that the greatest impact is achieved when the problem to be solved is chosen correctly, even if the solution demands too much effort in a first analysis. Failing to diagnose, or misassessing the organization's priorities, can lead to total failure. If the problem is well chosen, a small breakthrough, like the first demo of the Chequeabot back in 2017, is significant. If the problem is poorly chosen, even major developments can have no impact at all, and that, for a small organization, is critical. For us, Chequeabot was an hours multiplying tool. The investment was big, but the payoff, in the mid and long term, is enormous. </t>
  </si>
  <si>
    <t>https://chequeabot.chequeado.com/transcriptor/?</t>
  </si>
  <si>
    <t>https://youtu.be/87RbE_W0k9I</t>
  </si>
  <si>
    <t>http://chequeado.com/automatizacion</t>
  </si>
  <si>
    <t>https://www.youtube.com/watch?v=O1PuOeYAGNw</t>
  </si>
  <si>
    <t>https://twitter.com/chequeado/status/1123942647389929474?lang=es</t>
  </si>
  <si>
    <t>Laura Zommer, Pablo M. Fernandez, Mariano Falcon, Joaquin Saralegui, Matias Di Santi</t>
  </si>
  <si>
    <t xml:space="preserve"> Laura Zommer. Executive Director and Editor-in-chief at Chequeado. Member of the Board of the International Fact-Checking Network and the Consultative Council of Sembramedia and the Brazilian site Gender and Number. Laura has a Bachelor's Degree in Communication Science at University of Buenos Aires and she's also a lawyer and access to information and transparency activist. She is Professor of Right to Information at the University of Buenos Aires and writes in the daily La Nacion. She worked at CIPPEC (2004-2012) as Director of Communications and at the Secretary of Internal Security of the Ministry of Justice  (2003-2004).    Pablo M. Fernandez. Director of Editorial Innovation in Chequeado. Assistant lecturer at the Data Department of Social Communication at the University of Buenos Aires and member of UBACyT research team on technology and media. Professor of the Master's Degree in Innovation in Digital Media at Torcuato Di Tella University. Author and founder of Jomofis, the independent workers' community. Blogger on Onlain. Co-lead the Diyitales podcast. Former editor of Lanacion.com (Technology and general update) and digital magazines of La Nación (Brando, Living, Lugares, Hola, Maru, Ohlala, Rolling Stone and Susana).   Mariano Falcon. Programmer in area of Innovation in Chequeado. Engineer in Information Systems of the National Technological University. Specialist in technologies for working with data, such as scraping and Natural Language Processing.   Joaquín Saralegui. Developer at Chequeado. Analyst in Information Systems, specialized in languages like Java, Python, c++, Javascript, and NLP and Machine Learning algorithms.   Matias Di Santi​. Editing and production coordinator at Chequeado and Reverso. He is a former reporter for Buenos Aires newspaper Diario Z, where he mainly covered politics and society. He helped to research and edit the investigative book El Enigma Perrotta. He was nominated for the Estímulo TEA award in 2014 and 2015. In 2016, he won the FOPEA award for Investigative Journalism. He mainly covers topics such as misinformation, official advertising and electoral financing. He is a regular commentator for Buenos Aires radio stations, as well as at TV programmes. </t>
  </si>
  <si>
    <t>PODER</t>
  </si>
  <si>
    <t>TodosLosContratos.mx</t>
  </si>
  <si>
    <t>Investigation,Explainer,Database,Open data,OSINT,Chart,Map,Corruption,Money-laundering,Business,Economy</t>
  </si>
  <si>
    <t>AI/Machine learning,Scraping,D3.js,JQuery,Json,CSV,PostgreSQL,Node.js</t>
  </si>
  <si>
    <t>TodosLosContratos.mx (All the contracts) is a data journalism project that has compiled almost 4 million public contracts made between 2001 and 2019 by the Mexican Federal Government. The project mixes journalistic reports that explain cases of corruption and bad practices in the mexican procurement sistem, with rankings based on algorithms especificaly designed for the mexican by the team.. The objective of the project is to promote accountability in the contracting process in Mexico, so we published all the data in QuiénEsQuién.wiki platform and API, opened the methodology of the analysis algorithms and published a guide on how to investigate with</t>
  </si>
  <si>
    <t xml:space="preserve"> The publication of TodosLosContratos.mx together with the uploading of the data in QuiénEsQuién.Wiki has had three main impacts:  - Simplify the journalistic investigation of public contracts. The publication of the vast majority of contracts of the Mexican federal administration in a usable and reliable search engine has increase the productivity of the journalist, this has been expressed to us by journalists from Mexican outlets like Animal Político, Aristegui Noticias, El Universal, Cuestione, Proceso, among others, also local mexican online newspaper like Zona Docs, BI Noticias, Lado B or Cuestione, and International newspapers like AJ+ in spanish and El Faro (El Salvador).  - Promote the opening of public contracting data. Following our publication three government agencies have approached us to know how they can improve or upload new data to our platform. We have given them advice on how to improve their open data strategies; and once they publish we will update QuiénEsQuién.Wiki and our algorithmic analysis in TodosLosContratos 2020 edition.  - To increase the knowledge and interest of the citizens about the public procurement. As a result of the project, more people know how public contracting works and can easily consult it. Visits to the QuiénEsQuién.Wiki platform are increasing exponentially and every week we receive messages from people with doubts or clarifications about contracts or their participants. </t>
  </si>
  <si>
    <t xml:space="preserve"> A project of this complexity has several processes and key technologies:  - Data Import: Based in the free software &lt;a href="https://nifi.apache.org/"&gt;Apache NiFi&lt;/a&gt; we have developed an importer and webscrapper orchestrator. This modular software allows us to have a simple setting for reusable components like the data cleaning module or the data update module.  - Plataform and API: QuiénEsQuién.Wiki is based on a mongoDB+node.js, all the data is hosted in a Kubernetes cluster of MongoDB databases and then exposed through a public API which is documeted both in Spanish and English. Plus a model &lt;a href="https://github.com/ProjectPODER/node-qqw"&gt;client in nodejs&lt;/a&gt; is usable with the NPM package registry. The website consumes the API and is compatible with desktop, tablets and mobile devices.  - Algorithmic analysis: Our "groucho" engine for analyzing open contracting data in the &lt;a href="https://www.open-contracting.org/"&gt;OCDS data standard&lt;/a&gt;. The engine is&lt;a href="https://github.com/ProjectPODER/OCDS_RedFlags"&gt; published with a GPL license&lt;/a&gt;, which makes it reusable and transparent. It's written in Node.JS.  - Data analysis: In order to fine tune the parameters of the algorithmic analysis engine we have combed through the data with the help of &lt;a href="https://kibana.quienesquien.wiki/"&gt;Kibana&lt;/a&gt;, an open source data visualization dashboard based on the ElasticSearch database engine,  which helped us to quickly recognize patterns and detect deviations.  - Data visualization: Our data is nicely presented using custom designed web-based interactive graphs and maps using primarily the D3.js library. </t>
  </si>
  <si>
    <t xml:space="preserve"> For this project, our interdisciplinary team took the enormous task of automating the cleaning, compilation, transformation and analysis of 4 million contracts from 64 different tables of government-published data, a highlight of the hardest parts follows:   - Data cleaning: The mexican government does not have a practice of unifying the name of the suppliers, neither they provide a unique identifier. Our &lt;a href="https://github.com/ProjectPODER/lavanderia-empresarial"&gt;"lavadora empresarial" software (also GPL)&lt;/a&gt; takes care of detecting duplicates with different spellings and other common errors, while avoiding to merge different but similar companies. For example, here's the page for &lt;a href="https://www.quienesquien.wiki/empresas/televisa-sa-de-cv"&gt;Televisa in QuienEsQuien.wiki&lt;/a&gt; showing all the 23 different spellings of their name across 535 contracts.   - Data transformation and compilation: Contracts from all sources are converted to the OCDS standard using specific mappings for each source, which can be very intricate with complex dependencies for the field values. 64 datasets are published in 5 different data structures, each of them requiring different pipelines in our Apache NiFi setup. These databases contain repeated contracts and several entries for the same contracting process which can only be compiled after they are transformed to OCDS standard.   - Data analysis in an interdisciplinary team: Creating work tools which can be used by both journalists, programmers and analysts took several months and several long meeting until agreements were reached on the best way to capture specific malpractices in contracts or on why we could or couldn't perform specific evaluations with the available data. </t>
  </si>
  <si>
    <t xml:space="preserve"> Sharing our learned lessons is one of the main goals of the project, and encouraging others to emulate this kind of project.   As we have said all of our projects are based in free software solutions, our own code is published in GPL licenses, all of our data and methodologies is published in CC-BY licenses. And all our reports are properly quote their sources. Plus we have documented the usage of our tools in Spanish and English, making everything we've done entirely reusable.   We think the main takeaway is that it is possible to measure corruption based on public contracting data and we are starting to see the possibility of one day no longer relying on corruption perception surveys.   Having a team that is committed to making bold assumptions and running deep journalistic analysis based in data was a key asset to accomplish our impact goals and to highlight our organization as one of the most advanced in the latinamerican region.     </t>
  </si>
  <si>
    <t>https://www.todosloscontratos.mx/</t>
  </si>
  <si>
    <t>https://www.quienesquien.wiki/</t>
  </si>
  <si>
    <t>https://manualinvestigarcontrataciones.readthedocs.io/es/latest/#</t>
  </si>
  <si>
    <t>https://api.quienesquien.wiki/v2/docs/</t>
  </si>
  <si>
    <t>http://www.elclarinete.com.mx/mas-de-medio-millon-de-pesos-han-costado-visitas-de-amlo-a-aguascalientes/</t>
  </si>
  <si>
    <t>https://www.m-x.com.mx/al-dia/el-chef-de-las-estrellas-era-el-favorito-de-pena-nieto</t>
  </si>
  <si>
    <t>https://twitter.com/nayaroldan/status/1191900609164779520</t>
  </si>
  <si>
    <t>Eduard Martín-Borregón, Martín Szyszlican, Claudia Ocaranza, Fernando Matzdorf, Félix Farachala, Marisol Carrillo, Ricardo Balderas and Isabela Granados.</t>
  </si>
  <si>
    <t xml:space="preserve"> The Project on Organizing, Development, Education, and Research (PODER) is civil society organization whose mission is to improve corporate transparency and accountability in Latin America from a human rights perspective and to strengthen civil society stakeholders of corporations as long-term accountability guarantors. The main problem PODER seeks to address is state capture, whereby an economic and political elite controls public decision-making and effectively limits the realization of sustainable capitalism and democracy for the rest of society. PODER organizes its work in five programs: strategic research, community capacity building and accompaniment, transparency technology, advocacy, and strategic litigation. PODER works primarily in Mexico, though it also conducts projects in Argentina, Brazil, Chile, Colombia, and Peru.    TodosLosContratos.mx is a project lead by the Transparency Technology department who is in charge of all the data, journalistic and technology work of the organization. The department is actually conformed by seven people: three developers, two data and investigative journalist, one data analist and one manger of the team. The main projects of the department are:   -QuiénEsQuién.Wiki: Collaborative database and power map of Latin American companies and business elites. It contains data from 17 different countries and is speacilliced on Mexican public procurement data.   - &lt;a href="https://www.rindecuentas.org"&gt;Rindecuentas.org&lt;/a&gt;: An data and investigative journalistic blog that each week publish a repor on corporate transparency and accountability.   - Whistle-blowing platforms: PODER is a founding member of the &lt;a href="http://mexicoleaks.mx/"&gt;MéxicoLeaks&lt;/a&gt; alliance and has help to sep up &lt;a href="https://chileleaks.org/index.html"&gt;Chileleaks&lt;/a&gt; and &lt;a href="http://leaks.pe/"&gt;Peruleaks&lt;/a&gt;. </t>
  </si>
  <si>
    <t>What inflation means for you</t>
  </si>
  <si>
    <t>Explainer,Open data,News application,Business,Economy</t>
  </si>
  <si>
    <t>D3.js,Json,Microsoft Excel</t>
  </si>
  <si>
    <t xml:space="preserve"> Through its two-part series, TheNerve team tried to make the concept of inflation more understandable to readers using data. The first part aims to help readers understand how inflation directly affects them as consumers using a calculator that compares the prices of basic goods in the Philippines from 1957 to 2011 with the prices of goods today. It also made use of both social and economic data to put in context the 2018 inflation rate hike. For the second part, TheNerve team conducted surveys to show how Filipino consumers and business owners are coping with the rising prices of goods. </t>
  </si>
  <si>
    <t xml:space="preserve"> TheNerve’s inflation project puts the 2018 inflation rate hike in context using data from multiple sources – economic data, social listening, and surveys – and used innovative data visualizations to help readers understand the concept easier (ie. inflation calculator, topic mapping for news, etc).​   TheNerve’s inflation series was widely read on the Rappler website, generating 10,000 pageviews and 5,000 interactions on social media. The inflation calculator was also used more than 5,000 times. </t>
  </si>
  <si>
    <t xml:space="preserve"> Tools and technologies used:  &lt;ul&gt;    Social listening tools to gather Twitter data.       Natural Language Processing to process news data.       Charts made using Flourish and Tableau.       Calculator built by TheNerve. Computation based on publicly-available data on inflation rates/prices of goods.     &lt;/ul&gt;  Official data were sourced from government agencies. Data on inflation-related conversations from Twitter. Data on Inflation searches from Google Trends. The survey was conducted by TheNerve team. </t>
  </si>
  <si>
    <t xml:space="preserve"> Building the inflation calculator was the hardest part of the project, requiring the team to comb through decades’ worth of economic data for accurate computations. Significant effort was also spent on visualizations and in making sure the news app is easy to use and understand. </t>
  </si>
  <si>
    <t xml:space="preserve"> The project emphasizes the value of newsrooms working with the private sector, in this case a data company, to fill in vacuums in technological resources and skills, in order to deliver impactful data journalism. </t>
  </si>
  <si>
    <t>https://www.rappler.com/philippines-inflation-meaning</t>
  </si>
  <si>
    <t>https://www.rappler.com/philippines-inflation-impact-consumer-business-spending</t>
  </si>
  <si>
    <t>TheNerve Team</t>
  </si>
  <si>
    <t xml:space="preserve"> TheNerve is a Manila-based consultancy, working with Rappler, that specializes in analyzing data to bring forth powerful insights and narratives. Believing that data can deliver real-world impact, the company enables its partners across a wide range of industries to cut through the clutter and extract value and meaning from various datasets. The insights guide partners’ business decisions and help them engage with their communities better. Composed of a team of data scientists, business strategists, award-winning storytellers, and designers, the company is on a mission to transform data science into data relevance. </t>
  </si>
  <si>
    <t>Australia Talks news application</t>
  </si>
  <si>
    <t>Cross-border,Multiple-newsroom collaboration,Quiz/game,News application,Crowdsourcing,Infographics,Chart</t>
  </si>
  <si>
    <t xml:space="preserve"> With Australia Talks, the ABC built a sweeping portrait of Australians' attitudes and behaviours, and then created an immersive news application that allowed people to explore their own individual story through the lens of that data — helping them to better understand themselves, their neighbours and their country.   The user starts out by answering questions about topical issues (eg. climate change), and their own experiences (eg. sex, self-esteem).   Australia Talks then delivers a personalised story exploring how the individual's attitudes and experiences compare to other Australians — based on the results of an earlier, representative sample of 54,000 people. </t>
  </si>
  <si>
    <t xml:space="preserve"> The &lt;a href="https://australiatalks.abc.net.au/"&gt;Australia Talks news application&lt;/a&gt; was completed by more than 450,000 people, and a subsequent impact study found that 30 per cent of Australians engaged with the project as a whole.    Individual impact    Australia Talks posed curly questions about hot-button topics (smacking children, climate change) and also dug into very personal areas (sex, happiness). Many people found that the very act of answering prompted them to think about their own opinions and behaviours in new and surprising ways.   Then, their personalised Australia Talks results page provided them with both a greater understanding of themselves and their fellow Australians, and also often a sense of belonging.   One young audience member told us she cried when she completed the Australia Talks tool because she found it so affirming and "felt less alone" when she learned how many other young Australians were also struggling with mental health concerns.   Another user said that being asked how much she would be willing to spend personally to slow climate change had prompted her to start buying carbon offsets.   Another wrote: "From naked selfie to religion, as an Indonesian migrant, this Australia Talks by ABC News really helps me to know where I fit in modern Australia."    Starting conversations    By exploring the views and experiences of the nation, Australia Talks was able to spark important conversations — about &lt;a href="https://www.abc.net.au/news/2019-12-17/what-youd-spend-to-halt-climate-change-and-what-you-could-get/11784704"&gt;climate change&lt;/a&gt;, &lt;a href="https://www.abc.net.au/radionational/programs/lifematters/why-young-adults-are-most-prone-to-anxiety-and-loneliness/11708966"&gt;mental health&lt;/a&gt;, &lt;a href="https://www.abc.net.au/news/2019-10-22/annabel-crabb-national-identity-what-makes-an-australian/11623566"&gt;national identity&lt;/a&gt;, &lt;a href="https://www.abc.net.au/news/2019-10-18/annabel-crabb-australia-talks-women-worried-more-than-men/11562860"&gt;gender&lt;/a&gt;, &lt;a href="https://www.abc.net.au/news/2019-11-15/sex-dating-and-prejudice-why-we-are-a-nation-sharply-divided/11694038"&gt;prejudice&lt;/a&gt;, &lt;a href="https://www.abc.net.au/news/2019-11-28/australia-talks-annabel-crabb-political-correctness-analysis/11742380"&gt;freedom of speech&lt;/a&gt;, &lt;a href="https://www.abc.net.au/news/2019-11-06/annabel-crabb-australia-talks-religion-insights/11674076"&gt;religion&lt;/a&gt; and much more.   The conversations played out both between individual citizens and on the national stage. They were held on social media, but also in the real world through dozens of community engagement events including outside broadcasts and town hall meetings.   They were also extended by media outlets across Australia, including the Guardian, The Australian, Daily Mail, Australian Financial Review as well as some international coverage. </t>
  </si>
  <si>
    <t xml:space="preserve"> Australia Talks was an epic undertaking, two years in the making, conducted by the ABC in conjunction with social scientists and data scientists at Vox Pop Labs.   We started by crowdsourcing areas of concern for Australians through open-text surveys and interviews with thousands of Australians from across the political and sociodemographic spectrum. With an academic advisory panel, we then designed more than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developed the Australia Talks news application as the central way for people to understand this huge new dataset and situate themselves within the broader narrative of modern Australia.   This involved the selection of a subset of survey questions to include in the tool, and the development of an algorithm to generate the personalised results pages. And when we say personalised, we really mean personalised. There were more than 574 sextillion possible results pages — well and truly more than one possible result for every individual Australian!   One key consideration was for each of those pages to have a clear storytelling arc, weaving together personal experiences, as well as views and hopes around a broad range of themes such as prejudice, happiness, sex, cost of living, climate change and identity.   We also wanted Australia Talks to engage with the widest range of Australians as possible, so made it available in four languages (English, Simplified Chinese, Arabic and Vietnamese).   The Australia Talks application was used by more than 450,000 people, and results cards were shared 7,000 times on social media. </t>
  </si>
  <si>
    <t xml:space="preserve"> The project's aim is to get the Australian community talking about things that matter to them — and we want to include as many people as possible in that conversation. As a result, we decided to launch this ambitious news application not only in English, but also the three most common languages among non-English speaking Australians (Simplified Chinese, Arabic and Vietnamese).   Launching such a complex interactive digital experience in multiple languages was an enormous undertaking — and a first for us at the ABC. As we closed in on launch, translation seemed to pose a new, surprising challenge with the dawn of each day.   The ABC puts an enormous amount of effort into making sure our stories are accurate, fair and interesting for the audience. So when we committed to launching Australia Talks in three languages other than English, we were determined that those other languages would get the same high-quality experience as we offer our English-language readers.   Working with translators when all the key developers and editorial staff were English-only speakers meant we had to undertake additional rounds of quality testing. When you can't read the text, importing multiple languages into the back-end of the application is a fraught process.   Each individual language had its own unique challenges as well. Arabic, for example, is a right-to-left language which throws up all kinds of unexpected challenges — from the design of the data visualisations and page layout to how the software we used to simply edit the content handled each language. </t>
  </si>
  <si>
    <t xml:space="preserve">  1.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2. How to make data feel personal, and engaging    Taking a huge dataset — with literally millions of individual data points — and making it accessible and understandable for the audience is always a huge challenge. The power of the Australia Talks approach is that it puts the focus of the app experience on the individual user, and uses their own personal thoughts and feelings as the way to guide them through the dataset.   This is an extremely powerful framing, as it allows the user to be at the centre of the storytelling. While that could risk becoming narcissistic, the arc of the Australia Talks story uses the individual as simply the starting point, helping the user to look outward and expanding their understanding of others in the community. </t>
  </si>
  <si>
    <t>https://australiatalks.abc.net.au/</t>
  </si>
  <si>
    <t>https://australiatalks.abc.net.au/results/2ba047c5-e507-42cb-add5-71a723645701 (indicative results page)</t>
  </si>
  <si>
    <t>https://www.abc.net.au/news/about/backstory/digital/2019-10-24/australia-talks-your-questions-answered/11608434 (How and why explainer)</t>
  </si>
  <si>
    <t>https://www.abc.net.au/news/2019-10-06/australia-talks-explained/11570332 (Launch explainer)</t>
  </si>
  <si>
    <t>ABC News Story Lab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</si>
  <si>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</si>
  <si>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The Marshall Project, published in collaboration with The New York Times's Upshot.</t>
  </si>
  <si>
    <t>Is There a Connection Between Undocumented Immigrants and Crime?</t>
  </si>
  <si>
    <t>Investigation,Explainer,Infographics,Immigration,Crime</t>
  </si>
  <si>
    <t xml:space="preserve"> After The Marshall Project and the New York Times’s The Upshot published an investigation debunking the often-repeated idea that immigrants increase crime in the U.S., many readers asked: What about undocumented immigrants?        We knew we wanted to try to answer this question. The problem was that very little data exists about undocumented immigrants. So when the Pew Research Center released new undocumented population estimates across the country, for the first time it was possible to compare population changes to changes in crime in the last decade, and show that undocumented immigrants, too, do not increase crime. </t>
  </si>
  <si>
    <t xml:space="preserve"> Advocates for immigration reform have used this work to rebut misleading narratives on immigration at White House news conferences where ICE and other law enforcement officials were speaking. The Washington Post published an opinion piece from their editorial board about our findings. In January, the report was used to motivate a bill passed by the Washington senate to curb discrimination against undocumented immigrants.   This report was shared and viewed widely, with hundreds of thousands of views on the Marshall Project website and our partner New York Times page. It was posted to social media by the thousands, including by many respected journalists, politicians, organizations and leaders such as Peter Baker, Glenn Thrush, Nicholas Kristof, Sam Vinograd, Sahil Kapur, Rep. Nydia Velazquez, the ACLU, the U.S. House Committee on Homeland Security, the Urban Institute, the Sentencing Project, Prison Legal News, and others. Flagg was interviewed on CNN on Michael Smerconish’s morning show, and on the radio on SiriusXM and NPR.   Dozens of other news organizations picked up or otherwise covered the analysis, including NPR, Politico, The Washington Post, The Atlantic, Rolling Stone, The Boston Globe, The Trace, the Southern Poverty Law Center, Documented NY, AZ Central, Daily Kos, Yahoo News, Splinter News, ThinkProgress, The Huffington Post, New York Magazine, Mother Jones, AM New York, and a range of Spanish and international outlets such as Univision, Diario De Noticias, Proceso Digital, Al Dia, The Brazilian Times, La Prensa, Radio Bilingüe, Gestión, El Sol de Mexico, El Diario NY and others.    Some localized the data we provided on request to produce stories focused on their own areas, including Patch.com’s series of local articles covering Chicago, Philadelphia, Boston, Charlotte, Providence, Nashua and Lubbock. </t>
  </si>
  <si>
    <t xml:space="preserve"> To investigate the potential relationship between undocumented immigrants and crime, The Marshall Project downloaded and merged all types of violent and property crime data published by the FBI Uniform Crime Reporting program for the same areas and time period covered by the Pew undocumented population estimates that had just been released. Historical changes in the legal definition of rape and inconsistencies in how motor vehicle theft is recorded in different areas meant both of these types of crime had to be removed from analysis, so we used raw numbers of reported crimes and populations to produce amended rates for the rest of the categories.    After calculating 3-year averages and changes in crime rates, The Marshall Project fit regressions to model the relationship between changes in an area’s undocumented population and changes in violent crime, property crime, and their components of aggravated assault, robbery, murder, burglary and larceny. None of the models found evidence of a connection. This analysis was done in R.   We demonstrated our analysis visually, allowing viewers to see and understand the data directly for themselves. We used Illustrator and D3.js for this design and web development work. </t>
  </si>
  <si>
    <t xml:space="preserve"> Our main challenge in terms of data analysis for this project was the scarcity of available data about undocumented populations. Thanks to the work Pew does, we were able to get estimates of these populations. But the estimates Pew publishes as part of their standard work are generally raw numbers of undocumented immigrants, and our analysis required percent change over time – nontrivial to derive due to the error margins in the estimate formulas. So Pew researchers generously worked with us to get the estimates in the form we needed for a robust analysis.   The other time-consuming part of this analysis was tracking crime rates by metropolitan area, the geographies of which change over time. Sometimes a metro would grow to encapsulate new area, sometimes it would divide into multiple smaller regions. Consulting technical documentation for the roughly 180 areas in our study by hand, we determined for each area when a changed geography could still be an appropriate match to the original, when smaller areas would need to be combined for a proper match, or when no accurate match was possible.   In editorial terms, our biggest challenge was to cut through the vast amount of misinformation and flawed data reporting on the subject of immigrants, and the fear that comes with such misinformation. Inspired by the specific needs our readers expressed, we did everything we could think of to encourage their trust by making our analysis process transparent and understandable, including presenting the information visually in a way that people could browse the data and make up their own minds. </t>
  </si>
  <si>
    <t xml:space="preserve"> One thing we learned from the process of reporting this story was the value of listening to the questions and needs of our readers. By paying attention to readers’ voices, we were able to identify an opportunity to provide clarity on a question that was important to them, and we are so grateful to readers for giving us that opportunity. </t>
  </si>
  <si>
    <t>https://www.themarshallproject.org/2019/05/13/is-there-a-connection-between-undocumented-immigrants-and-crime</t>
  </si>
  <si>
    <t>Anna Flagg</t>
  </si>
  <si>
    <t xml:space="preserve"> Anna Flagg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 </t>
  </si>
  <si>
    <t>These charts show the topics addressed in presidential inauguration speeches since Brazil's redemocratization</t>
  </si>
  <si>
    <t>Explainer,Chart,Politics</t>
  </si>
  <si>
    <t>Scraping,Json,Google Sheets,CSV,Python</t>
  </si>
  <si>
    <t xml:space="preserve"> This visualization compares the inauguration speeches of all Brazilian presidents since the return of the direct election system. It uses a method developed by a linguist and political communications researcher to classify each paragraph of the speeches into categories such as propositions", "beliefs" and "warnings". By putting the texts and their classification side by side, the story tries to guide the reader through the different rhetorical styles of the political leaders of the country. </t>
  </si>
  <si>
    <t xml:space="preserve"> The report had repercussions in several sectors of society, especially among digital influencers, political scientists and politicians of different ideologies. The report allowed the reader/user to find other angles, besides the one selected in the published content. The left, for example, focused on former President Lula and his legacy. The center-right focused on the period of Fernando Henrique Cardoso </t>
  </si>
  <si>
    <t xml:space="preserve"> We used the research of a linguistics and political communication specialist to put in context how the Brazilian presidents chose to present themselves to the nation. The visualization allows the reader to easily compare both the length and the overall tone of each speech. The interactive graphic also allows the user to read each extract of the pronunciation, adding an exploratory dimension to the experience.    The piece was based on the work of João Bosco Bezerra Bonfim a Ph.D. in linguistics from the UnB (National University of Brasilia). He wrote the book "Word of President", published in 2004 and available in the digital library of the Federal Senate.    His work breaks down all the inauguration speeches in the history of the Republic, from Deodoro da Fonseca (1889) to Lula's (2003) first term: the author evaluated the pronouncements paragraph by paragraph and classifies each passage in the six categories previously mentioned. Based on the methodology developed by Bonfim, we classified the later speeches, from Lula's second term to Bolsonaro's, the most recent. </t>
  </si>
  <si>
    <t xml:space="preserve"> The hardest part was to read and catalog all the speeches of the brazilian presidents since 1989. Because of the deadline, we wouldn't have time to try to create a script or similar, so, everything was done manually. We left the nine presidents - before 2019 - already ready. Bolsonaro - the tenth president since the "new Republic", would take office on January 1, 2019, so we had less than a day to transcribe, this was done in real time, and then categorize the newest president's speech de posso. On January 2nd, our report was already on the air. </t>
  </si>
  <si>
    <t xml:space="preserve"> I believe that the greatest lesson we have had is to be able to extract data from not so well structured places and basically create our own basis to explore in different ways. Without a doubt, this is a challenge, even more with the rhythm of traditional journalism, but it is something unforgettable and enriching. </t>
  </si>
  <si>
    <t>https://www.estadao.com.br/infograficos/politica,graficos-mostram-temas-dos-discursos-de-posse-desde-a-redemocratizacao,955154</t>
  </si>
  <si>
    <t>Augusto Conconi, Rodrigo Menegat, Bruno Ponceano, Matheus Lara, Ariel Tonglet</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</si>
  <si>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Augusto Conconi.    I am 21 years old, have a degree in 'Multimedia Production' and 'Journalism', and I am now a post-graduate student in Digital Law. Currently I work as a visual journalist at O Estado de S. Paulo (Estadão) newspaper.  </t>
  </si>
  <si>
    <t>NBC News, ICIJ, CBC, BBC, others</t>
  </si>
  <si>
    <t>Secret Chinese documents reveal inner workings of Muslim detention camps: Beijing claims they're vocational centers. But a cache of leaked records show the sites were designed to be run like prisons.</t>
  </si>
  <si>
    <t>Investigation,Explainer,Long-form,Cross-border,Multiple-newsroom collaboration,Satellite images,Human rights</t>
  </si>
  <si>
    <t>QGIS,Json,Adobe,Creative Suite,Microsoft Excel,Google Sheets,CSV</t>
  </si>
  <si>
    <t xml:space="preserve"> The world has been learning through survivor testimony, government contracts, and satellite photos that the Chinese government has been holding hundreds of thousands of Muslim Uighurs in massive internment camps in the remote western province of Xinjiang.   But the International Consortium of Investigative Journalists acquired the plans documenting this system in the Chinese government’s own words: Secret documents that outlined how Muslim minorities in Western China were being targeted, and how that internment was designed to indoctrinate them.    NBC News was a key partner for this collaboration both in the reporting and visualization. </t>
  </si>
  <si>
    <t xml:space="preserve"> NBC News produced a 4,000-word digital interactive with two accompanying video stories that aired on television — to 8 million viewers — and online, with over 700,000 viewers in the first 3 hours. Our story harnessed satellite imagery, classified Chinese government documents, and the harrowing accounts of two Uighur women who went through an ordeal most can’t imagine.   The impact of the China Cables was immediate, profound and is ongoing.   A week after publication, the House of Representatives overwhelmingly passed a bill calling on the Trump administration to sanction the Chinese officials responsible. Secretary of State Mike Pompeo called on Beijing to release the detainees. And government officials in the UK and Germany demanded that China allow international observers into Xinjiang.    Sens. Rick Scott and Josh Hawley wrote to NBC’s parent company, NBCUniversal, urging it to refuse to air the 2022 Beijing Olympics.   But the most important response may have come from China itself. Beijing denounced the China Cables as “fake news,” while Xinjiang officials began ordering subordinates to delete data, destroy documents, and tighten controls on information.   Two weeks after publication, the chairman of the Xinjiang regional government suggested China was moving to close the camps. He announced all detainees had now “graduated,” and the government would “normalize” the facilities. Whether this means the camps will close remains to be seen. But the announcement was evidence the China Cables leak is having a real effect at the highest levels, and might change lives. </t>
  </si>
  <si>
    <t xml:space="preserve"> NBC analyzed satellite imagery for over 100 potential camps to build a map showing their prevalence across Xinjiang. The story highlights a specific camp that is representative of the system: a high-walled, heavily-guarded compound built where nothing existed just three years prior.    The tools used by NBC News included Google Earth Pro, ArcGIS and imagery from multiple sources, and were analyzed to reveal guard towers, high walls and even Potemkin basketball courts seemingly laid out for Western eyes, because for roughly two years they were courts with no hoops.    To analyze camp locations, NBC News used ArcGIS and Google Earth Pro. To display the camp locations, NBC News used QGIS.   Among the documents were an operations manual for the camps, personally approved by the region’s top security chief, and intelligence briefings, revealing the inner workings of China’s massive data-collection program. The leak contained a rare look at Xinjiang’s harsh justice system, with a court sentencing document that showed a Uighur man imprisoned for 10 years for urging his Muslim co-workers not to use profanity and to eat Halal.   The documents showed how camp personnel were instructed to prevent escapes, maintain total secrecy about the camps’ existence, and forcibly indoctrinate the detainees. They also laid bare the chilling nexus of technology and totalitarianism that collects vast amounts of personal information, and uses that data to select candidates for internment.   To display these documents and highlight key passages, NBC News used javascript and Adobe Illustrator with ai2html. </t>
  </si>
  <si>
    <t xml:space="preserve"> The effort involved a painstaking process to verify the authenticity of the documents, while taking precautions to keep our very possession of the documents secret. At NBC News, we couldn’t involve our China-based colleagues for fear of endangering their safety. Other reporters in the collaboration asked not to be identified at all.    Our document verification effort drew on experts in Uighur language and Chinese government documents, and sources at two intelligence agencies. The documents were meticulously scrubbed to remove identifying marks that could be traced back to our sources.    In addition, NBC News analyzed satellite images of more than 100 probable internment camps,    To report the story, NBC News spoke to more than a dozen experts on everything from Chinese law to Uighur culture, employed six Uighur translators, and interviewed two survivors of the camps. These sources helped inform the backbone of a complicated and nuanced story in an invaluable way.   Reporting took place in Istanbul, Washington, D.C., New York City, and Virginia, and in 13 countries where our collaborators were based. We interviewed sources in Kazakhstan, Canada, and the UK. NBC’s production team consisted of more than 30 editors, cameramen, photographers, graphic designers, reporters and producers. </t>
  </si>
  <si>
    <t xml:space="preserve"> The stakes for this story were high, and posed great danger to reporters at NBC News and other journalists that were part of this ICIJ collaboration. The verification effort was arduous, with great concern for not revealing the sources of the documents.   Security was a great concern for the documents. It may go without saying, but news organizations that obtain secret Chinese government documents should exercise great caution and plan carefully about publishing them.   Preparing the multimedia presentation took weeks of planning and coding. Teaming journalists with a variety of technical skills is crucial .News organizations will likely also find that projects like these require a dedication of time and people to make happen. </t>
  </si>
  <si>
    <t>https://www.nbcnews.com/news/all/secret-chinese-documents-reveal-inner-workings-muslim-detention-camps-n1089941</t>
  </si>
  <si>
    <t>NBC News, the International Consortium of Investigative Journalists</t>
  </si>
  <si>
    <t xml:space="preserve"> Kenzi Abou-Sabe is a reporter with the NBC News Investigative Unit. Andrew W. Lehren is a senior editor with the NBC News Investigative Unit. Didi Martinez is a researcher with the NBC News Investigative Unit. Kate Snow is a national correspondent for NBC News and the anchor of Nightly News on Sunday. </t>
  </si>
  <si>
    <t>The looming risk of tailings dams</t>
  </si>
  <si>
    <t>Database,Open data,Fact-checking,Infographics,Chart,Map,Satellite images,Environment,Business</t>
  </si>
  <si>
    <t>Animation,3D modelling,Scraping,D3.js,QGIS,JQuery,Json,Adobe,Creative Suite,Microsoft Excel,Google Sheets,Node.js</t>
  </si>
  <si>
    <t xml:space="preserve"> When a dam storing mine waste — called tailings — collapsed and killed over 240 people in Brazil, a spotlight was turned on the safety of such dams. The Church of England, an investor in mining companies through its pension funds, called for more data on them. Reuters gathered the firms’ public responses and visualized for the first time, tailings dams owned by 89 companies with mines in over 60 countries. </t>
  </si>
  <si>
    <t xml:space="preserve"> At a time where there are currently no established global mining industry standards defining what a tailings dam is, how to build one and how to care for it after it is decommissioned, this project is a great example of service journalism as it provided a valuable first look at tailings dams on a global scale, increased awareness about these little-understood structures, and prompted further discussion among those working towards unifiying dams classification standards and preventing catastrophic dam collapses. This visualization was widely viewed and shared by industry experts, environmental groups, politicians, concerned parties and representatives of the Church of England's pension board as it illuminated the potential dangers of tailings dams and the company stakes in a clear and concise way.     </t>
  </si>
  <si>
    <t xml:space="preserve"> The team made use of several data analysis tools to organize and geolocate the tailings dams. HTML, CSS, D3, Javascript, Adobe Illustrator and QGIS were used to produce the maps, graphics and the guided experience breaking down all 1,700 tailings dams. Lightwave was used to create 3D diagrams to explain the different ways a tailings dam can be constructed and why some are more dangerous than others. The team also analyzed a large amount of satellite imagery to identify distinct features in notable tailings dams, giving readers a bird's eye view of these little-understood structures. </t>
  </si>
  <si>
    <t xml:space="preserve"> The hardest part of the project was organizing and factchecking the vast amounts of disclosures and data made available by the companies as they are often incomplete and/or inconsistent. The team spent months collecting and cleaning up the database to ensure that the data is accurate before we began analyzing and visualizing the information. After the data was organized, we had to figure out a way to structure the narrative so that the reader could easily digest the information about these little-understood structures and the potential danger they pose to communities around them. </t>
  </si>
  <si>
    <t xml:space="preserve"> When visualizing large datasets, it is important to provide the reader with a guided experience so that key takeaways can be easily understood. During the course of the project, the team and others who have seen the project were constantly shocked by the scale of the structures. It was therefore crucial that we balance data with imagery and show these dams in the context of their environment. </t>
  </si>
  <si>
    <t>https://graphics.reuters.com/MINING-TAILINGS1/0100B4S72K1/index.html</t>
  </si>
  <si>
    <t>Moira Warburton, Sam Hart, Júlia Ledur, Ernest Scheyder, Ally J. Levine</t>
  </si>
  <si>
    <t>An AI-Guided Tour Of Museo Del Prado</t>
  </si>
  <si>
    <t>Long-form,Chart,Arts,Culture</t>
  </si>
  <si>
    <t>AI/Machine learning,Scraping,D3.js,Canvas,Google Sheets,CSV,Python</t>
  </si>
  <si>
    <t xml:space="preserve"> We used a neural network and a machine learning algorithm to measure visual similarity between 6,367 paintings at the Prado Museum, Spain's largest collection of visual arts. In other words, without such tech lingo, we offered a data-driven overlook of the museum that goes beyond the classic paintings by Goya and Caravaggio. We discovered unexpected curiosities, such as an impressive collection of still lifes or the work of Carlos de Haes, a master of realistic landscape painting who spent his life perfecting techniques to paint mountains, fields and forests faithfully. </t>
  </si>
  <si>
    <t xml:space="preserve"> The article echoed Brazil abroad. Among the newspaper's readers, the article was well received and had low rejection rate. </t>
  </si>
  <si>
    <t xml:space="preserve"> This material was produced using two artificial intelligence techniques. At first, a model capable of describing the content of an image was used to extract the features of each of the 6,367 works. In clearer language, this means that the computer extracted a mathematical description of the paintings.   These numerical values could be used by the program to, for example, detect that Carlos de Haes' La Canal de Mancorbo en los Picos de Europa shows a mountainous landscape. This last step, the prediction, was not realized in the report. Only numerical values were used - and that is where the second artificial intelligence technique comes in.   Using an algorithm called t-SNE, we compared the similarity between the numerical description of each work. Analyzing these values, the computer calculated the position that each image should occupy in a plane, so that images with similar characteristics would be close to each other. </t>
  </si>
  <si>
    <t xml:space="preserve"> As in other reports made by the team of Data Viz do Estadão, there was no ready and pre-catalogue database. First, we created a scraper to download all the photos from the museum's website. At the same time, we asked the administration of Museo do Prado for permission to reproduce the works on the site of the newspaper. With the approval, we went on to create a Machine Learning application with TSN-e. After training and testing a few dozen times, it was time to process the whole base - and then produce the story. </t>
  </si>
  <si>
    <t xml:space="preserve"> If I were to summarize, the greatest learning would be to think of solutions - and guidelines - out of the box, leaving aside limitations, whether technical or informational, for lack of datasets. In an unpretentious way, we created an explorer of works that guides the reader to one of the main museums in Europe </t>
  </si>
  <si>
    <t>https://www.estadao.com.br/infograficos/viagem,uma-inteligencia-artificial-vai-te-guiar-pelo-museu-do-prado-nossa-reporter-pela-cena-cultural-de-madri,1025741</t>
  </si>
  <si>
    <t>https://github.com/estadao/museu-do-prado-tsne</t>
  </si>
  <si>
    <t>https://arte.estadao.com.br/viagem/espanha/museu-do-prado/media/10000x10000.jpg</t>
  </si>
  <si>
    <t>Bruna Toni, Carlos Marin, Rodrigo Menegat, Bruno Ponceano</t>
  </si>
  <si>
    <t>EXCLUSIVE: Russian disinformation system influences PH social media</t>
  </si>
  <si>
    <t>Investigation,Database,Chart</t>
  </si>
  <si>
    <t xml:space="preserve"> The story looked into links between the disinformation ecosystems in the Philippines and Russia. Among these is a supposed “geopolitical expert” named Adam Garrie. The Daily Sentry referred to Garrie in 41% out of its mentions of “experts” in its posts.​   Based on a diagram in a New Knowledge report, Garrie also contributes to websites with ties to GI Analytics, one of the Russian propaganda pages most promoted by Internet Research Agency ad accounts on Facebook. </t>
  </si>
  <si>
    <t xml:space="preserve"> Some of the pages that were connected to The Daily Sentry were among the pages taken down by Facebook in early January 2019. </t>
  </si>
  <si>
    <t xml:space="preserve"> We used our own social media monitoring tool to determine the pages and websites connected to The Daily Sentry and related disinformation channels. We then visualized these networks using Flourish. </t>
  </si>
  <si>
    <t xml:space="preserve"> The hardest part was collecting data on each of The Daily Sentry’s numerous posts and identifying which ones cited so-called “experts.” To speed up this process, we used a script to scrape the website for headlines and metadata. We then sorted the data according to keywords and manually looked at each article to check who the “expert” cited was. </t>
  </si>
  <si>
    <t xml:space="preserve"> Disinformation networks in one country may be connected or at least helped along by foreign disinformation networks. </t>
  </si>
  <si>
    <t>https://www.rappler.com/newsbreak/investigative/221470-russian-disinformation-system-influences-philippine-social-media</t>
  </si>
  <si>
    <t>Gemma Mendoza, Vernise Tantuco, Michael Bueza, Glenda Marie Castro</t>
  </si>
  <si>
    <t xml:space="preserve"> Members of the Rappler Research Team who worked on this project are team lead Gemma Mendoza and researchers Vernise Tantuco, Michael Bueza, and Glenda Marie Castro. </t>
  </si>
  <si>
    <t>Government offensive: Info operations attack media to manage SEA Games PR crisis</t>
  </si>
  <si>
    <t>Investigation,Long-form,Fact-checking,Chart,Map,Politics,Environment,Corruption</t>
  </si>
  <si>
    <t>AI/Machine learning,Scraping,R,Python</t>
  </si>
  <si>
    <t xml:space="preserve"> A week-long case study captured by Rappler that shows how information operations turned a potential disaster for the Philippine government's handling of the Southeast Asian Games (SEA Games) 2019 into a win, successfully manipulating public opinion and isolating “mainstream media,” attempting to provide cover for potentially corrupt or blatantly incompetent acts of government officials that resulted in logistical blunders, insufficient food for delegates, and workers racing to finish the construction of venues. </t>
  </si>
  <si>
    <t xml:space="preserve"> The project underscores a playbook of the kind of systematic and sustained attack traditional journalists and news groups in the Philippines have been subjected to in the past 3 years. Enabled by social media platforms, it leaves journalists and news groups vulnerable to repeated attacks that incite anger and hate.   The story’s quick turnaround (published while the information operation was still ongoing), allowed for the public to be discerning of information they see online, and ultimately help stop the spread of disinformation about the games. The report also identified actors involved in the disinformation and government propaganda, and defend journalists and their coverage of the event. </t>
  </si>
  <si>
    <t xml:space="preserve"> Producing the story within only days after abnormal online activity was detected was only possible with the help of proprietary tools made by Rappler, third party tools acquired specifically to monitor online disinformation in the Philippines, and the author’s mastery of social network analysis.   To monitor disinformation online, Rappler built a database and social media monitoring tool called the ‘Shark Tank,’ which records troll-like and propagandistic behavior online. The author used data from the Shark Tank and supplemented it with data on conversations about the games, scraped by third party social media monitoring tools. The author also used Natural Language Processing (NLP) to process thousands of social media posts as well as news articles published about the event.​   Using data from mixed sources allowed the author to map out the conversations online, identify the “content creators” driving the conversations, as well as the thousands of groups and pages that amplify government propaganda. </t>
  </si>
  <si>
    <t xml:space="preserve"> Being able to publish the story as quickly as possible was the most challenging, yet most important part of this project.   The process of gathering, processing, and analyzing thousands of posts and news articles usually takes weeks to do, but the author made great strides for the story to be published while the topic was still relevant, in order to mitigate, if not reverse, the impact of the disinformation campaign about the games. Despite the quick turnaround, the story not only involved a detailed analysis of social networks, but used Natural Language Processing to process and visualize the different narratives being spread online. This was only possible with the existence of tools specifically acquired and builty by Rappler beforehand to monitor disinformation, as well as the author’s familiarity with data processing and analysis.   It’s also worth noting that after the publication of the story, the propaganda network identified in the report directed its attacks towards the author on social media. Just hours after publication, propagandist-bloggers doxxed and defamed the author, while their followers, in usual fashion, were sending threats and insults en masse. </t>
  </si>
  <si>
    <t xml:space="preserve"> The project shows that there is merit in newsrooms investing in resources that would allow its journalists to monitor disinformation and produce quality data stories accurately in the shortest amount of time. Data stories on disinformation, which are difficult to produce, are usually published after weeks or months, when they’ve likely already lost their relevance and potential to stop the spread of false information. Data stories, if published immediately, can be a potent tool in the fight against disinformation online. </t>
  </si>
  <si>
    <t>https://www.rappler.com/newsbreak/investigative/246186-government-offensive-info-operations-attack-media-manage-pr-crisis-sea-games-2019</t>
  </si>
  <si>
    <t xml:space="preserve"> Don Kevin Hapal works as a journalist for Rappler where he writes about disinformation on social media, technology, and overseas Filipino workers. He also heads Rappler’s Data and Innovations Team, where he helps the newsroom navigate its way through various challenges and turn crisis into opportunities using data and analytics. As a data journalist, Kevin has produced several investigative pieces and documentaries on disinformation and attacks against the press, some of which has led to hundreds of pages and groups involved in disinformation being banned by Facebook. </t>
  </si>
  <si>
    <t>The Reckoning: Hundreds of Accused Priests Living Under the Radar with No Oversight</t>
  </si>
  <si>
    <t>Investigation,Long-form,Database,Corruption,Crime</t>
  </si>
  <si>
    <t xml:space="preserve"> The AP provided the first definitive picture of where priests credibly accused of sexual abuse are living since leaving the church, and revealed that many have access to children. Dozens have committed crimes, including sexual assault.   The hurdles to this project were high: Many of the credibly accused lists released by dioceses and religious orders lacked even basic information.    But after months of systematic, dogged work, the AP found almost 1,700 priests and other clergy members living with little to no oversight, with some teaching middle-school math, counseling troubled adults, working as priests overseas, volunteering at nonprofits and fostering children.      </t>
  </si>
  <si>
    <t xml:space="preserve"> The impact of the project has been far-reaching and is still being felt. So far, more than 20 states have stepped in to double-check licensing lists or to fully change the way they do licensing background checks on educators, counselors and foster parents. A number of former priests have had their licenses revoked -- in Pennsylvania, 3 former priests had their teaching licenses pulled, and a dozen more are under investigation. A half-dozen child and family services departments responsible for licensing and screening foster parents -- including those in New Hampshire, Oklahoma and New Mexico – told the AP that they have checked the local diocesan lists to see if any former priests were approved foster care providers.   A number of dioceses added priests to their list after the AP found than more than 900 accused priests' names had been omitted from the credibly accused listings. And in New Orleans, the Saints NFL team has been accused of helping the city's archdiocese craft its list. Several states Attorneys General have said they have started to consider the role they could play in eliminating the gray area for people who have been credibly accused but not prosecuted.   Oregon’s attorney general, Ellen Rosenblum, has said her office is looking at appropriate next steps, particularly since one priest highlighted by the AP -- Roger Sinclair, convicted of abusing a vulnerable adult after he left the church -- lived in Oregon.   “This AP story … sheds light on an important aspect of clergy sexual abuse horrors—how easy it has been to continue the abuse in other states from where the initial offending conduct occurred,” Rosenblum said. “That is absolutely unacceptable, and the fact that the Sinclair case occurred right here in Oregon drives home the importance of addressing this issue.” </t>
  </si>
  <si>
    <t xml:space="preserve"> This project relied on GoogleSheets for data collection, Google Forms to manage data entry from roughly a dozen reporters, researchers and freelancers, and then R and R studio to perform the data analysis. For the initial creation of the credibly accused lists, the AP scraped diocesan sites using Ruby and Python, or manually entered data collected from more than 170 diocese and religious order sites. To background the living people on the lists, the AP used Lexis/Nexis and a plethora of websites: from bishopaccountability.org to city assessor databases, PACER, state and city court databases, state licensing board databases, public pension databases, state and federal sex offender registry pages, social media platforms, church websites, individual employer websites, comment boards and blogs.   The AP hand-checked its master list of people named by dioceses and religious orders against lists in lawsuits, grand jury reports and on bishopaccountability.com to find that 900 priests who had worked in dioceses that had released lists of credibly accused clergy were omitted from those public statements, despite having accusations against them.   The AP made FOIA requests to dozens of law enforcement agencies seeking additional documents, and in one case got one priest's court documents unsealed.  </t>
  </si>
  <si>
    <t xml:space="preserve"> Compiling the original list of credibly accused priests involved going to roughly 170 different dioceses and religious orders and hand-compiling vastly different data points that we then had to reconcile into one coherent document. This alone took months. Some dioceses listed only priests; others listed lay employees. Some provided details of allegations in big blocks of text; others, lists of parish assignments; others no information besides a name. Since many priests moved around the country, multiple dioceses listed the same priest -- the AP carefully de-duplicated this data and made sure to only have each clergy member (many have similar or the same names) once.   The AP then filtered out the 2,000 living priests for the backbone of a second database, aimed at answering questions about where each priest had lived and worked since leaving active ministry, and searching for any contact they may have had with children. We sent reporters to priests' houses and used public databases to track down employers, homes and social media accounts. This allowed the AP to report on trends with these largely unmonitored former priests: how many were charged for conduct while they were priests, how many committed crimes after, how many were still priests in the Catholic faith or others, how many had been licensed as teachers or counselors, how many had moved overseas and how close do they live on average to schools, playgrounds or places where children congregate.   A third database, which was also hand-built, compared the initial priests list with lists on bishopaccountability.org, in several grand jury reports and from several internal church documents to compare completeness and whether dioceses and orders had adequately reported all cases of abuse. The AP found roughly 900 priests that had been credibly accused but hadn’t been listed by dioceses. </t>
  </si>
  <si>
    <t xml:space="preserve"> Our takeaway: A big idea is doable if you are organized, persistent and maintain a laser-focus on the big-picture question you're trying to answer and why that question matters to the communities you cover.   We knew we wanted to find out what had happened to all these credibly accused priests -- many of whom remained in the priesthood, but others who had left to be private citizens without a criminal conviction or notice to the communities they lived in. We also knew a sampling or an anecdotal look at a few named priests wouldn't do justice to the possible scope of the story, and the impact this issue was making in communities across the U.S.   But that meant backgrounding roughly 2,000 people -- many of whom didn't want to be found. It took months, a system of Google sheets and Forms, and a team of roughly a dozen reporters, researchers and freelancers to help dig into what accused priests had done in the time since leaving active ministry. We asked the same questions about each priest: things like their address, whether it was close to a school, if they held professional licenses, if they were on a sex offender registry or had a criminal record.   To do this justice, we were extremely organized, and everyone involved played a specific and important role. We held training sessions for backgrounding and kept lists of lists -- which dioceses had reported, which priests needed to still be backgrounded, which freelancers and researchers would be taking which people. We divided priests into types of cases -- those who had been laicized, for instance, and those we knew had left voluntarily -- to help organize our work. We relied heavily on public documents: bankruptcy cases, sex offender registries, professional licensing databases and assessors' property records.  </t>
  </si>
  <si>
    <t>https://apnews.com/6109dc3f9e744298ae3fd5fe607f0a3c</t>
  </si>
  <si>
    <t>https://apnews.com/7d87d9c21e3d495ba68126bc4ceec01b</t>
  </si>
  <si>
    <t>https://apnews.com/f6238fe6724bdf4f30a42ff7d11a327e</t>
  </si>
  <si>
    <t>Claudia Lauer and Meghan Hoyer</t>
  </si>
  <si>
    <t xml:space="preserve"> Claudia Lauer is an enterprise and breaking news reporter for the Associated Press, specializing in criminal justice. She's based in Philadelphia. Lauer, who has a master's degree in journalism from University of California, Berkeley, previously worked at the Arkansas Democrat-Gazette.   Meghan Hoyer is data editor at The Associated Press, where she analyzes data and helps disseminate national data sets to reporters across the country, guiding them to find local stories in the numbers. She previously worked at USA TODAY and The Virginian-Pilot. </t>
  </si>
  <si>
    <t>Premeditated murder: The character assassination of Leila de Lima</t>
  </si>
  <si>
    <t>Investigation,Long-form,Fact-checking,Chart,Politics</t>
  </si>
  <si>
    <t>Scraping,Microsoft Excel,Google Sheets</t>
  </si>
  <si>
    <t xml:space="preserve"> Philippine Senator Leila De Lima is one of the most controversial opposition figures in the country. In just 3 years, her public image turned from dignified to dishonorable.   In this story, we traced her downfall – from being elected to being kept in jail for over 1,000 days – and how social media had a hand in all of it. We zoomed in on one Facebook channel that spread lies about the senator through a manipulated video, then looked at how its content were amplified by other disinformation channels, and vice versa. </t>
  </si>
  <si>
    <t xml:space="preserve"> The project shows that politicking is now also done online. Rappler has published other studies that show how the current administration utilized social media in campaigning, but this is the first that showed how it can directly affect a person’s public image and personal life. </t>
  </si>
  <si>
    <t xml:space="preserve"> After spotting Pinoy Republic’s manipulated video, we used our own social media monitoring tool to determine the pages and websites connected to Pinoy Republic. We then visualized the networks using the online tool Flourish. </t>
  </si>
  <si>
    <t xml:space="preserve"> The hardest part was pointing out the main accounts and pages that spread false and harmful information about Leila De Lima.​   For about 3 years, Rappler has seen numerous dubious posts on social media attacking the senator. We’ve tracked the pages that shared them since 2016, but we couldn’t say for sure that there was a concerted effort to damage the senator’s image because the online accounts were scattered. Not until we spotted Pinoy Republic’s blatant act of deception (i.e. the manipulated video) did we start to piece things together. From there on, we had a focal point, and built our project around it successfully. </t>
  </si>
  <si>
    <t xml:space="preserve"> That social media is powerful. Because it is accessible to almost everyone, the reach of information made available on the platforms is wide. The harm it can cause is not limited online – it can also ruin lives offline. </t>
  </si>
  <si>
    <t>https://www.rappler.com/newsbreak/investigative/246329-premeditated-murder-character-assassination-leila-de-lima</t>
  </si>
  <si>
    <t xml:space="preserve"> Pauline works with Rappler’s research team. Her day-to-day grind includes fact checking suspicious claims, trying to make sense of data, and writing stories related to economy, environment, politics, and media democracy.   Pauline is a BA Journalism graduate from the University of the Philippines Diliman. She has been working in the field and has had experience both in print and online media since 2016. Prior to joining Rappler, she worked as a data journalist for magazines Forbes Philippines and Entrepreneur Philippines. In October 2018, she received the 8th Statistical Media Award for Online from the Philippine Statistics Authority. </t>
  </si>
  <si>
    <t>Halfway through: Duterte's midterm, in charts</t>
  </si>
  <si>
    <t>Explainer,Open data,Chart,Business,Health,Crime,Economy,Employment</t>
  </si>
  <si>
    <t>Scraping,Adobe,Microsoft Excel,Google Sheets,CSV</t>
  </si>
  <si>
    <t xml:space="preserve"> To mark President Rodrigo Duterte's third year in office – halfway into his administration – the Rappler Research Team compiled various data to assess his midterm performance and presented it through charts and graphs all in one story. It covered 8 major areas: economy, his administration's "war on drugs," criminality, infrastructure, employment, poverty, his approval ratings, and the Philippines' standing in certain world rankings. The data also included those recorded during previous administrations, for a more comprehensive comparison. </t>
  </si>
  <si>
    <t xml:space="preserve"> The story showed that the Duterte administration's record so far is a mixed bag of successes and controversies. Experts interviewed by Rappler for this story also provided context into each metric, beyond the numbers and graphs. </t>
  </si>
  <si>
    <t xml:space="preserve"> The data for this story were processed using Microsoft Excel and Google Sheets. The graphs were then created using DataWrapper and Flourish. A few sets of graphs were created using Adobe. </t>
  </si>
  <si>
    <t xml:space="preserve"> The hardest part is getting historical data from previous administrations. Many of the datasets are from the 2010s and the 2000s, readily available, and thus easier to process. But some data especially during the 1990s and 1980s would take a longer time to request and process for inclusion into the graphs for analysis. </t>
  </si>
  <si>
    <t xml:space="preserve"> Through this story, readers can glean how to properly compare any administration's achievements. It should not be just during the current administration or just with the immediately preceding one. As much as possible, wider time periods should be included, so that the current administration can be compared against previous ones more broadly. </t>
  </si>
  <si>
    <t>https://www.rappler.com/newsbreak/in-depth/charts-numbers-midterm-duterte-administration</t>
  </si>
  <si>
    <t>https://www.rappler.com/rich-media/233500-duterte-year-3-halfway-mark</t>
  </si>
  <si>
    <t>Michael Bueza, Vernise Tantuco, Pauline Macaraeg, GM Castro, Yusof Marohombsar, Addie Pobre</t>
  </si>
  <si>
    <t xml:space="preserve"> Members of the Rappler Research Team who worked on this project are Michael Bueza, Vernise Tantuco, Pauline Macaraeg, GM Castro, Yusof Marohombsar, and Addie Pobre. ​Team lead Gemma Mendoza guided the group in this project. </t>
  </si>
  <si>
    <t>MAP: Major political families in PH after the 2019 elections</t>
  </si>
  <si>
    <t>Map,Elections,Politics</t>
  </si>
  <si>
    <t>D3.js,Microsoft Excel,Google Sheets</t>
  </si>
  <si>
    <t xml:space="preserve"> After the 2019 midterm elections in the Philippines, Rappler mapped the major political families that are serving at the same time at national and local levels, starting with the senators, representatives, and governors, and their relatives. Based on our count, there are at least 163 such families spanning the entire country. </t>
  </si>
  <si>
    <t xml:space="preserve"> This is an attempt to map these political families, while also depicting their locations, sizes, and positions held. Political families are almost a staple of Philippine politics, and this visualization aims to depict the phenomenon.   Political families enjoy a great deal of influence in their respective localities. With them in power, checks and balances in governance tend to decrease, according to an election lawyer. To stem the tide of this culture, political pundits recommend the strengthening of political parties and reforms in the electoral system, among others. </t>
  </si>
  <si>
    <t xml:space="preserve"> After collecting the data using Microsoft Excel, it was converted to CSV and plugged into D3.js. The base map for the Philippines was obtained from the PhilGIS website. </t>
  </si>
  <si>
    <t xml:space="preserve"> The hardest part is manually putting in the coordinates of the dots on the map. Since one of the authors was a beginner in D3.js, he had to adjust some dots around manually, so that the collision algorithm still reflects a precise location of the group of dots (representing a political family) as much as possible. </t>
  </si>
  <si>
    <t xml:space="preserve"> By seeing the map, readers would have an idea of the extent of political dynasties not just in their area but in other provinces as well. For fellow journalists, the conversation on political families should continue, as long as there is no enabling law yet to ban their proliferation, as mandated in the 1987 Constitution. </t>
  </si>
  <si>
    <t>https://www.rappler.com/newsbreak/in-depth/238673-map-major-political-families-philippines-after-elections-2019</t>
  </si>
  <si>
    <t>Michael Bueza, Glenda Marie Castro</t>
  </si>
  <si>
    <t xml:space="preserve"> Michael Bueza is a researcher and data curator under Rappler's Research Team. He is an IT graduate who joined Rappler in 2013 after working for a top IT company. He usually works on data about elections, governance, and the budget. ​   Glenda Marie Castro is a graduate of Bachelor of Arts in Communication Research from the Polytechnic University of the Philippines-Manila in 2016. As a communication researcher engrossed with typical qualitative and quantitative studies, she shifted her focus and took great interest in the field of media research. Pursuing this newfound passion, she became a part of Rappler's faith, transportation, and media democracy and disinformation clusters. </t>
  </si>
  <si>
    <t>The last strunghold</t>
  </si>
  <si>
    <t>Investigation,Explainer,Map,Gun violence,Human rights</t>
  </si>
  <si>
    <t xml:space="preserve"> After eight years of war in Syria and hundreds of thousands of deaths, the northwest corner is the only rebel stronghold that remains. President Bashar al Assad’s government and his allies have bombed front lines, along with markets, bakeries, schools and hospitals, the United Nations says. Hundreds of thousands have fled toward the border with Turkey and are now between the violent front line and a concrete border wall. This project relies on data to show how fires have been used to siege millions trapped in this corner of Syria.     </t>
  </si>
  <si>
    <t xml:space="preserve"> The project had an important impact in our audience despite being published in August, a month traditionally low for news. It drove also a lot of attention on Syria in a moment in which there was little space in media for the Syrian civil war. </t>
  </si>
  <si>
    <t xml:space="preserve"> The project waives a different set of media assets into a fluid scrolly narrative. Map based data visualization is combined with satellite imagery to make clear the main point the team wanted to explain: a siege is occurring and nearly three million Syrians have nowhere to flee. Photo and video assets drive attention to the harsh realities that strikes, and burns are having on civilians. QGis was used to plot the maps and Adobe Illustrator to edit those, then ai2html was used to generate the different art boards for the site. A front-end combination of html, js and css helped to waive everything into a fluid immersive narrative. </t>
  </si>
  <si>
    <t xml:space="preserve"> Data storytelling was the core piece of the puzzle necessary to understand and drive the whole project, visually and narratively, while helping to contextualize the sense of urgency. </t>
  </si>
  <si>
    <t xml:space="preserve"> Data can be used to tell human stories, not only by counting, measuring or locating assets on a grid, but it can also be a powerful tool to inform and communicate what peoples’ life look like. </t>
  </si>
  <si>
    <t>https://graphics.reuters.com/SYRIA-SECURITY-NORTHWEST/0100B251105/index.html</t>
  </si>
  <si>
    <t>Samuel Granados, Sarah Slobin, Matthew Weber, Ellen Francis</t>
  </si>
  <si>
    <t>Midterm exodus: When political butterflies switch party alliances</t>
  </si>
  <si>
    <t>Chart,Elections,Politics</t>
  </si>
  <si>
    <t xml:space="preserve"> The project explored the trend of "political turncoatism" or switching between political parties by Filipino politicians across 4 elections or since 2010. This politicians' maneuvers have been greatly observed in past elections, and this story is an attempt to visualize their movements. </t>
  </si>
  <si>
    <t xml:space="preserve"> It showed in full view the patterns in party-switching in Philippine politics. During midterms, many of these politicians switch to the party of the incumbent President, to curry favor with the administration. However, they mostly remain in their current parties during presidential elections.​   Many camps have called for reforms in electoral politics to avoid such behavior. The commission that President Duterte formed to recommend revisions to the 1987 Constitution also came up with measures to prevent party-switching in its proposed federal constitution. </t>
  </si>
  <si>
    <t xml:space="preserve"> The political data used were retrieved from their certificates of candidacy filed with the Commission on Elections. The data were collected in Microsoft Excel, and was then plugged in to Flourish to create Sankey diagrams, to illustrate the movements from one party to another between two elections. </t>
  </si>
  <si>
    <t xml:space="preserve"> We've already processed the data for the 2010, 2013, and 2016 elections, so the hard part is processing the data for the 2019 elections, then summarizing everything to create the Sankey diagrams. This tracking and visualization of politicians' party affiliation across the years has arguably never been done yet before.​   Sadly, at the time of the story's publication, the authors does not have the capability yet to display movements across parties by individual politicians. Only the collective movements from one party to another were displayed. </t>
  </si>
  <si>
    <t xml:space="preserve"> By visualizing the politicians' party-switching behavior, voters could be better informed about candidates' real intentions during elections. By giving this information to voters, they could hopefully be empowered to vote wisely in future polls. </t>
  </si>
  <si>
    <t>https://www.rappler.com/newsbreak/in-depth/229928-when-political-butterflies-switch-party-alliance</t>
  </si>
  <si>
    <t>https://www.rappler.com/newsbreak/in-depth/229943-party-switching-perversion-of-political-system</t>
  </si>
  <si>
    <t>Michael Bueza</t>
  </si>
  <si>
    <t xml:space="preserve"> Michael Bueza is a researcher and data curator under Rappler's Research Team. He is an IT graduate who joined Rappler in 2013 after working for a top IT company. He usually works on data about elections, governance, and the budget. ​ </t>
  </si>
  <si>
    <t>La Data</t>
  </si>
  <si>
    <t>THE DYNAMICS OF ROBBERY - CELL PHONES</t>
  </si>
  <si>
    <t>Investigation,Explainer</t>
  </si>
  <si>
    <t>D3.js</t>
  </si>
  <si>
    <t xml:space="preserve"> This project is about the crime incidence that occurs in Mexico City. This particular piece addresses the problem to tica of the stolen cell and is one of the five cap í titles comprising the project.       The objective was to identify geospatial and temporal patterns (places and schedules) where cell theft occurs most frequently. The set data were obtained from the official source of the government of the City of M é xico and includes data from 2015 to 2019, which gives us confidence about the predictive and preventive capabilities have our tool. </t>
  </si>
  <si>
    <t xml:space="preserve"> The true impact of this project revolves around people and their safety. The data contain information that we occupy or n very accurate, is to n georeferenced street level and have the exact time that occurred was or each offense. This enabled us or generate a visualization tool it or n data where we could, for the first time, show the level of Criminality of each delegation, street or colony of Mexico City; as the exact times in which these spaces become more dangerous. We believe this information or it n is extremely valuable for people, because you make changes in your daily life that will increase your safety and therefore their quality of life. </t>
  </si>
  <si>
    <t xml:space="preserve"> For an to analysis of the data we use Phyton. For creating the map we ended up taking MapBox, what allowed or raise the quality of the design of our  tool. Aspects of design  were made in Illustrator and XD. </t>
  </si>
  <si>
    <t xml:space="preserve">     the hardest part was the tool design, we strive to generate something quite managed to be highly usable by the average user through the city. Several discussions took place in the office before they arrived to branches to a newer version or No to grant delegation level trends or n and at the same time geolocalizaci or n specifies for each offense.       In the design ñ ar this tool, also é n we had to consider a design ñ or could be reused for the 4 chapters of following project: Kidnapping, Robbery houses Theft Auto or robbery in public </t>
  </si>
  <si>
    <t xml:space="preserve"> We liketo thonk the lesson to learn is about the potential of DataViz and data journalism to impact so r to ask and abrupt in our daily lives, in this case all term effort can choose a route safer to get to work or home, but in a same way there are countless changes and decisions that people could í do based on data. </t>
  </si>
  <si>
    <t>http://www.ladata.mx/ladinamicadelrobo_celulares/</t>
  </si>
  <si>
    <t>Oliver Morales Agiss, Wilt Gomari, Erandi flores, Daniel Gomez, Mariana Lopez</t>
  </si>
  <si>
    <t xml:space="preserve"> The Data is a multidisciplinary team that brings together physicists, mathematicians, designers, sociologists and journalists to think and discuss the best way to communicate long databases. Data is a team of passionate about quality, innovation and data </t>
  </si>
  <si>
    <t>Networked propaganda series: How the Marcoses are using social media to reclaim Malacañang</t>
  </si>
  <si>
    <t xml:space="preserve"> This 3-part series showed disinformation, coordinated amplification, and use of an extensive network of social media accounts as part of the Marcos comeback playbook.   The first part explored a network of websites, Facebook pages and groups, YouTube channels, and online influencers that produce and amplify propaganda and targeted disinformation favoring the family of a late dictator. The last two parts show their strategy: creating Facebook pages to bolster the Marcoses' image, and creating content that hypes up “achievements” of the Martial Law regime, deny its abuses, and vilifies rivals. It also exposes the network's false narratives to promote the Marcoses. </t>
  </si>
  <si>
    <t xml:space="preserve"> The series focused on what appears to be a systematic campaign and the use of networked propaganda and false narratives to burnish the brand of a family that previously plundered the country while in power for decades. It raised awareness among Filipino voters on who they’re voting into power and how they might have been influenced into making that decision. The series also alerted social media users to manipulative content that they could be unknowingly consuming. </t>
  </si>
  <si>
    <t xml:space="preserve"> The hardest part of this project was collecting data on all the social media accounts that supported the Marcoses and spread misinformation or disinformation. It was also challenging to trace posts as far back as 2014 and to do historical research on what these politicians said in the past decade regarding their return to power. </t>
  </si>
  <si>
    <t xml:space="preserve"> People who may potentially abuse their power can use a social media campaign in order to flip political narratives in their favor. These campaigns could be done years ahead of an election, which makes them more insidious. </t>
  </si>
  <si>
    <t>https://www.rappler.com/newsbreak/investigative/245290-marcos-networked-propaganda-social-media</t>
  </si>
  <si>
    <t>https://www.rappler.com/newsbreak/investigative/245402-networked-propaganda-marcoses-rewriting-history</t>
  </si>
  <si>
    <t>https://www.rappler.com/newsbreak/investigative/245540-networked-propaganda-false-narratives-from-the-marcos-arsenal</t>
  </si>
  <si>
    <t>Gemma Bagayaua-Mendoza</t>
  </si>
  <si>
    <t xml:space="preserve"> Gemma is a journalist and a geek. After finishing AB History at the University of the Philippines in Diliman, she played around with databases, crashed a few computers and learned to put them back together again along the way. She received her web publishing training at the Stockholm University in Sweden as well as in multimedia journalism at the SEACEM in Kuala Lumpur, Malaysia.   At home with gadgets and gizmos, the instinct to tinker as well as the determination to manipulate the forces of technology to serve the ends of journalism continues to move her today. Gemma facilitated the transition of Newsbreak magazine from print to the World Wide Web. As Editor-in-chief of ABS-CBNNews.com, she played a key role in developing the online and social media components of the highly interactive Harapan series of ANC and ABS-CBN towards the 2010 elections. At Rappler, she serves as the bridge between the editorial and the technical.   She co-authored Newsbreak's latest book, "The Enemy Within," on military corruption and civilian neglect. Her stories on governance &amp; corruption, the security sector, disasters, and other social issues have won recognition in the Jaime V. Ongpin Awards for Investigative Journalism, the UNICEF-Philippine Press Institute Awards for Child-friendly Journalists, and the Asian Development Bank Institute’s Developing Asia Journalism Awards.   Offline, Gemma prefers action-suspense and romantic comedies over art films, and will eat any part of a chicken, except for the legs. </t>
  </si>
  <si>
    <t>Homicides overcome crisis of 2011</t>
  </si>
  <si>
    <t xml:space="preserve"> This project sought to analyze the evolution or n 20 to ñ os one of the problems m to s serious facing M é xico: the killings. We found that the level of violence nationwide to overcome the crisis that occurred in 2011 with the war on drugs, we discovered that see the big picture at the national level was not enough as í we decided to visualize trends homicide of the 32 states integrating M é xico. </t>
  </si>
  <si>
    <t xml:space="preserve"> The impact of this project really is in the visualization it or n data, because we communicate effectively, simple and exploratory manner the evolution or n a problem to tica as complex and important as violence in M é xico.       On the other hand it is ñto note that this project had an impact on different pa mediatico í countries, thanks to which was retaken by the Gijn in its weekly Top 10 Data Journalism </t>
  </si>
  <si>
    <t xml:space="preserve"> For an to analysis of the data we use Phyton; for the design ñ or employ the paqueter í to adobe illustrator and xd; for programming it or n of the visualization it or n use data D3 </t>
  </si>
  <si>
    <t xml:space="preserve"> the hardest part of this project was the size of the  data that we work, the data set that deal was made up of hundreds of thousands of records and comprend í to infomarmacion infomarmaci or n data of the 32 states of M é xico for 20 to ñ os. Thinking and design ñ ar how could í masters so much data display was a big challenge which we are very proud to have faced. </t>
  </si>
  <si>
    <t xml:space="preserve"> We like to think that with this project we show that journalism data seeks and must seek to understand and communicate the problem to ticas of sistem way to tica. M é xico all d í as news of killings abound, but rarely the subject comes from a glance m to s broader, deeper. What others can learn from this project is incre í potential ble having data journalism. </t>
  </si>
  <si>
    <t>http://www.ladata.mx/homicidiosenmexico_en/</t>
  </si>
  <si>
    <t>-Oliver Morales Agiss, Wilt Gomari, Erandi flores, Daniel Gomez, Mariana Lopez</t>
  </si>
  <si>
    <t>IN NUMBERS: The freed 1,914 heinous crime convicts</t>
  </si>
  <si>
    <t>Investigation,Chart,Corruption,Crime</t>
  </si>
  <si>
    <t xml:space="preserve"> The story comprises of data kept from the public by the Philippine government with regards to convicts who have been released after serving time for heinous crimes. These freed men have been ordered rearrested by President Rodrigo Duterte on a whim. </t>
  </si>
  <si>
    <t xml:space="preserve"> The story unveils the Philippine government’s faulty data-keeping in its campaign to rearrest released convicts who have served time for heinous crimes, which means the President’s order stood on wrong records.   We found that  not all of the 1,914 heinous crime convicts were released because of the law cited by the President as the reason for their mistaken release. We also found that despite the President’s anger about releasing the heinous crimes convicts, most of the releases were done under his own administration.   After the story’s publication, the government admitted using faulty data in following the President’s arrest order and after failing to validate their data, they suspended their massive arrest campaign. </t>
  </si>
  <si>
    <t xml:space="preserve"> We used Google Sheets to arrange the data, and then Datawrapper and Flourish to visualize. </t>
  </si>
  <si>
    <t xml:space="preserve"> The hardest part was obtaining the data, which contained damning information on the basis for President Rodrigo Duterte’s arrest order. </t>
  </si>
  <si>
    <t xml:space="preserve"> Data on a systematic misstep is needed to assail a systematic misstep. Without data, stories cannot stand against questionnable policy decisions of the government. </t>
  </si>
  <si>
    <t>https://www.rappler.com/newsbreak/iq/239847-numbers-freed-heinous-crime-convicts-gcta</t>
  </si>
  <si>
    <t>Rambo Talabong and Michael Bueza</t>
  </si>
  <si>
    <t xml:space="preserve">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Michael Bueza is a researcher and data curator under Rappler's Research Team. He is an IT graduate who joined Rappler in 2013 after working for a top IT company. He usually works on data about elections, governance, and the budget. ​ </t>
  </si>
  <si>
    <t>La DAta</t>
  </si>
  <si>
    <t>Concessioned Beauty</t>
  </si>
  <si>
    <t xml:space="preserve"> This project was about mining concessions that are within to natural protected areas (ANPS) of M é xico, situation it or n which contradicts the laws of conservation or n native of M é xico. We crossed the pol í gonos of all mining concessions with all pol í gonos of the ANP, it s to discover that the __% of them have mining concessions </t>
  </si>
  <si>
    <t xml:space="preserve"> This piece of data journalism reached great diffusion it or n in the ecosystem of news M é xico. The complexity involving the management of pol í gonos of mining concessions and convert PNAs í to the problem that only one data journalism could í address. Near the date on which this piece was published, I discussed or at the Mexican Congress par to meter protection or n of these ANPS, we hope that the revelations obtained in this investigation or n have served this and other discussions environment the conservation it or n ANPs M é Mexico. </t>
  </si>
  <si>
    <t xml:space="preserve"> For an to analysis of data deal Phyton and wolfram mathematica with them generate the first versions of the GR to ficas that would subsequently worked in Illustrator to finally be programmed interactively. </t>
  </si>
  <si>
    <t xml:space="preserve"> For the most part dif í cil was making the overlap of poligons </t>
  </si>
  <si>
    <t xml:space="preserve"> This project we like í to the potential of data from official sources as sources of information is learned or n. Often traditional media are waiting for the big whistle or revelation or n someone them to create a great research or n, however, they do not realize that there are already the information or n enough to make big hip or thesis and substantial revelations. Journalism must begin to see the databases are not as complex, you can pay adorn their investigations, but as the true raw material from which you can begin to understand a problem to tica and start an investigation or n. </t>
  </si>
  <si>
    <t>http://www.ladata.mx/BellezaConcesionada/BiodiversidadMinada/index.html</t>
  </si>
  <si>
    <t>http://www.ladata.mx/BellezaConcesionada/BellezaConcesionada/index.html</t>
  </si>
  <si>
    <t xml:space="preserve"> La Data es un equipo multidisiplinario que reúne a físicos, matemáticos, diseñadores, sociólogos y periodistas para pensar y discutir sobre la mejor manera de comunicar largas bases de datos. La Data es un equipo de apasionados por la calidad, la innovación y los datos </t>
  </si>
  <si>
    <t>SRF, Swissinfo</t>
  </si>
  <si>
    <t>What people in Switzerland worry about</t>
  </si>
  <si>
    <t>Explainer,Open data,Immigration,Health,Economy,Employment</t>
  </si>
  <si>
    <t xml:space="preserve"> What are the five biggest problems in Switzerland? Every year, several thousand Swiss residents are asked this question in a nationwide poll. The annual ranking of Swiss residents’ top concerns is regarded as an important policy tool to find out what’s on the electorate’s mind. As national elections approached, SRF Data visualized the development of Swiss worries over 25 years and consulted experts and and dozens of other data sources to find out, what drives those worries, how do politicians react to these concerns and how the political reactions influence the worries of the people </t>
  </si>
  <si>
    <t xml:space="preserve"> The article was published in 9 languages and picked up by several news formats, both radio and TV. It was widely shared in Social Media. </t>
  </si>
  <si>
    <t xml:space="preserve"> We used R-Studio to gather different datasets and find pattern to investigate. Once we had a rough storyline, we sketched the story in Sketch and wrote a first draft of the text. We then implemented the front-end with D3,js, React, animated SVG. For smooth transitions we used Flubber. </t>
  </si>
  <si>
    <t xml:space="preserve"> We put a lot of focus on making sure the design is as clear and easy to understand as possible. Plus: A solid and reproducable documentation. </t>
  </si>
  <si>
    <t xml:space="preserve"> How to investigate data about feelings (worries) from different angles. </t>
  </si>
  <si>
    <t>https://www.swissinfo.ch/eng/2019-elections_what-people-in-switzerland-worry-about/44997722</t>
  </si>
  <si>
    <t>https://srfdata.github.io/2019-06-worries/</t>
  </si>
  <si>
    <t>Felix Michel, Angelo Zehr, Julian Schmidli, Tania Boa</t>
  </si>
  <si>
    <t xml:space="preserve"> Felix Michel (34 years old) is a datajournalist at SRF Data.   Angelo Zehr (28 years old) is a datajournalist at SRF Data.   Julian Schmidli (34 years old) is project-lead and editor at SRF Data.   Tania Boa (34 years old) is a designer at Interactive Things. </t>
  </si>
  <si>
    <t>The Economist Newspaper</t>
  </si>
  <si>
    <t>UK General Election 2019</t>
  </si>
  <si>
    <t>Explainer,Breaking news,News application,Infographics,Chart,Map,Elections,Politics</t>
  </si>
  <si>
    <t>D3.js,Json,CSV,R,RStudio,Node.js</t>
  </si>
  <si>
    <t xml:space="preserve">  The Economist’s data-driven coverage of the December UK general election. This included our own poll aggregator; detailed analysis of YouGov’s “MRP” model of the election to look at the effect a surge of support towards the Liberal Democrats might on the election outcome; an innovated series of dynamic election maps; and election night live coverage, including a live forecasting model that updated through the night; plus additional data-led stories.  </t>
  </si>
  <si>
    <t xml:space="preserve">  We set out to provide as much insight and analysis of the snap UK general election as possible. We wanted to publish data-driven, visually stimulating stories that worked well in print and online, and that got noticed among the torrent of election coverage. Internally, we began from first principals: what information do we have at hand, and what is unlikely to be found elsewhere. We wrote a piece on the accuracy of polls that nodded to innovation in pollsters methods (MRP methods). We commissioned five high-quality constituency-level telephone polls with Survation, to inform on local-level reporting. Finally, we created a national poll tracker; innovative dynamics maps of historic electoral behaviour, and an election-night forecast model. Our coverage was lauded both internally and externally.   </t>
  </si>
  <si>
    <t xml:space="preserve">  As with much of The Economist’s data team’s project we used a wide variety of tools. Our data journalists rely on R and Rstudio, furnished by a suite of different packages. Our visual journalists work with R and Adobe Illustrator, along with some proprietary visualisation tools. Our front-end visualisers mainly use D3.js. We use cutting-edge and robust statistical techniques to make the best use of data, such as our own MRP analysis for the “Graphic detail” page.   </t>
  </si>
  <si>
    <t xml:space="preserve">  While a UK election had been rumoured for sometime our expectation was that it was likely to happen in the New Year. For that reason the timing and resource allocation was not wonderful, and we had to scramble a little bit more than we would have liked. Aligning the interests of different mediums, the tensions between print and online, both in scope and timing of what is possible always brings challenges. Yet, for example, our print-edition “Graphic detail” which made use of our internal MRP modelling, along with existing pollster analysis, helped inform our editorial endorsement of the Liberal Democrats.   </t>
  </si>
  <si>
    <t xml:space="preserve">  The project combined data-driven reporting from different perspectives. The local constituency polls alongside the national poll-tracker provided interesting insights. For the poll tracker, we scraped and hand-input national polls in order to analyse voting intentions by gender, education and by region. The project shows how these different prisms of reporting can be combined with innovative data elements—and deliver informative coverage of a pivotal political event in Europe.   </t>
  </si>
  <si>
    <t>https://projects.economist.com/uk-elections/2019/general-election-results</t>
  </si>
  <si>
    <t>https://www.economist.com/britain/2019/11/07/how-britains-pollsters-have-changed-their-methods</t>
  </si>
  <si>
    <t>https://www.economist.com/britain/2019/11/07/the-conservatives-are-struggling-to-win-a-crucial-midlands-marginal</t>
  </si>
  <si>
    <t>https://www.economist.com/graphic-detail/2019/12/07/voting-lib-dem-could-hurt-the-tories-as-much-as-labour</t>
  </si>
  <si>
    <t>https://medium.economist.com/forecasting-britains-election-in-real-time-bfcb8d395fa2</t>
  </si>
  <si>
    <t>https://www.economist.com/graphic-detail/2019/12/13/britain-votes-resoundingly-for-boris-johnson</t>
  </si>
  <si>
    <t>James Fransham, Martín González, Evan Hensleigh, Matt McLean, G Elliott Morris, Dave McKelvey, Dan Rosenheck, Marie Segger, Alex Selby-Boothroyd</t>
  </si>
  <si>
    <t xml:space="preserve">  James Fransham is a data journalist at the Economist     Martín González is a visual journalist at the Economist.     Evan Hensleigh is a visual journalist at the Economist.     Matt McLean  is a visual journalist at the Econimist.     G Elliott Morris is a data journalist at The Economist.      David McKelvey is data journalist at The Economist     Dan Rosenheck is the data editor at The Economist     Marie Segger is a data journalist at The Economist     Alex Selby-Boothroyd head of the data team at The Economist  </t>
  </si>
  <si>
    <t>Duterte gov't allows 'drug war' deaths to go unsolved</t>
  </si>
  <si>
    <t>Investigation,Long-form,Infographics,Chart,Map,Crime,Human rights</t>
  </si>
  <si>
    <t>Adobe,Microsoft Excel,Google Sheets</t>
  </si>
  <si>
    <t xml:space="preserve"> The story presents for the first time the number of drug war-related killings that have been investigated by government prosecutors and are being tried in court. The numbers, which came from the Department of Justice, are dismal, and belie the government's claim that they are investigating each and every death from the war on drugs.    Interviews reveal a systematic gap in prosecuting the deaths, as both cops and prosecutors pass the buck, leaving thousands of cases go unsolved. The investigation reveals a breakdown in the institutional process that leaves the kin of dead with little to no chance of justice. </t>
  </si>
  <si>
    <t xml:space="preserve"> The story underscores what human rights lawyers say is a massive breach of a mandate of prosecutors to always be on top of killings. As the government denies accountability in the killings, this investigation charges them with failure in the administration of justice.    It also touches on a core legal issue surrounding Rodrigo Duterte's war on drugs – is the Philippines able and willing to prosecute the killings with its own system, or does the International Criminal Court have jurisdiction? </t>
  </si>
  <si>
    <t xml:space="preserve"> The data was sourced from the Philippine National Police and the Department of Justice. We mostly used Datawrapper and graphic tools such as Photoshop to visualize the data through maps and charts. </t>
  </si>
  <si>
    <t xml:space="preserve"> The story made use of statistics that have not been reported, therefore getting the data from the source was the hardest part of this project. It took months, countless letters, and unending follow-ups from various government agencies and sources before they approved our data request. The data was sourced from the Department of Justice and were correlated and contextualized with each other and via interviews with different authorities. Confronted with the conclusion of our analysis, they quickly passed the buck. These are all happening at a time when the administration is seen to be trying to cover up the mess that comes with the violent anti-illegal drug campaign, so we really had to be careful with our requests and the numbers that we had. </t>
  </si>
  <si>
    <t xml:space="preserve"> In dealing with a recalcitrant government, data requests will take time – despite the existence of a Freedom of Information (FOI) mandate. Lots of patience and perseverance are also needed in constantly reminding concerned government agencies about requests, including types of legal documents or executive orders that support the right to requested information. ​   Another lesson here is the importance of viewing controversies in different ways. The drug war of Duterte has been ongoing for almost 3 years, reminding us about the importance of the public not turning a blind eye. We decided to focus on what the government does to show accountability over the drug war killings and to check on whether local justice mechanisms are still working. The answers were discouraging. </t>
  </si>
  <si>
    <t>https://www.rappler.com/newsbreak/in-depth/220595-duterte-government-drug-war-deaths-unsolved</t>
  </si>
  <si>
    <t>Lian Buan, Rambo Talabong, and Jodesz Gavilan</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</si>
  <si>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Jodesz Gavilan is a writer and researcher at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</si>
  <si>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MAP: Negros killings since July 2016</t>
  </si>
  <si>
    <t>Investigation,Map,Crime,Gun violence,Human rights</t>
  </si>
  <si>
    <t xml:space="preserve"> The project is a map of killings that happened in Negros province in the Philippines from 2006 to 2019, seen as a killing field under President Rodrigo Duterte. The incidents involved mostly human rights defenders and local farmers, among others, at a time when a culture of impunity dominates the country.   The project aimed to see where the epicenters of killings are and to provide details of each victim, including how they were killed, their occupation, and affiliation. Including these key information enabled me to draw a big picture of the situation in Negros. </t>
  </si>
  <si>
    <t xml:space="preserve"> The history of Negros Island has been marred by violence for so many years. The victims are reduced to statistics. The project wanted to put a face behind each number to humanize the unfortunate situation. </t>
  </si>
  <si>
    <t xml:space="preserve"> The data was sourced via manual searching and tabulation of news reports and visualized using Datawrapper’s map tools. </t>
  </si>
  <si>
    <t xml:space="preserve"> The main challenge that I faced in doing my work is the collection of information. For this, I consulted with a local human rights organization which tracks killings and added other vital details, for each victim. To complement this information, I went through several news reports, using tools to extract key information such as date of killing and other identifiable information. ​   Since I saw how hard it was to retrieve these data, I decided to place all the information I had gathered into a searchable table within the published story so other groups can also access them. No other media outlet in the Philippines has done a mapping of the killings in Negros. </t>
  </si>
  <si>
    <t xml:space="preserve"> Killings are happening all over the country in the Philippines, but focusing on hyperlocal situations is highly important to put in context the situation. Mapping projects like what I did is useful in showing the magnitude of killings in Negros, which may not be all related to Duterte’s drug war but his other policy – the so-called anti-insurgency campaign which tagged many human rights activists as communists and enemies of the State. ​   Readily available data with extensive information when it comes to crime are vital and if these are severely lacking, other ways must be found. While going to each police station to get spot reports of each incident of killing was key, it would also eat up most of my resources (I am the only person on my team). So I made use of online archives of community and mainstream media and the individual news reports of each incident.    At the end of my work, I decided to embed all information I gathered publicly in my storypage so other groups will have access to them for whatever purpose they see. </t>
  </si>
  <si>
    <t>https://www.rappler.com/newsbreak/iq/238672-map-negros-killings-since-july-2016</t>
  </si>
  <si>
    <t>Jodesz Gavilan</t>
  </si>
  <si>
    <t xml:space="preserve"> Jodesz Gavilan is a writer and researcher for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</si>
  <si>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IN NUMBERS: Public Attorney's Office under Acosta</t>
  </si>
  <si>
    <t>Investigation,Explainer,Open data,Chart,Crime</t>
  </si>
  <si>
    <t xml:space="preserve"> The Public Attorney's Office poured resources to its forensic unit to file cases linking deaths of dengue patients to the dengue vaccine Dengvaxia despite no scientific proof. PAO was criticized for eroding public trust in vaccination. The story analyzes PAO's annual reports to show the office's priorities. Data showed that even though PAO was understaffed for the volume of cases, forensics cases shot up, and in the same period, the number of their clients who had to plead to a lesser offense just to dispose of the case increased three-fold. </t>
  </si>
  <si>
    <t xml:space="preserve"> President Rodrigo Duterte withdrew funds from the PAO's forensic unit. </t>
  </si>
  <si>
    <t xml:space="preserve"> The data was culled from PAO's website. Relevant information from the annual reports drowned in numbers were extracted by keeping focus on what needed to be established in the story – what has the PAO been doing from 2017 to the present when it became busy for its Dengvaxia work? What has it achieved? Data was visualized using DataWrapper. </t>
  </si>
  <si>
    <t xml:space="preserve"> The hardest part was to sift through all the numbers on the PAO's annual reports. To PAO's credit, it reported all kinds of numbers it could, but it is easy to drown in them because each data set stands on its own. We had to make the comparisons and relate the datasets to each other in order for them to make sense and bring the story forward. </t>
  </si>
  <si>
    <t xml:space="preserve"> While Open Data is good, the government has a tendency to just dump unprocessed data. For other agencies like PAO, it does the extra step to process them into reports but even then datasets can still be confusing. It is tempting to just lift datasets as they would still be an accurate report, but it is important for journalists to filter relevant datasets and see how these datasets compare to one another in a given context. </t>
  </si>
  <si>
    <t>https://www.rappler.com/newsbreak/iq/244087-public-attorney-office-in-numbers-persida-acosta</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</si>
  <si>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t>
  </si>
  <si>
    <t>Corruption Red Flags series</t>
  </si>
  <si>
    <t>Investigation,Open data,Corruption</t>
  </si>
  <si>
    <t xml:space="preserve"> The 2-part series analyzed audit reports of 323 National Government Agencies (NGAs) and found that half of them had doubtful accounts. The Philippines is emerging from the pork barrel scam – the worst corruption scandal since Martial Law – involving fake receipts, yet 5 agencies were still found with fake receipts. President Rodrigo Duterte's anti-corruption messaging often centered on his pet peeves – excessive travels, yet 32 agencies were flagged for excessive and unliquidated travels, including the broadcast office that tails the president and airs his events and speeches. </t>
  </si>
  <si>
    <t xml:space="preserve"> Some agencies found with audit red flags have overhauled their structure, especially the Department of Tourism, which had to change leadership due to anomalous transactions. Officials of the Philippine Coast Guard are facing charges. </t>
  </si>
  <si>
    <t xml:space="preserve"> Audit reports were culled from open sources. The author identified red flag keywords, based on knowledge from covering the Commission on Audit and with insight from experts. After identifying keywords, the author and a team of researchers used the Find Key, and later on, a special file processing tool, to locate the red flags in the audit reports. After months of putting together this database, the author created another spreadsheet to track the red flags of the agencies, which helped her narrow down patterns. </t>
  </si>
  <si>
    <t xml:space="preserve"> The hardest part was finding the time to sift through 323 audit reports to find the keywords. As it was not a dedicated investigating team, and the author had to carry on with her daily reporting duties, finishing the database took 6 months, and putting together the report took 2 weeks. </t>
  </si>
  <si>
    <t xml:space="preserve"> Audit reports are rich materials for tracking the finances – and compliance with rules – of government agencies. Currently, audit reports make the daily stories if the agency is already controversial, or during the beginning of the audit season, when only one report is released a day, therefore reporters are not inundated and can focus on the report. As weeks pass by in the audit season, reporters lose track of the releases and the news cycle has already moved on. The project shows that with a dedicated unit, corruption can be tracked using public data. </t>
  </si>
  <si>
    <t>https://www.rappler.com/newsbreak/in-depth/235353-fake-transactions-doubtful-accounts-government-agencies-spending-coa-reports-2017-part-one</t>
  </si>
  <si>
    <t>https://www.rappler.com/newsbreak/in-depth/235356-excesses-goverment-agencies-spending-travel-ghosts-coa-reports-2017-part-2</t>
  </si>
  <si>
    <t>Measles cases now found in nearly every province in PH</t>
  </si>
  <si>
    <t>Map,Health</t>
  </si>
  <si>
    <t xml:space="preserve"> The story focuses on the measles outbreak in the Philippines in 2018. Its goal was to both measure and visualize how widespread the disease was after 5 of 18 regions were declared to have an outbreak of the disease. It also aimed to illustrate how contagious the disease was to communicate the necessity of immunization, especially due to a big vaccine scare from the prior year. The findings showed measles practically swept across the entire country with only 2 of the 81 provinces spared. </t>
  </si>
  <si>
    <t xml:space="preserve"> In the few weeks after we published this report, the extent of damage the Dengvaxia dengue vaccine scare had on trust in Philippine health institutions became clear. There was no clear picture of this after the Dengvaxia scare and expects feared the worst with a resurgence in outbreaks of vaccine preventable diseases like measles. After we published this report, health authorities saw a continued increase in mass vaccination campaigns to respond to the disease. ​ </t>
  </si>
  <si>
    <t xml:space="preserve"> The story made use of mapping techniques using Datawrapper for visualization of maps. Data was plotted on CSV files on Microsoft Excel. </t>
  </si>
  <si>
    <t xml:space="preserve"> Obtaining the data and presenting it in a manner that would best illustrate the status of the measles outbreak in the Philippines was difficult. Data was difficult to come by and required weeks of collating and sourcing to obtain. Health authorities were also having a hard time communicating to the public after the effects of the Dengvaxia scare but we decided to do this to show the public the toll the measles outbreak was taking on public health. </t>
  </si>
  <si>
    <t xml:space="preserve"> In the Philippines, government agencies are notorious for poor data management and collation. While complex and rich data sets may not always be available, sometimes basic data can be compelling enough to illustrate an important finding. On the ground, after seeing the extent of the measles outbreak and how it spread to nearly the entire Philippines, vaccination rates slowly saw an uptick. </t>
  </si>
  <si>
    <t>https://www.rappler.com/newsbreak/in-depth/224434-measles-cases-found-nearly-every-province-philippines</t>
  </si>
  <si>
    <t>Sofia Tomacruz</t>
  </si>
  <si>
    <t xml:space="preserve"> Sofia Tomacruz is a multimedia reporter at Rappler covering foreign affairs, elections, and labor.   Before that, she used to cover health and education. She also writes stories on the treatment of women and children. ​ </t>
  </si>
  <si>
    <t>Violence Monitor: two years later</t>
  </si>
  <si>
    <t>Investigation,Open data,Illustration,Infographics,Video,Map,Crime,Gun violence,Human rights</t>
  </si>
  <si>
    <t>Json,Microsoft Excel,Google Sheets,CSV</t>
  </si>
  <si>
    <t xml:space="preserve"> This project is an unprecedented partnership among G1, the Center for the Study of Violence at University of São Paulo and the Brazilian Forum of Public Security. It focus on discussing violence in the country. To make it possible, G1 staff reporters all over Brazil kept track of violent deaths through the course of one week. There were 1,195 deaths in this period. All these stories have been cleared and written by more than 230 journalists spread throughout Brazil. Two years later, the same team joined to figure out how was the investigation of each crime.   The text: https://docs.google.com/document/d/1geBolBLwqd-zeTOgLzOqEUBeRgoiiKwD998N6hbZnmg/edit?usp=sharing </t>
  </si>
  <si>
    <t xml:space="preserve"> The Violence Monitor marks the first time that a collective effort organized by a media outlet managed to record in detail and in an organized way all violent deaths occurred in a specific and substantial period of time (one week). This is especially due to the high number of cases (1.195). More than data, the project shows stories.   A task force was set up in the SP office to manage and coordinate 55 different teams in all the states of Brazil. There were more than 230 journalists involved. A database was assembled from scratch, containing information such as the victims' name, age, race, and gender. Also, the day, time, weapon used, and the exact location of the crime, among others.   The project demanded careful work on people management and data debugging. However, more important than the computer techniques applied was the work by this team to handle and manage information. The map, unprecedented and exclusive, became a reference.   Two years later, the same team managed to show the homicides clarification rate in all states, something never done before. And the stories were all updated.   The work had repercussions in various fields. In the media it was replicated by TVs, newspapers and news websites; it reached politics, as it was mentioned in a session in the Senate and in sessions held by State Legislative Assemblies; the impact on academia came in the form of studies and papers. The project also pressured the government to act and received important national and international awards. </t>
  </si>
  <si>
    <t xml:space="preserve"> The map is based on html, CSS and javascript. All the content was placed, during the project, on a Google spreadsheet and transferred, then, to Carto – the data was collected through an API. </t>
  </si>
  <si>
    <t xml:space="preserve"> During these two years, the data were collected by more than 230 reporters from Brazil, who obtained the information on the spot, through coroner's offices, morgues, victims' families and other sources.   To show how the investigation of each crime in 2019 was, the journalists had to find out with the police, prosecutors and justice all the details. It took months.   The information was then passed on to a team in São Paulo formed by editors from all areas (education, science, economics, data ...) prepared to put them on a spreadsheet and organize them properly.   All standardization was made so that a map could be put together, with specific filters to each category. The data were then analyzed and validated by teams specialized in public security issues (formed by researchers from USP and members of the Brazilian Forum of Public Security).   After the verification, the data was used to build the map and to update all the texts.   It was a thorough work, never done before in that scale in the world.   Here is the transcription of the text: https://docs.google.com/document/d/1geBolBLwqd-zeTOgLzOqEUBeRgoiiKwD998N6hbZnmg/edit?usp=sharing </t>
  </si>
  <si>
    <t xml:space="preserve"> Violence Monitor is a living project: texts are updated as new information is discovered. And audacious: the idea is to shed light on the serious security problem and help reduce the number of violent deaths in the country.   After two years, it is already possible to see the impact that the dissemination effort had on brazilian public opinion and on the rulers. The issue of violence became the subject of a national debate.   The partnership with the academy also gave the project subsidies to make it statically verifiable and allowed analysis of the material to point out ways to combat the death epidemic.   Partnerships like this can and should be done by other media outlets. Mobilization involving a large number of journalists can also be carried out.   Violence Monitor is an example of a long-term project that does not leave stories behind, a project that pressures and forces public policies to be created. </t>
  </si>
  <si>
    <t>https://g1.globo.com/monitor-da-violencia/noticia/2019/09/22/monitor-da-violencia-dois-anos-depois-quase-metade-dos-casos-de-morte-violenta-continua-em-aberto-na-policia.ghtml</t>
  </si>
  <si>
    <t>http://especiais.g1.globo.com/monitor-da-violencia/2017/uma-semana-de-mortes-violentas-no-brasil/?_ga=2.8008754.1611374156.1578319943-597399670.1567433879</t>
  </si>
  <si>
    <t>https://g1.globo.com/monitor-da-violencia/noticia/2019/09/22/a-engrenagem-que-fortalece-as-tiranias-armadas-do-trafico-e-das-milicias.ghtml</t>
  </si>
  <si>
    <t>https://g1.globo.com/monitor-da-violencia/noticia/2019/09/22/um-cenario-de-indiferenca-e-apocalipse-etico.ghtml</t>
  </si>
  <si>
    <t>https://g1.globo.com/monitor-da-violencia/noticia/monitor-da-violencia-metodologia.ghtml</t>
  </si>
  <si>
    <t>https://g1.globo.com/monitor-da-violencia/noticia/2019/09/22/monitor-da-violencia-delegados-e-promotores-elencam-os-desafios-na-investigacao-de-homicidios.ghtml</t>
  </si>
  <si>
    <t>https://g1.globo.com/fantastico/noticia/2019/09/22/fantastico-revela-resultado-de-estudo-inedito-sobre-mortes-violentas-no-brasil.ghtml</t>
  </si>
  <si>
    <t>https://docs.google.com/document/d/1q6xFK-8ySE_glnZhsXq8qeaEfDPh00bcUPy5F0isKdA/edit?usp=sharing</t>
  </si>
  <si>
    <t xml:space="preserve"> Biography of the main coordinator:   Journalist graduated from PUC-SP, with post-graduation in Documentary Cinema from FGV, Thiago Reis today coordinates a data core, fact-checking and special projects at G1, Globo's news portal. Previously, he worked as a reporter, chief reporting officer and assistant editor at the newspaper Folha de S.Paulo. Thiago has won, among others, the Data Journalism Awards, the AMB Award, the MPT Award and the Andifes Award. He received an honorable mention in the Vladimir Herzog Prize and the Journalistic Excellence Award of the Inter-American Press Society. </t>
  </si>
  <si>
    <t>Swiss Radio &amp; Television's SRF Data (publication in German), Swissinfo.ch (publication in English and other languages)</t>
  </si>
  <si>
    <t>How climate change affects your hometown</t>
  </si>
  <si>
    <t>Explainer,Multiple-newsroom collaboration,Open data,Chart,Video,Environment</t>
  </si>
  <si>
    <t>Personalisation,Json,Google Sheets,CSV,R,RStudio</t>
  </si>
  <si>
    <t xml:space="preserve"> Due to its diversity of valleys, hills and high mountains, climate change manifests itself differently in the various regions of Switzerland. The Swiss government’s CH2018 Climate Scenarios for Switzerland illustrate how climate change could affect each region. In this highly personalized explanatory piece, users must pick a Swiss town or city to get a glimpse of its future. Based on whether the user is rather optimistic or pessimistic, the modelled climate effects are presented in terms of easily understandable concepts like "frost days", both with auto-generated texts and simple line charts. There's even a dark mode! </t>
  </si>
  <si>
    <t xml:space="preserve"> As it wasn't an investigative piece, the actual impact on the public is hard to measure. However, in terms of visitors, the project was a huge success, with more than five times more visitors than on our average performing articles. Also, the amount of comments on the piece is almost a record high for our articles, so that publication certainly stirred a debate. </t>
  </si>
  <si>
    <t xml:space="preserve"> Based on the municipality entered and the scenario selected, users are shown thousands of different "robot texts". Here's how it works: We build up the texts, which refer directly to the own community, with templates which are located in a Google Doc (since often several journalists worked on the texts simultaneously). Important here are the numerous declensions (especially in German), these are additionally defined in a spreadsheet. Then we use &lt;a href="http://archieml.org"&gt;ArchieML&lt;/a&gt; and &lt;a href="https://www.npmjs.com/package/translate.js"&gt;translate.js&lt;/a&gt; to convert the GDocs and GSheets into JSON, which is then interpreted by the ReactJS code in the frontend and "declined" correctly. Good side effect of GSheets: Easy translatability to other languages (as used by Swissinfo). Certain parts of the text are simply played out based on the region the community belongs to and the scenario. For example, the sub titles, the texts on the regions and certain risks/opportunities in the pessimistic scenario. We use GSheets for these too. To switch between the two scenarios and thus from bright to dark and back, we use the theming functionality of the &lt;a href="https://github.com/emotion-js/emotion"&gt;Emotion-JS-Library&lt;/a&gt;. Since our app is not delivered in an iFrame, we can also influence styles of srf.ch and swissinfo.ch with it. Data preprocessing: The entire climate data on the municipality level, including climatic indicators and region, stem from the Swiss &lt;a href="https://www.nccs.admin.ch/nccs/de/home/klimawandel-und-auswirkungen/schweizer-klimaszenarien/klimaszenarien-verstehen.html" target="_blank"&gt;National Centre for Climate Services (NCCS)&lt;/a&gt; and are in netCDF format. They are converted from the original netCDF data to JSON within R. These data are then dynamically loaded from the CDN as needed. This conversion process was released as open source on our &lt;a href="https://srfdata.github.io/2019-11-auswirkungen-klimawandel/"&gt;open data portal&lt;/a&gt;. </t>
  </si>
  <si>
    <t xml:space="preserve"> The hardest part was certainly making sure that all the text building blocks nicely fit together and that all the possible combinations of data result in syntactically and semantically valid prose. Basically all of the building blocks are purely data-driven, so it was also crucial to make them "sound" natural. Our goal was to present the reader with a highly personalized but still enjoyable article – ideally so he or she would not even notice that the texts were fully auto generated. After all, we chose this high degree of personalization because we really think that the modelled impacts of climate change can only be fully grasped and understood on that micro-level. Also for this reason, we mainly used variables that people could actually relate to (summer days, snow days, etc., instead of mere temperature and humidity). </t>
  </si>
  <si>
    <t xml:space="preserve"> 1. A collaboration suite like Google Drive with Sheets and Docs in combination with an automated deployment environment (in our case Webpack with React) allows to quickly build, adapt and translate personalized texts, especially if more than one journalist works on the project. Therefore, try to use as few hardcoded text blocks as possible in your code and source everything from an accessible, easy-to-use collaboration tool.   2. Personalization is king, especially when it comes to relatively abstract topics like climate scenarios. As soon as the data comes with geospatial attributes (in our case, a netCDF grid), the data can be aggregated / filtered on the municipal – and thus on a personal – level.   3. For this project, we worked closely together with the data providers, the Swiss &lt;a href="https://www.nccs.admin.ch/nccs/de/home/klimawandel-und-auswirkungen/schweizer-klimaszenarien/klimaszenarien-verstehen.html" target="_blank"&gt;National Centre for Climate Services (NCCS), &lt;/a&gt;as we didn't want to aggregate or process the data in a wrong way. We always told them what we wanted to do with the data and asked them whether this was possible. This exchange is imperative when dealing with modelled and more complex data sets from science, so we'd recommend that in general. </t>
  </si>
  <si>
    <t>https://www.srf.ch/news/schweiz/so-ist-die-schweiz-betroffen-diesen-effekt-hat-der-klimawandel-auf-ihren-wohnort</t>
  </si>
  <si>
    <t>https://www.swissinfo.ch/eng/switzerland-future-climate-change/45411758</t>
  </si>
  <si>
    <t>https://srfdata.github.io/2019-11-auswirkungen-klimawandel/</t>
  </si>
  <si>
    <t>Timo Grossenbacher, Aline Metzler, Felix Michel, Angelo Zehr (SRF), Alexandra Kohler (swissinfo)</t>
  </si>
  <si>
    <t xml:space="preserve"> Timo Grossenbacher (1987) is a data journalist at SRF Data.   Aline Metzler (1997) is an intern at SRF Data.   Felix Michel (1985) is a data journalist and frontend developer at SRF Data.   Angelo Zehr (1990) is a data journalist and frontend developer at SRF Data.   Alexandra Kohler (1987) is a data journalist at Swissinfo. </t>
  </si>
  <si>
    <t>Swiss Radio &amp; Television's SRF Data</t>
  </si>
  <si>
    <t>Here's what we found in the Collection #1-5 password leaks</t>
  </si>
  <si>
    <t>Investigation,Database,Politics,Crime</t>
  </si>
  <si>
    <t xml:space="preserve"> This was an investigation deep into the heart of the &lt;a href="https://www.troyhunt.com/the-773-million-record-collection-1-data-reach/"&gt;“Collection #1-5”&lt;/a&gt; password leaks that appeared in the web in early 2019. I showed that more than 3 million Swiss e-mail addresses and – more disquietingly – over 20’000 email addresses of Swiss authorities and providers of critical infrastructure appear in the leak. Among them also the Swiss army, of which I've found over 500 e-mail addresses and passwords in the leak. For this project, I used a so-called "big data technology", namely Spark, to sift through &lt;a href="https://www.wired.com/story/collection-leak-usernames-passwords-billions/"&gt;the humungous amount of data&lt;/a&gt;. </t>
  </si>
  <si>
    <t xml:space="preserve"> The investigation showed that Swiss authorities still seem to have a problem with their employees using their business e-mail for third-party services that got hacked in the last years (think of Yahoo, LinkedIn, Adobe.com et al.). Interestingly, some institutions seem to be more affected than others: For example the Swiss army, which is grossly overrepresented among all federal e-mail addresses that can be found in the leak. Various media outlets from Switzerland followed up on this fact. Apart from that, I can only guess that some of the authorities affected by the password leaks might reconsider their security practices. While some might have been alerted before my investigation, our publication might have put even more pressure on them to pay more attention to their password policies in the future.  </t>
  </si>
  <si>
    <t xml:space="preserve"> Actually I wrote a whole making-of of the project, &lt;a href="https://timogrossenbacher.ch/2019/03/big-data-journalism-with-spark-and-r/"&gt;available on my blog&lt;/a&gt;. In summary, I came up with a quite complicated data processing pipeline consisting of several R scripts. These would use sparklyr, the R wrapper package for the Spark big data technology. I chose Spark because it makes it easier to process data that does not fit into memory, so it abstracts away some of the problems that would arise when dealing with the data in "plain" R. In summary, the process was three-fold: In the first step, I made the thousands of files in the leak searchable by sanitizing file names. I then parsed the contents of the files which would often be CSVs, i.e. I primarily parsed the e-mail addresses into user, domains, subdomains, etc. In the second step, I filtered the data to only contain Swiss e-mail addresses (.ch top-level domain). In the last step, I made the usual aggregations and analyses on the nicely processed data (i.e. how many addresses per domain and subdomain, average password length, etc.). </t>
  </si>
  <si>
    <t xml:space="preserve"> Certainly the large data volume and its variety in terms of various file formats. While it was quite straightforward to find and download the data, the problem boiled down to preprocessing, filtering and searching through a very, very large data set. This challenged me to learn to use a new technology (Spark) in conjunction with R. After all, it would have been easier to contact a company specialized in cyber security and ask them whether they can search the leak for Swiss E-mail addresses. Yet I think that tackling such problems wholly inside newsrooms has one tremendous benefit: You completely control what is done with the data, and you know exactly what can be interpreted into it – and what not. At the same time, since we're dealing with sensitive data and methods that can be used for malicious purposes, the approach cannot be made fully transparent. Thus, instead of publishing the source code, a &lt;a href="https://timogrossenbacher.ch/2019/03/big-data-journalism-with-spark-and-r/"&gt;blog post&lt;/a&gt; that explained the approach so that others can learn from it, was written in addition. This effort, undertaken by a single journalist, should certainly be considered. </t>
  </si>
  <si>
    <t xml:space="preserve"> I think one of the biggest take aways of this project was to reduce the data volume early on so that it became gradually easier to work with the data. Secondly, investing into a robust data processing pipeline early on is key. That means that you should come up with an automated workflow that can run for days without crashing – and when it crashes, it should restart itself. Think of cron jobs and shell scripts that check log files for errors. Lastly, in this project I used R and sparklyr, which is a wrapper for Spark in R. Sometimes, I had a hard time finding good documentation for sparklyr. It might have been easier to work with Python, as the documentation for its Spark wrapper is better. So as a last advice I would argue that sometimes you should be willing to kill your darlings, e.g. use another scripting language than your favourite one, even though you might have to dig into it first. For more take home messages, consider &lt;a href="https://timogrossenbacher.ch/2019/03/big-data-journalism-with-spark-and-r/"&gt;reading my blog post&lt;/a&gt; about the project. </t>
  </si>
  <si>
    <t>https://www.srf.ch/news/schweiz/cyber-kriminalitaet-hunderte-schweizer-armeeangehoerige-tauchen-in-neuem-datenleck-auf</t>
  </si>
  <si>
    <t>https://timogrossenbacher.ch/wp-content/uploads/2020/01/translation.txt</t>
  </si>
  <si>
    <t>https://timogrossenbacher.ch/2019/03/big-data-journalism-with-spark-and-r/</t>
  </si>
  <si>
    <t>Timo Grossenbacher</t>
  </si>
  <si>
    <t xml:space="preserve"> Timo Grossenbacher (1987) does data research, -analysis and -visualization for SRF Data, the data-driven journalism unit of Swiss Public Broadcast (SRF). Before that, he studied Geography and Computer Science at the University of Zurich and worked for the Zurich daily newspaper „Tages-Anzeiger“. He also teaches data journalism at the University of Zurich and is co-organizer of the Zurich chapter of HacksHackers, a get-together of journalists and developers. </t>
  </si>
  <si>
    <t>Vlog Talk</t>
  </si>
  <si>
    <t>Solutions journalism,Multiple-newsroom collaboration,Crowdsourcing</t>
  </si>
  <si>
    <t>Animation,Adobe,Creative Suite,Google Sheets</t>
  </si>
  <si>
    <t>Social media is something we cannot avoid in this kind of time, anybody can be a journalist, can be a reporter, no need to have a degree or seminar to deliver news, being a Digital content consultant of Palawan Daily News, we aim to gather and unify all the content creators in Palawan, to have a harmonious relationship and of course help each other in sharing knowledge and ideas, collaborate and produce inspiring content. Vlog Talk is a the first seminar we organize for free, to all those who want to learn the basic in creating digital content, at the</t>
  </si>
  <si>
    <t xml:space="preserve"> It did build a strong connection to all the content creators in our province, we give them a platform and equipt them with skills on how to start in Vlogging, making them a responsible storytellers that create impact to the community. The Online community was formed after the event, as of this writing we have 70 people that are active in content creation and inspire them to be good in all the content they post online.  </t>
  </si>
  <si>
    <t xml:space="preserve"> Basic techniques we use is sharing the knowledge, in a schoolroom type discussion the selected speakers discuss and educate the participants mostly from young generations, on how they will choose their brand, their skills, and talent, and inspire more people in creating a positive impact to our society.  </t>
  </si>
  <si>
    <t xml:space="preserve"> Uniting the social media creators with the mainstream media is not easy, the traditional media peers in our locality didn't welcome the idea, they didn't support us in this project, but as a news publication both print and online, we believe in the new generation as our future, maybe not directly as a news writers, but a good storytellers that can create impact and positive vibes in the community.    Maybe we are doing some innovative approach in educating the young mind about the future of media in our province, a time that you don't need a degree but the training we provide is all that they need. The financial aspect is next in the hardest part, as a new player in the news industry in the City, we don't have many funds to this kind of event, we aim to make it free to the public that we have to shoulder some expenses from the venue to the snacks provided, and some prayers for some speakers to offer a free service, in which they did that make this knowledge sharing seminar a success.  </t>
  </si>
  <si>
    <t xml:space="preserve"> The seminars aim to educate the almost 30 participants on how to create content, that is inspiring and can gain followers, we give them technical knowledge in video shooting and production, making them realize what is the best brand you can do in posting your videos online, and connect them to other community of content creators in the country today.  </t>
  </si>
  <si>
    <t>https://palawandailynews.com/event/palawan-daily-news-gives-birth-to-vlog-talk/</t>
  </si>
  <si>
    <t>Joel Contrivida</t>
  </si>
  <si>
    <t xml:space="preserve"> Joel Contrivida is a broadcast journalist turn blogger in Palawan, he is popularly known for writing stories about lifestyle, travel, and entertainment. He is awarded Best Feature Writer in Philip Morris Agriculture Journalism award in 2007 for his story about cashew nuts, the famous delicacy in Palawan. He works with many brands, does successful coverages in and outside the Philippines and publish a coffee table about the Strategic Environmental Plan for Palawan. He is a past active national officer of Philippine Junior Jaycees, Inc.      </t>
  </si>
  <si>
    <t>Investigation,Explainer,Long-form,Documentary,Video,Business</t>
  </si>
  <si>
    <t>Animation,Microsoft Excel,CSV,Python</t>
  </si>
  <si>
    <t xml:space="preserve"> This months-long investigation into the big five tech giants—Amazon, Facebook, Google, Microsoft, and Apple—was a first-hand account using a custom data-blocking VPN of whether it’s possible to navigate the modern world without these companies, and how often we interact with them without realizing it. </t>
  </si>
  <si>
    <t xml:space="preserve"> The series was widely-read (and watched), with most of the six entries attracting more than a half-million readers each. The series was published over three weeks, and many readers told Ms. Hill that they looked forward with anticipation to the publication of the next entry, following it much like they would a serialized tv show or podcast.    Published in January and February of this year, it has been referenced repeatedly in the antitrust conversation that has taken place regarding technology companies in 2019. It provided a better understanding of the extent to which consumers have no choice but to rely on these companies' services, and the control they exercise over other companies' apps and websites. Policymakers from the Senate and the FTC have told Ms. Hill that the series has been critical for policy makers seeking to understand the technical underpinnings of these companies' role in the economy and consumer experience.   The Verge’s Casey Newton called the series “brilliant” (&lt;a href="https://www.theverge.com/interface/2019/9/17/20869495/tech-backlash-nyt-rob-walker-antitrust-privacy" rel="noreferrer noopener" target="linked"&gt;https://www.theverge.com/interface/2019/9/17/20869495/tech-backlash-nyt-rob-walker-antitrust-privacy&lt;/a&gt;) in its demonstration of the monopolistic elements of some of these businesses: “To cut out the big five tech platforms from her life…required the use of special hardware, custom software, and an effort that could only be called Herculean. It’s little wonder that customers haven’t been fleeing the platforms en masse — it’s unclear how they even can, assuming they wish to continue using the modern internet.”    Hill has been asked to speak about the series around the world, from Kosovo to New Zealand. The series received widespread coverage from other publications, national public radio channels and podcasts, and has been cited by lawmakers (&lt;a href="https://nadler.house.gov/news/documentsingle.aspx?DocumentID=394012" rel="noreferrer noopener" target="linked"&gt;https://nadler.house.gov/news/documentsingle.aspx?DocumentID=394012&lt;/a&gt;) engaged in antitrust policy discussions in Washington, D.C. </t>
  </si>
  <si>
    <t xml:space="preserve"> Reporter Kashmir Hill cut the big five technology companies from her life for a week each, and in her final week, stopped using all five. Not only did Ms. Hill boycott the companies’ products, she worked with technologist Dhruv Mehrotra who designed a special network tool that prevented her devices from communicating with the tech giants’ servers.The tool was a custom VPN through which Ms. Hill routed all her internet requests. The VPN blocks any traffic to or from an IP address controlled by a given tech giant, and in the last week of the experiment, the IP ranges controlled by all five tech giants. The tool kept track of how often her devices tried to send data to the companies, or receive it, to document the otherwise invisible ways in which we interact with these companies.   At the end of each week blocking a particular giant, Ms. Hill had a count of the number of times her devices had tried to interact with a company, despite her avoiding their products, which illustrated how deeply and invisibly Amazon and Google especially are woven into any internet experience. She used those numbers to augment her reporting, and make the investigation more powerful than her personal narrative of the difficulties of avoiding the companies.   Critics of the big tech companies are often told, “If you don’t like the company, don’t use its products.”  Ms. Hill did this experiment to find out if that is possible, and she found out that it’s not (with the exception of Apple). These companies are unavoidable because they control internet infrastructure, online commerce, and information flows.    At the end of the project, we explained our tech set-up in a separate DIY post: &lt;a href="https://gizmodo.com/want-to-really-block-the-tech-giants-heres-how-1832261612"&gt;https://gizmodo.com/want-to-really-block-the-tech-giants-heres-how-1832261612&lt;/a&gt; </t>
  </si>
  <si>
    <t xml:space="preserve"> Reporters had "boycotted" tech giants before, but no one had tried before to do it technologically, and come up with a tool that would allow a reporter to detect and prevent ways in which they were invisibly interacting with a given company. The hardest part of this project -- beyond the inconvenience of spending months not using the tech giants' very useful services -- was coming up with a way to more thoroughly perform a boycott. The result was a far more robust understanding of the role these companies play in our lives, and concrete data about how we interact with them (when trying not to) that made the series more powerful than an anecdotal account alone.   There were many moving parts to the project. It required acquiring new gear (as documented in the story) and constantly reassessing the performance of the tool. In addition to the standard reporting and writing of the story, the experiment was documented by video producer Myra Iqbal; each week’s entry included a video, so that the series could be read or watched, or both. The videos are embedded at the top of each story or available here (&lt;a href="https://www.youtube.com/playlist?list=PLx1XbvvfIlc4zQgE5ohJA9EJ2NCcGc2QQ" target="_blank"&gt;https://www.youtube.com/playlist?list=PLx1XbvvfIlc4zQgE5ohJA9EJ2NCcGc2QQ&lt;/a&gt;).  </t>
  </si>
  <si>
    <t xml:space="preserve"> Data flow monitoring continues to be a powerful technique for technology reporters. Ms. Hill got the idea for this project in part from a previous one. In 2018, she worked on a piece called "The House That Spied on Me" (&lt;a href="https://gizmodo.com/the-house-that-spied-on-me-1822429852" rel="noreferrer noopener" target="linked"&gt;https://gizmodo.com/the-house-that-spied-on-me-1822429852&lt;/a&gt;) that involved turning her apartment into a smart home in order to monitor the data that entered and left the house to understand the privacy trade-offs required by the Internet of Things. Making the invisible workings of the internet tangible and visible for readers helps to better grasp the nuances of the privacy debate, and what we are giving up in exchange for new products and services. </t>
  </si>
  <si>
    <t>https://www.youtube.com/playlist?list=PLx1XbvvfIlc4zQgE5ohJA9EJ2NCcGc2QQ</t>
  </si>
  <si>
    <t>Kashmir Hill, Dhruv Mehrotra, Myra Iqbal</t>
  </si>
  <si>
    <t xml:space="preserve">&lt;h2&gt; &lt;/h2&gt;  Kashmir Hill is a tech reporter, now at The New York Times. She writes about the unexpected and sometimes ominous ways technology is changing our lives, particularly when it comes to our privacy.   Dhruv Mehrotra is an investigative data reporter for Gizmodo. He applies technology unconventionally to issues concerning social justice and accountability.    Myra Iqbal is a creative producer at Gizmodo. </t>
  </si>
  <si>
    <t>KXAN</t>
  </si>
  <si>
    <t>Bargaining the Badge: How Hundreds of Accused Texas Officers Avoid Prison</t>
  </si>
  <si>
    <t>Investigation,Long-form,Open data,Video,Politics,Corruption,Crime</t>
  </si>
  <si>
    <t xml:space="preserve"> Across Texas, hundreds of law enforcement officers have permanently surrendered their peace officer licenses in the past four years. A KXAN investigation of 297 of those surrenders uncovered nearly all the officers were accused or charged with a crime. In almost every case the officers used their license as a bargaining tool by agreeing to surrender it as part of a deal to avoid jail or prison. Those officers’ offenses included sexual assault of children and women in custody, abusing prisoners and arrestees, taking bribes, dealing narcotics to prisoners, lying about the circumstances of a police shooting and destroying evidence.     </t>
  </si>
  <si>
    <t xml:space="preserve"> State law limits the Texas Commission on Law Enforcement’s (TCOLE) authority to permanently revoke an officer’s license, unless he or she has been convicted of a felony or certain misdemeanors. As the law currently stands, the high bar of obtaining a conviction puts district attorneys in a tough position if they know they want to get the officer out of law enforcement, according to experts. The law is forcing district attorneys to make plea bargains.   We discovered Texas has the most licensed peace officers of any state, yet other states like Florida and Georgia decertify far more officers per year than Texas. Those states allow their police licensing boards broader discretion to punish officers not only for the conviction of a criminal offense but also for the commission of a crime.   Texas lawmakers could give TCOLE more power in deciding to revoke a license. If the state licensing board could revoke a license based on evidence of misconduct or the commission of a crime, rather than a conviction, the number of license revocations would go up, according to experts.   Now, a Texas lawmaker’s office is conducting its own investigation into what KXAN uncovered. Rep. Jessica Gonzalez, D-Dallas, and her staff began requesting information from TCOLE during our investigation. Gonzalez sits on the House Criminal Jurisprudence Committee, a panel with oversight of TCOLE licensing rules. Gonzalez acknowledged there is a disconnect when state law allows licensing boards to hold other occupations, such as doctors, lawyers, plumbers and cosmetologists, accountable for conduct that doesn’t amount to a criminal conviction. The lawmaker raised the possibility of introducing legislation in 2021 to give TCOLE more authority to punish peace officer license holders for the mere commission of a crime. </t>
  </si>
  <si>
    <t xml:space="preserve"> In the eight months it took to complete this project, KXAN uncovered the system of deals by analyzing records obtained from more than 100 public information act requests filed at all levels of state and local governments, including the Texas Commission on Law Enforcement, county and district courts, as well as local, county and state law enforcement agencies. Peace officer licenses are issued and maintained by TCOLE. All law enforcement officers at the municipal, county and state level, except for state corrections officers, must be licensed. KXAN reviewed 297 permanent surrender cases in Texas from 2015 through mid-2018. In nearly every case, the peace officers were accused of or charged with a crime.   We built a database of the 297 officers that permanently surrendered their license. We paid about $250 for the TCOLE records. Many of the requests we made were ultimately free because we spent time negotiating and narrowing our requests to avoid cost estimates. We completed that database, which included charges against the officers, the nature of the offense, criminal case outcomes, jail time, and the officer’s previous department, using records obtained through public information requests filed with district and municipal courts, police and sheriff’s departments, as well as cities, counties and state agencies.   The data did not exist in database form. We had to create the database from scratch using all types of records obtained through the Texas Public Information Act. Some records printed and sent in the mail, other records were transmitted by email.  We had to digitize and read everything, and we manually inputted the data ourselves. The TCOLE records we used were scanned documents in PDF form that, in many cases, were handwritten. The KXAN investigative team conducted all data analysis for this project. </t>
  </si>
  <si>
    <t xml:space="preserve"> In many cases investigations into police officers were closely guarded by their former departments. We encountered many departments, especially in rural areas, that kept poor records and had little to no understanding of the state’s public records laws. Many departments and district clerks blocked our requests with prohibitive cost estimates and by sending the requests to the Attorney General’s office for rulings that took months to return.   The only indication KXAN could find of possible misconduct in many of these cases was noted in a portion of the file TCOLE maintains for each delicensed officer titled “summary of the reason for permanent surrender.” It’s a sheet each officer is supposed to provide, but that does not always happen. It is not always clear what level of punishments those officers may have faced. It is also more difficult, if not impossible, to obtain records of police misconduct when charges are not filed against the officer. KXAN found more than two dozen cases in the last four years in which police officers or jailers permanently surrendered their licenses to avoid prosecution or to end investigations into possible misconduct.   The digital project featured the full series, along with several embedded videos of extended police camera footage and video reports produced exclusively for digital audiences in some of these cases. We also highlighted specific examples in separate case pages, giving users access to documents and more details to better understand the issue. We also included interactive maps and data components to explore the scope of this statewide problem. </t>
  </si>
  <si>
    <t xml:space="preserve"> It is important to note the huge effort made in requesting and analyzing records. We filed more than 100 record requests for this project, and they were not boilerplate requests. Each request was unique and many were submitted by fax and handwritten letter. We did not write a few template record requests and blast them out by email across the state. These requests were made individually and often required ample time with records custodians on the phone to explain how records were kept and to negotiate costs.   Every expert we spoke with was surprised by the data and trends we uncovered. We have found no other reporting that has amassed these records, discovered the common trend and dug into the origin of the problem. </t>
  </si>
  <si>
    <t>https://www.kxan.com/bargaining-the-badge</t>
  </si>
  <si>
    <t>https://www.kxan.com/bargaining-the-badge/violent-crimes</t>
  </si>
  <si>
    <t>https://www.kxan.com/bargaining-the-badge/sex-crimes</t>
  </si>
  <si>
    <t>https://www.kxan.com/bargaining-the-badge/corruption</t>
  </si>
  <si>
    <t>https://vimeo.com/338054331</t>
  </si>
  <si>
    <t>https://vimeo.com/340064775</t>
  </si>
  <si>
    <t>Jody Barr, David Barer, Ben Friberg, Josh Hinkle</t>
  </si>
  <si>
    <t xml:space="preserve">  Jody Barr    Jody Barr graduated from the University of South Carolina in 2005 with a Bachelor of Arts in broadcast journalism. He served as an investigative reporter in Cincinnati, OH and Columbia, S.C. before joining KXAN in July as an investigative reporter, 2017. Most recently, his reporting in Texas led to legislation filed to provide more oversight of the state’s top oil and gas regulators.    David Barer    David was born and raised in Houston. He received a bachelor’s degree from Santa Clara University and a masters of journalism degree from The University of Texas at Austin. David has reported for Reporting Texas, KUT News, Austin American-Statesman, Associated Press, Texas Climate News and Community Impact Newspaper.    Ben Friberg    Ben Friberg is an investigative photographer at KXAN. A Texas native, his work often focuses on statewide stories, like documenting the controversy surrounding the regulation of the oil and gas regulation or the ties to mental illness many people who shoot and kill police officers may have.    Josh Hinkle    Josh Hinkle is KXAN’s Director of Investigations &amp; Innovation, leading the station’s duPont and IRE Award-winning investigative team on multiple platforms. He also leads KXAN’s political coverage as the executive producer and host of “State of Texas,” a weekly program focused on the Texas Legislature and elections, seen in 14 markets statewide. </t>
  </si>
  <si>
    <t>The Wire</t>
  </si>
  <si>
    <t>The Election Game</t>
  </si>
  <si>
    <t>Explainer,Quiz/game,Open data,News application,Infographics,Chart,Map,Elections,Politics</t>
  </si>
  <si>
    <t>Scraping,D3.js,JQuery,Json,Microsoft Excel,Google Sheets,CSV,Python,Node.js</t>
  </si>
  <si>
    <t>India, the world's largest democracy, is a multi-party system. Dozens of parties compete with each other to form the government, and most national parties tie up with each other or smaller regional players to boost their chances of a win. Such tie ups can dramatically alter public sentiment and therefore the election. This interactive empowers the user to play around with the results of the 2014 general election, and to see how shifting alliances may impact the results of the 2019 election. The goal is NOT to predict the election, but to help users understand the possible impact of coalitions</t>
  </si>
  <si>
    <t xml:space="preserve"> The interactive offers a deep dive into many prevailing terms and methods used by Indian psephologists, such as coalitions, percentage point change and vote swings. A lot of feedback recieved expressed gratitude for clearly documenting the methods used, and for an articulate visual explanation of phenomnenon that was being popularly discussed by the media ecosystem at that point of time. The interactive also offers a hexmap of the indian 'electoral college' that is unprecedented for an ecosystem that still mostly relies on land-area maps. This hexmap was open sourced and shared with members of the indian news community to remix and use. </t>
  </si>
  <si>
    <t xml:space="preserve"> Python and Node were used to scrape and consolidate the data from the Election Commision of India's website.   CSV spreadsheets were used to validate the data   The Adobe Suite, d3.js, and Observable were used to construct the hexmap   Vue.js supplmented by dozens of libraries including d3.js, was used to build the app itself </t>
  </si>
  <si>
    <t xml:space="preserve"> One of the hardest parts of this interactive was non-technical research into prevailing methods of psephology in India, such as vote swings. These methods are popularly used but rarely documented so it is hard for a non-psephologist to replicate a psephologist's findings. After a lot of work we found a process documented offline, refined it and used it to make the interactive itself. The most important part of the interactive is that we document our method at the end of this interactive—for transparency and posterity.   The hexmap was also built painstakingly and manually, by consulting the electoral map of india at each turn and manipulating hextiles in the Adobe suite. All this hard work was open sourced to the community for the betterment of the ecosystem. </t>
  </si>
  <si>
    <t xml:space="preserve"> Learning is the raison d'etre of this project. We hope that, through the medium of articulate visual journalism, this project enables a better understanding of the complex workings of the Indian democratic system as well as the prevailing methods in Indian psephology. We believe in the power of learning through playing, and towards that end, the visual interactions in this game reflect immidiate colorful changes. The user is fully engaged in this learning process and is encouraged to play around and experiment.  </t>
  </si>
  <si>
    <t>https://thewire.in/theelectiongame</t>
  </si>
  <si>
    <t>Aditya Jain</t>
  </si>
  <si>
    <t xml:space="preserve"> Aditya Jain is an award winning Creative Technologist who was the Creative-Technologist-in-residence at the Wire in the summer of 2019. He has previously worked at several distinguished organizations that include CQ Rollcall, the Library of Congress, the Center for Strategic and International Studies and Fast Forward Labs. He is currently pursuing a Masters degree at the Tisch School of Arts at NYU in New York City.  </t>
  </si>
  <si>
    <t>Sistema Verdes Mares</t>
  </si>
  <si>
    <t>Cidade: História Edificada</t>
  </si>
  <si>
    <t>Long-form,Database,Podcast/radio,Chart,Audio,Arts,Human rights</t>
  </si>
  <si>
    <t xml:space="preserve"> O projeto Cidade: História Edificada é um produto multimídia, publicado nas versões digital e impressa do jornal Diário do Nordeste e na rádio Verdes Mares. A  série de matérias "Cidade: História Edificada" fala sobre os imóveis de Fortaleza, capital do Estado do Ceará no Nordeste brasileiro. A reportagem obteve por meio da Lei de Acesso à Informação (LAI) um conjunto de dados do cadastro imobiliário oficial de Fortaleza, por meio da Secretaria Municipal de Finanlas. No material são detalhadas, dentre outras, a quantidade de imóveis por bairro e o ano estimado das construções e os desbobramentos dessas informações no cotidiano.              </t>
  </si>
  <si>
    <t xml:space="preserve"> A série tratou de questões como o impacto da ausência de dados consistentes sobre a idade dos imóveis da cidade, ausência de registros, imóveis centenários. Tudo partindo da base de dados públicos e conectanto essas informações a "cidade real", materializada em histórias. A série teve repercussão junto aos leitores, principalmente, por abordar questões referentes as próprias moradias. Teve também impacto junto ao poder público em debates e repercussões em redes socias e instituições como Câmara Municipal.      </t>
  </si>
  <si>
    <t xml:space="preserve"> As ferramentas foram utilizadas, sobretudo, na apuração. Utilizei o E-Sic (sistema para obter informações públicas via Lei de Acesso à Informação) para obter as informações que vieram em formato de planilha. Os dados foram compliados em programas de planilha, como excel.  </t>
  </si>
  <si>
    <t xml:space="preserve"> Houve dificuldade no acesso aos dados, pois, além do acesso ao banco de dados do cadastro imobiliário da cidade que tem 871.689 imóveis registrados, distribuídos em 121 bairros. Mas também no conflito entre a disponibilidade desses dados e o acesso a informações que são consideradas de interesse particular. Como o endereço dos imóveis centenários na cidade. Que também tive acesso, mas após uma série de embates junto à gestão pública.  </t>
  </si>
  <si>
    <t xml:space="preserve"> A utilização de dados públicos para discurtir questões referentes ao planejamento e cotidiano da cidade. A aplicação desse dados em um produção que evidencia os rumos que a cidade toma a partir da produção de informação.  </t>
  </si>
  <si>
    <t>https://diariodonordeste.verdesmares.com.br/editorias/metro/falhas-em-cadastro-geram-incerteza-sobre-a-idade-real-dos-imoveis-em-fortaleza-1.2187950</t>
  </si>
  <si>
    <t>https://diariodonordeste.verdesmares.com.br/editorias/metro/capital-tem-268-imoveis-com-mais-de-100-anos-segundo-cadastro-1.2188512</t>
  </si>
  <si>
    <t>https://diariodonordeste.verdesmares.com.br/editorias/metro/fortaleza-tem-predominancia-de-imoveis-construidos-nos-anos-1990-1.2188039</t>
  </si>
  <si>
    <t>https://diariodonordeste.verdesmares.com.br/editorias/metro/familias-lidam-com-dilemas-e-proveitos-de-habitar-casas-centenarias-em-fortaleza-1.2188511</t>
  </si>
  <si>
    <t>https://diariodonordeste.verdesmares.com.br/editorias/metro/casas-sem-papel-criam-areas-informais-com-deficit-infraestrutural-1.2188956</t>
  </si>
  <si>
    <t>https://diariodonordeste.verdesmares.com.br/editorias/metro/jose-walter-teve-a-maior-construcao-de-imoveis-nos-ultimos-7-anos-1.2188957</t>
  </si>
  <si>
    <t>Repórter: Thatiany Nascimento, editoras: Karine Zaranza e Dahiana Araújo. Diagramação impresso: Louise Anne Dutra</t>
  </si>
  <si>
    <t xml:space="preserve"> Formada em Comunicação Social - Jornalismo - pela Faculdade Integrada do Ceará (FIC) desde 2010. Especialista em Políticas Públicas e Seguridade Social pela Faculdade Cearense (FAC) e Mestre em Comunicação pelo Programa de Pós-Graduação em Comunicação da Universidade Federal do Ceará (UFC). Minha pesquisa de mestrado versa sobre transparência pública, democracia e jornalismo, analisando especificamente como os jornalistas do Nordeste do Brasil incorporam em suas rotinas produtivas as ferramentas de transparência como fonte de informação. Atuo em redação de jornais desde 2009. Neste intervalo de tempo, tenho realizado coberturas jornalísticas factuais e especiais vinculadas, sobretudo, a editoria de Cidade/Cotidiano. Atualmente, sou repórter da editoria de Metro do jornal Diário do Nordeste, veículo que integra o Sistema Verdes Mares de Comunicação no Estado do Ceará, Nordeste do Brasil. Tenho aptidão para cobertura que envolva o trabalho com dados bem como a produção de narrativas aprofundadas. Dentre outros grandes temas, tenho aptidão para a produção de matérias relacionadas a: desenvolvimento urbano, patrimônio, mobilidade, habitação, questões de gênero/orientação sexual, direitos humanos e saúde mental. </t>
  </si>
  <si>
    <t>Jornal O Globo, Revista Época</t>
  </si>
  <si>
    <t>In 28 years, Bolsonaro clan has named 102 people with family ties in their offices</t>
  </si>
  <si>
    <t>Investigation,Long-form,Breaking news,Database,Infographics,Elections,Politics,Corruption,Money-laundering,Crime</t>
  </si>
  <si>
    <t>Animation,D3.js,Json,Adobe,Microsoft Excel,Google Sheets,CSV,R,RStudio</t>
  </si>
  <si>
    <t xml:space="preserve"> After an investigation into 28-year public data, we found that President Jair Bolsonaro and his three parliamentary sons have had 286 advisers since 1991. In total, 102 had a family relationship. From the Bolsonaro family alone, 22 named relatives were discovered. We also found that of this total, 37 were phantom employees who received public money without working for years. They were nannies, housewives, retirees. The revelations fueled official investigations by the authorities into two of Bolsonaro's sons who raised suspicions that they were getting their salaries in a big money-laundering scheme. </t>
  </si>
  <si>
    <t xml:space="preserve"> The report has given another dimension in the story that is known in Brazil as the "Queiroz Case", the main event of corruption involving the Bolsonaro family. Until that time, the Rio de Janeiro Public Prosecutor's Office was investigating nine advisers of Flavio, Jair Bolsonaro's eldest son, and many suspicions that Flavio was charging ilegally his employees part of their salaries. The report has shown this modus operandi was biggest and widespread in the Bolsonaro family offices.   The publication has been divided between the two vehicles of the group: newspaper O Globo and magazine Época. The initial presentation of data of the 102 named advisors came out at O Globo, and the magazine article presented the impact of R$ 65.2 million on public coffers, showing to the public the dimension of this crime that, even though is common in Brazil, is seen as a minor corruption.   With the data revealed, authorities have deepened the investigation into Flavio and found that 10 of his relatives used to withdraw up to 99% of their salaries every month, always on the payday of the Legislative House. At the same time, came the suspicion that this money was laundered with real estate purchases.   Prosecutors also opened an official investigation into Carlos, another Bolsonaro's son, for of the same suspicions, and the basis for the opening was the allegations published in the reports. Even though he was a city councilor for the city of Rio de Janeiro, people living in other towns and states advised him, which is against the law. Even an ex-wife of the president has become investigated.   Bolsonaro threatened the press the day after the reports were published. He reduced one of the sources of funding for media companies. After this, he also began to make changes in investigation institutions.  </t>
  </si>
  <si>
    <t xml:space="preserve"> With the immense amount of information investigated in three Legislative Houses and official newspapers, the reporting and infographics team have built a unique database that was unavailable to the public - much data of three decades was documented only on paper and was lost in the archives. This material has become relevant not only for gathering information about the President's family but also for his 28 years of public life.     Then, the team decided to present and draw these family links in a digital environment showing the kinship relations between the advisors in the four offices. With the aid of algorithms of a programming language and statistics (R), the connections were organized and compiled in a format that allowed the construction of an interactive network diagram (made with the D3 package, in JavaScript / HTML / CSS) that the reader can consult at ease. A real database was made available to anyone who wanted to see, with information about the profession, salaries, and kinship of advisors.   An interface (also with React / JavaScript / HTML / CSS) was designed for individual consultation of each advisor, optimized for smartphones. In this way, we made public a variety of information that should appear on websites of Legislative Houses, but were not available, in violation of Brazil's law on access to information. The infographic also allowed the readers to access the report as they pleased.   We also recorded a podcast explaining all the process of the reporting and using all of the recordings we made in interviews with these ghost employees. This way the public could hear some of the confessions that this people made when they were asked about the reality that they did not worked for Bolsonaro's family. </t>
  </si>
  <si>
    <t xml:space="preserve"> We have requested Information using a properly law in Brazil for acess of public data to be able to know the list of all Jair Bolsonaro staff in the House of Representatives since 1991, his first term. In those requests we also asked the periods in which these people supposedly worked, positions and salaries. All information is public by law in Brazil. The same request was made to the Rio de Janeiro Legislative Assembly and to the Rio de Janeiro City Council - where the president's son were elected.   In the House of Representatives and the Legislative Assembly the requests were fulfilled within the deadline of the law, which is 20 days. Many documents were delivered in print or PDF format. This way, about a thousand pages of information had to be converted into a spreadsheet so that the data could be further analyzed. The gathering of all information was done by the entire team of reporters.   The Rio de Janeiro City Council ignored the requests for data. Given the lack of response, 3 reporters decided to do the survey personally because this data was at least registered in printed papers on the City Council archive. The only online information available is from 2017. We needed data from back 2001 until 2018. So we manually searched all the papers of 18 years to find all the names of the employees, positions and periods.   After all the data was analyzed extensive investigated 37 people to prove that they were ghost workers. We made several trips to other cities, consulted several databases and interviewed several people. Most employees declined to interview, many were afraid of police investigated for homicides who had relationships with Bolsonaro family employees. Three people, however, even confessed that they never worked. </t>
  </si>
  <si>
    <t xml:space="preserve"> To Brazil we created an important database that did not exist. This work was done in a concentrated manner over 3 months, but we began to investigate almost a year earlier.   This data was scattered in three legislative houses with lack of transparency and, in some cases, were even lost in the archives of these institutions. With the investigation we made this information available online, what should have been done from the beginning by the authorities themselves.   The interface created to provide queries to the database allowed the reader to see the story in different ways. It is posible to search for a unique person or for an entire family. The readers can also see the connections these people have with Bolsonaro's family. There are 286 online individual files and the advisers who are being investigated are detailed on these.    This was a huge learning process because it enables multiple readings and this is something that reporter teams need to start thinking about when working with large databases. The general data is often not as interesting as the unique stories inside them.    This was a huge learning because it enables multiple readings and this is something that reporter teams need to start thinking about when working large databases. The general data is often not as interesting as the unique stories.   We also combined a large investigation to have the data only  to create the very data base we needed for the special reporting. Only after that we went to the street to do the research on the ghost workers.   I think this work shows that data-driven research will not always be from a ready-made database, but one that needs to be built with a lot of persistence and only then can software be used for data analysis work. </t>
  </si>
  <si>
    <t>https://infograficos.oglobo.globo.com/brasil/os-lacos-familiares-do-cla-bolsonaro.html</t>
  </si>
  <si>
    <t>https://oglobo.globo.com/brasil/em-28-anos-cla-bolsonaro-nomeou-102-pessoas-com-lacos-familiares-23837445</t>
  </si>
  <si>
    <t>https://oglobo.globo.com/podcast/ao-ponto-caminho-para-encontrar-as-relacoes-familiares-nos-gabinetes-do-cla-bolsonaro-23854754</t>
  </si>
  <si>
    <t>https://epoca.globo.com/integrantes-das-32-familias-que-assessoram-clabolsonaro-receberam-65-milhoes-desde-1991-23864535</t>
  </si>
  <si>
    <t>https://oglobo.globo.com/brasil/reportagens-do-globo-revelaram-distribuicao-de-cargos-para-parentes-em-gabinetes-da-familia-bolsonaro-24145433</t>
  </si>
  <si>
    <t>Juliana Dal Piva, Juliana Castro, Rayanderson Guerra, Pedro Capetti, Marlen Couto, Bernardo Mello, João Paulo Saconi, Daniel Lima, Gabriel Godoy, Fernando Lopes, Ana Luiza Costa</t>
  </si>
  <si>
    <t xml:space="preserve"> Juliana Dal Piva is a reporter at newspaper O Globo and Época magazine. Studied at the Federal University of Santa Catarina and holds a master's degree from the Getulio Vargas Foundation Center for Contemporary History Research and Documentation in Brazil. She was a reporter for Folha de S.Paulo, O Dia and O Estado de S.Paulo and one of the founders of Agência Lupa.   For the report on the disappearance of Deputy Rubens Paiva, she won the Embratel and Libero Badaró awards for print journalism in 2014 and also got honorable mention of the Vladimir Herzog Award for Amnesty and Human Rights in 2014. In 2019, she was a finalist for the International Humanitarian Coverage Award. of the International Committee Red Cross (ICRC) and, for the investigation of Bolsonaro's family, won with the Globo/Epoca team the Freedom of Expression Award offered by the Inter-American Commission on Human Rights that belongs to the Organization of American States.     </t>
  </si>
  <si>
    <t>DISCLOSE</t>
  </si>
  <si>
    <t>Made in France</t>
  </si>
  <si>
    <t>Investigation,Long-form,Open data,OSINT,Illustration,Infographics,Video,Map,Satellite images,Human rights</t>
  </si>
  <si>
    <t>&lt;h2&gt;Following six months of investigation, Disclose reports on how french made weapons sold to Saudi arabia have been used against the civilian population in the Yemen war. Disclose used an unprecedented leak of secret documents and used OSINT research and data analysis to establish French responsibility for the war in Yemen. An investigation combining both human sources, secret documents and open source information, using satellite imagerie to track French weapons in Yemen and their impact. &lt;/h2&gt; &lt;pre&gt;  &lt;/pre&gt; &lt;pre&gt;  &lt;/pre&gt; &lt;pre&gt;  &lt;/pre&gt;</t>
  </si>
  <si>
    <t xml:space="preserve"> The investigative story was published simultaneously on five media in France. The project has placed the question of France's arms sales to Saudi Arabia at the center of the political and civil debate. The Minister for the Army and the French Minister for Foreign Affairs were heard by the parliament. The information has demonstrated the lies of the French government on the ongoing arms exports to Saudi Arabia. Dozens of NGOs have called on the government to stop arms deliveries to Saudi Arabia and several public demonstration take place in France againt arms deliveries. A month after the revelations, the government, under pressure from public opinion, had to cancel two arms deliveries to Saudi Arabia, for the first time since the Algerian war. In January 2020, the government suspended the delivery of bombs to Saudi Arabia.  &lt;pre&gt;  &lt;/pre&gt; &lt;pre&gt;  &lt;/pre&gt; &lt;pre&gt;  &lt;/pre&gt;</t>
  </si>
  <si>
    <t xml:space="preserve">  We used satellite images to prove the presence of French weapons used in the Yemen War. We watched dozens of videos found on official social accounts, which we then geolocated using satellite views. So we were able to prove the presence of French military equipment in Yemen. We use open data from the Yemen Data Project to know in order to know the number of civilian victims in the firing range of French hotwizer and by calculating their range from public information given by the manufacturing companies. With this information, we were able to find possible evidence of civilian deaths related to these weapons. We used satellite images, webcam and data from Marine Traffic to retrace the course of a boat carrying arms from France to Saudi Arabia. We have also analysed the details of 19,278 aerial bombing raids recorded between March 26th 2015 and February 28th 2019.The results: these show that 30% of the bombing raids were against civilian targets. The intent of the coalition was clearly to destroy infrastructures that are essential for the survival of Yemen’s population of 28 million people. We geolocated all this bombing on map and find evidence on social network of the bombing.       &lt;pre&gt;  &lt;/pre&gt;     &lt;pre&gt;  &lt;/pre&gt; &lt;pre&gt;  &lt;/pre&gt; &lt;pre&gt;  &lt;/pre&gt; &lt;pre&gt;  &lt;/pre&gt;</t>
  </si>
  <si>
    <t xml:space="preserve"> The "Made in France" project had for finality to investigated a sensitive topic covered by military secret in France and whose investigation on the ground was made difficult or even impossible due to the ongoing conflict. The objective was despite these problems to conduct an investigation into the sale of weapons and their use in the war in Yemen with public data and open source information. The hardest part of this project was to verified and published this secret documents. We want not only publish a secret document but use the same intelligence tools used by the French military to prove the implication of our weapons in the war in Yemen. The hardest part it was to disclose the route of arms deliveries by boat, the information of which is nevertheless classified as military secret. We wanted to show that only with open source information we could investigate hidden matters. "Made in France" project is an unprecedented multi-long format that brings datajournalism to one of the most difficult areas of investigative journalism.      &lt;pre&gt;  &lt;/pre&gt; &lt;pre&gt;  &lt;/pre&gt; &lt;pre&gt;  &lt;/pre&gt; &lt;pre&gt;  &lt;/pre&gt; &lt;pre&gt;  &lt;/pre&gt; &lt;pre&gt;  &lt;/pre&gt;</t>
  </si>
  <si>
    <t xml:space="preserve"> This project is a demonstration that we can investigate on arms deliveries only with public data, that we can investigate war grounds from a computer screen. But datajournalism is not a dehumanized journalism, because journalism need sources and whistleblower to have informations. Data journalism can be a powerful means of investigation also on the more sensitive topics like war and arms trade.       &lt;pre&gt;  &lt;/pre&gt; &lt;pre&gt;  &lt;/pre&gt; &lt;pre&gt;  &lt;/pre&gt;</t>
  </si>
  <si>
    <t>https://made-in-france.disclose.ngo/en/</t>
  </si>
  <si>
    <t>https://youtu.be/BKUi1HmaJL0</t>
  </si>
  <si>
    <t>https://theintercept.com/2019/05/17/france-takes-unprecedented-action-against-reporters-who-published-secret-government-document/</t>
  </si>
  <si>
    <t>Mathias Destal, Michel Despratz, Lorenzo Tugnoli, Livolsi Geoffrey, Aliaume Leroy</t>
  </si>
  <si>
    <t xml:space="preserve"> Mathias Destal is a journalist and cofondator of Disclose, a new non-profit media of investigative journalism. He have work on far right movement in France during five year for the weekly news  Marianne.  He is the co-author of the book "Marine est au courant de tout", published in 2017 about the the funding of the far right party of Marine Le Pen by Russia during the presidential campaign.   Michel Despratx is a freelance journalist and director. He worked at Canal +, Les InRocKs, France Télévisions. He has also collaborated with L’Expres, Le Canard enchaîné, Le Monde diplomatique. He is also an advisor on several cinema scenarios and co-scriptwriter of a feature film.   Lorenzo Tugnoli, born in Italy in 1979, is a photographer based in Beirut. His work has been published by The New York Times, The Wall Street Journal, Le Monde, Newsweek, Time Magazine, Wired, The New Republic, The Atlantic, Der Spiegel, LFI - Leica Fotografie International. He is a regular contributor of The Washington Post. In 2014 he published The Little Book of Kabul, a book project that depicts a portrait of Kabul through the daily life of a number of artists who live in the city, in collaboration with writer Francesca Recchia.      Geoffrey Livolsi, is journalist and co-fondator of Disclose. He has work for several media like Mediapart, France Inter, l'Express. He is the author of several documentary on tax evasion and financial corruption.       &lt;pre&gt;  &lt;/pre&gt;</t>
  </si>
  <si>
    <t>Personal website</t>
  </si>
  <si>
    <t>Points of Light: Protest in America</t>
  </si>
  <si>
    <t>Long-form,Open data,Infographics,Chart,Map,Elections,Politics,Environment,Corruption,Culture,Women,Immigration,Health,Gun violence,Human rights</t>
  </si>
  <si>
    <t>D3.js,Adobe,Creative Suite,CSV,R,RStudio</t>
  </si>
  <si>
    <t xml:space="preserve"> Points of Light explores street protest in the United States from January 2017 through October 2019. The project shows how protests rise and fall in response to current events, the importance of organizing, and the topics that inspired protest in different places. Through stories about guns, the environment, immigration, education, and more, Points of Light argues that protest does not belong to coastal cities or liberal causes. Rather, protest is a tool that all Americans can use to push for change.   The project uses protest data from Count Love. I created the visuals independently as a personal and class project. </t>
  </si>
  <si>
    <t xml:space="preserve"> Points of Light helped to bring attention to the incredible work done by Tommy Leung and Nathan Perkins at &lt;a href="http://countlove.org"&gt;Count Love&lt;/a&gt;. The project was featured in AnyChart's &lt;a href="https://www.anychart.com/blog/2019/12/20/visual-data-analytics-dataviz/"&gt;DataViz Weekly &lt;/a&gt;alongside stories by Bloomberg, the New York Times, and Reuters. The project was also featured in &lt;a href="https://warninggraphiccontent.tumblr.com/post/189772506496/20-december-2019"&gt;Warning: Graphic Content&lt;/a&gt; and David Napoli's newsletter. Points of Light inspired a series on &lt;a href="https://spreadsheetjournalism.com/2019/12/23/political-protest-data-part-1-a-few-demonstrations/"&gt;Spreadsheet Journalism&lt;/a&gt;, considering the pros and cons of recreating the project in Excel. The project will also be discussed on an upcoming episode of the Data Viz Today podcast, and a chart from the project will be included in Jon Schwabish's upcoming book,  Better Data Visualizations . </t>
  </si>
  <si>
    <t xml:space="preserve"> I used R to analyze the data and create preliminary graphics. Andrew Ba Tran's muckrakr package was invaluable for working with the Count Love data, and I used ggplot to create the rough visualizations. The only exception was the streamgraph, which I created in RawGraphs. I polished and annotated the static graphics in Illustrator. I created the interactive graphics with D3.js. This was my first D3 project, and I found Amelia Wattenberger's  Fullstack D3 and Data Visualization  incredibly helpful. I wrote more about the creation of the project at my blog, &lt;a href="https://dataanddragons.wordpress.com/2019/12/12/making-points-of-light-protest-in-america/"&gt;Data and Dragons&lt;/a&gt;. </t>
  </si>
  <si>
    <t xml:space="preserve"> There were two main challenges in this project. The first was balancing my own curiosity with providing interesting, relevant information to the reader. There were many avenues of analyis that, while interesting to me, would have required too much work from the reader for too little return.   The second (and most difficult) challenge was learning to do mundane work about intense topics. It felt wrong to focus on caption alignment and font size when writing about mass shootings and human rights violations. However, making that information accessible is part of honoring the victims. I had to learn that patient, steady, un-dramatic effort is the best thing I can do, even in the face of very dramatic feelings. </t>
  </si>
  <si>
    <t xml:space="preserve"> I hope that the site itself helps readers to understand that protest doesn't just happen: it requires organization and commitment. I also hope that readers walk away understanding that protest isn't always effective, it isn't futile either. While protests about guns didn't lead to lasting policy change, healthcare and education protests made a material difference in U.S. law and West Virginia labor conditions.   From my making-of posts, I hope that others learn that figuring out new technologies and datasets is possible, even if they seem insurmountable at first glance. I also hope that I can pass on the data profiling process I learned at the University of Virginia to others. </t>
  </si>
  <si>
    <t>protests.space</t>
  </si>
  <si>
    <t>https://dataanddragons.wordpress.com/2019/12/12/making-points-of-light-protest-in-america/</t>
  </si>
  <si>
    <t>https://dataanddragons.wordpress.com/2019/09/10/profiling-protests-or-what-i-did-on-my-summer-vacation/</t>
  </si>
  <si>
    <t>Alyssa Fowers</t>
  </si>
  <si>
    <t xml:space="preserve"> Alyssa Fowers studies data visualization and interactive media at the University of Miami. She is a Data Science for the Public Good graduate fellow and cofounder of the University of Miami Visualization and Infographics Consulting Service. Before going to graduate school, she worked in data analysis and management for five years. Her professional career focused on making data accessible, reliable, and interesting to businesses and nonprofits in Washington, D.C. She received a B.A. in psychology from Duke University. </t>
  </si>
  <si>
    <t>The votings of the Brazilian Congress</t>
  </si>
  <si>
    <t>Database,Open data,Chart,Elections,Politics</t>
  </si>
  <si>
    <t>Scraping,Json,Google Sheets,CSV,R,RStudio</t>
  </si>
  <si>
    <t xml:space="preserve"> The project simplified the access to the results of 74 votings in the Brazilian Congress in 2019 and 61 votings in the past legislature. The database of the project has more than 37.000 rows of votings. This includes the Social Security Reform (2019), the impeachment of former president Dilma Rousseff (2016), the Labor Reform (2017) and bills about firearms legislation (2019). The data of the project refers to bills voted in the Brazilian Congress since 2015 and is still updated whenever a new voting happens. </t>
  </si>
  <si>
    <t xml:space="preserve"> Our tool displays these data in a very easy way to navigate and get pieces of information about each Brazilian congressman/congresswoman and about each bill voted in the past years. Each bill voted in the Congress has its own page on the project and presents the decisions and views of each congressman/congresswoman about that particular subject.        It also indicates if the congressman/congresswoman has voted with the majority of his/her party or not. Another advantage is that the tool has filters which allow the citizen to see the result by party, state or position.        The homepage of “G1”, the biggest news website in Brazil, related to the TV channel “TV Globo”, always has a link to the project when this happens. On the day that the tool was released, on the 11th of May 2019, the project has reached over 350.000 pageviews. The project has also been well received by political scientists, researchers and readers, who highlight the relevance of accessing this data more easily.       The main idea is to approach citizens and politicians, so they can see if their interests and promises are followed in the Congress. If the congressman/congresswoman was absent during the voting (or voted different of what the citizen expected), for example, the citizen can also send him/her a tweet or an email to question this behavior. </t>
  </si>
  <si>
    <t xml:space="preserve"> The programming language R was necessary to scrape, extract, clean, join and organize the data of the votings in the Brazilian Congress. The codes for downloading all the pictures of the deputies and senators were also written in R. Some of the data were also inside PDFs, and the team managed to get the content with OCR technology.       For updating the project, the leader of this project and data journalist Gabriela Caesar has coded some scripts in R, which get the data and automatize the processes, so all the content can be published in less than one minute after the voting. All the data team knows this language and is able to run these codes on RStudio.       After this step, all the data needs to be uploaded to Google Spreadsheet, because the system gets the new content with Google Spreadsheet API and PHP. With just one click the system updates the project, so a programmer’s assistance is no longer needed.        The website was developed with HTML, CSS, and Javascript, with the framework React. The layout of the project was designed considering that nowadays users access the project with desktop as well as mobile devices. </t>
  </si>
  <si>
    <t xml:space="preserve"> The hardest part of this project was to learn the programming language R (mainly the collection of R packages “tidyverse”) and be able to code scripts that scrape, extract, clean, join and organize the data of the voting in the Brazilian Congress. The data of the Senate and of the House of Representatives are published in different formats and different websites, and the scripts needed to run for both.        Since open data isn’t a reality in Brazil, it would be very tricky for each citizen to get the data on the official website of the Senate and of the House of Representatives. The results of the votings are kept hidden and have unfriendly formats for the general public, such as DBF and PDF. Our tool displays these data in a very easy way to navigate and get information about each Brazilian congressman/congresswoman and about each bill voted in the past years. </t>
  </si>
  <si>
    <t xml:space="preserve"> Others can learn from this project the fact that public data should always be open and accessible so that the general public can access and understand them in a simple way. The possibility to search for the name of a deputy or a senator makes it easier to monitor the Brazilian politicians’ activities. There is also the possibility to search for the bill.       If the bill was approved or declined by the Congress, media outlets can not only report the factual news but also display the data and show how each congressman/congresswoman has voted. Although the Brazilian citizens vote every four years for the Senate and for the House of Representatives, this doesn’t mean that the citizen should get information only during the election. There are ways (and this project is one of them) to keep in touch permanently and know their work better in the long term.       The project is also a very powerful tool to remind votings of past years and to help in the decision of the next voting for the Senate and for the House of Representatives. According to the results, the citizen can decide, for example, not to reelect a congressman/congresswoman.        The project is also very important because some issues related to politics are hard to understand and the project translates them in a simple, straightforward format. Politics should be reachable and understandable for the general public.       The reporters who cover the Congress and work in the Brazilian capital, Brasília, help the project with this part. For additional information, we call sources who work in the Congress. </t>
  </si>
  <si>
    <t>https://drive.google.com/drive/u/0/folders/1VcApFuO0VhLZuzGou6dRlAwHZAWwi4Dc</t>
  </si>
  <si>
    <t>https://especiais.g1.globo.com/politica/2019/o-voto-dos-deputados/#/projetos/pec-da-reforma-da-previdencia-1-turno/</t>
  </si>
  <si>
    <t>https://especiais.g1.globo.com/politica/2019/o-voto-dos-deputados/#/deputados/abilio-santana</t>
  </si>
  <si>
    <t>https://g1.globo.com/politica/noticia/2019/05/11/o-voto-dos-deputados-e-dos-senadores.ghtml</t>
  </si>
  <si>
    <t>https://g1.globo.com/retrospectiva/2019/noticia/2019/12/23/as-votacoes-do-ano-no-congresso.ghtml</t>
  </si>
  <si>
    <t>Gabriela Caesar, Antonio Lima, Thiago Reis, Clara Velasco, Rodrigo Cunha, Alexandre Mauro, Guilherme Gomes e Rogerio Banquieri</t>
  </si>
  <si>
    <t xml:space="preserve"> The news website “G1”, related to the TV channel “TV Globo”, was launched in September 2006, since then reporting on important Brazil and world events. More than 70 journalists work for the news website based in the city of São Paulo, but there are also several other journalists working throughout the country. The data team of “G1” was created in September 2013.       Nowadays the data team at “G1” has five journalists: Clara Velasco (data journalist), Felipe Grandin (data journalist), Gabriela Caesar (data journalist), Roney Domingos (fact-checking reporter) and Thiago Reis (data and fact-checking editor). The project was also supported by the technology/art team at “G1”: Antonio Lima (full stack developer), Alexandre Mauro (designer), Guilherme Gomes (designer), Rodrigo Cunha (art and technology editor) and Rogerio Banquieri (full stack developer).       The leader of this project is data journalist Gabriela Caesar, 27, who joined the team in October 2017. Gabriela Caesar has been coding with the programming language R for two years, while learning R on her own and on Datacamp as well, since her graduation is on Journalism at the Pontifical University in Rio de Janeiro, in 2015.        Before launching this project, she has lived in the capital of Brazil, Brasília, where she used to report about the Congress and got to know better all the available data as well as all the procedures of bills in the Senate and in the House. While at the data team she started using technology such as R to help and simplify her work as data journalist, mainly in this project.  </t>
  </si>
  <si>
    <t>Nature Biotechnology</t>
  </si>
  <si>
    <t>Innovation' Nation</t>
  </si>
  <si>
    <t>Investigation,Explainer,Long-form,Chart,Business,Culture,Health</t>
  </si>
  <si>
    <t xml:space="preserve"> The article investigates China's fast-growing healthcare biotechnology field and reveals the country is still dependent on the western world's drug industry and universities for talent and inspiration, contrary to most media reports. The article also highlights the steps China would need to take in order to achieve true innovation, and it points to areas where the country does indeed have unique strengths.  </t>
  </si>
  <si>
    <t xml:space="preserve"> The article has helped re-align investing trends in China, and pointed to its lack of an efficient technology transfer system at its universities.  </t>
  </si>
  <si>
    <t xml:space="preserve"> Analysis of all recent biotech IPOs and private financings, determing ties to the west. Also generated a historical timeline of all new modalities in biotechnology, and determined where the initial science came from, showing that innovation has almost exclusively come from the academic research centers in the west (where free speech is cultivated). Sifted through hundreds of thousands of patents to determine country of first filing, showing trends in biologial innovation.  </t>
  </si>
  <si>
    <t xml:space="preserve"> Gathering accurate information on China -- a government that is not particularly forthcoming. The language barrier is one issue, but the Chinese often does not release public information on clinical trials, the number of biotechs, etc. This means that many media outlets looking at 'innovation' in China missed the truth. It took more than a year of reporting and multiple visits to the country in order to get a more accurate picture of what is actually happening on the ground, and in the academic labs.  </t>
  </si>
  <si>
    <t xml:space="preserve"> What China may truthfully excel at in the life sciences in the coming years, and why.  </t>
  </si>
  <si>
    <t>https://www.nature.com/articles/s41587-019-0306-9</t>
  </si>
  <si>
    <t>https://www.nature.com/articles/s41587-019-0306-9.pdf</t>
  </si>
  <si>
    <t>Brady Huggett, Andrew Marshall, Laura DeFrancesco</t>
  </si>
  <si>
    <t xml:space="preserve"> Brady Huggett received a Bachelor of Science degree in biology from Wake Forest University, a master's in journalism from the University of North Carolina at Chapel Hill, and a master's in creative writing from The New School. Prior to joining  Nature Biotechnology  as business editor in 2007, he was managing editor at the biotech daily news service BioWorld, and he has also worked as a staff writer for a university research magazine. He has written articles covering all aspects of biotech, and has participated in or moderated panel discussions both in the United States and abroad.   Andrew Marshall obtained his PhD and postdoctoral experience in molecular biology and microbiology at King's College London. Before joining  Nature Biotechnology  in 1996, he was Editor of Current Opinion in Biotechnology for four years. He has written numerous articles and editorials on science and technology for the popular media, including The Economist, and for trade publications. As well as frequently speaking on biotechnology issues at international meetings, he regularly organizes conferences and symposia for Nature Research in the biotechnology area.   Laura DeFrancesco received her PhD at the University of California, San Diego in cell biology and did postdoctoral work on mitochondrial nucleic acids at California Institute of Technology. After doing research for 10 years at the City of Hope National Cancer Center and the University of California, Los Angeles on various topics in animal and cell science, she became the founding editor of the LabConsumer section of The Scientist. Following that, she was managing editor of the web-based life science portal BioResearch Online, and later went on to write for several publications, including  Nature Medicine , Analytical Chemistry, and BioIT World.      </t>
  </si>
  <si>
    <t>Gair Rhydd</t>
  </si>
  <si>
    <t>Domestic abuse statistics revealed for England and Wales</t>
  </si>
  <si>
    <t>Open data,News application,Infographics,Chart,Women,Crime</t>
  </si>
  <si>
    <t xml:space="preserve"> The project is an article that I wrote for the Cardiff University student newspaper  Gair Rhydd . After seeing a dataset released by the ONS on the latest domestic abuse figures for England and Wales, I began cleaning and analysing the data. After ciphering through the data, I was able to piece together a story revolving around an important topic. Being a student paper, I made sure to convey the latest figures for students, as well as domestic abuse figures in a wider context. I also accompanied the article with the two infographics created in Tableau. </t>
  </si>
  <si>
    <t xml:space="preserve"> Domestic abuse is a sensitive topic, and that applies to whatever demographic impacted. I was able to produce a project that was perfectly suited to the student audience of the university newspaper. The figures showing the number of students who were victims of domestic abuse was alarming, and this kind of data-driven reporting is something I feel is very important. Sensitive themes like domestic abuse need to be discussed because seeing if progress is being made is essential in resolving the issue on a nation-wide scale. Being able to speak to the university was also a great help because it accompanied the data and graphics really well. One of the most important bits of data I was able to discover is that over four in five victims of domestic abuse do not report it to the police. This has to change and my project outlines all the necessary services. The data I analysed and the trends I identified are clearly presented both in written and graphic form, and this piece is a great example of data-driven reporting that would very much be suited to a small newsroom. I hope my article had an impact on any domestic abuse victims to encourage them to speak out. </t>
  </si>
  <si>
    <t xml:space="preserve"> The first tool I used was Microsoft Excel. I had to clean the data a bit so I could narrow down exactly what I was looking for. After that, some quick sort and filter actions meant I could see certain trends forming and would make notes on my findings in a separate spreadsheet. I then exported what I had discovered into the graphics software Tableau, which is where I created the two infographics. One of the things I highly value when it comes to visualisations is simplicity. Sometimes, graphs can be difficult to read. I made sure my tables were clear, precise, and showcased exactly what I needed them to. In terms of the article in the newspaper, I designed the page myself using Adobe InDesign. Embedding the infographics distorted the layout of the page which is why both of the tables are at the bottom of the page so they were more visible and easier to configure. </t>
  </si>
  <si>
    <t xml:space="preserve"> Unsurprisingly, one of the most challenging aspects of this project was the data analysis. I was dealing with a large dataset, and whilst I have done this kind of work before, I am still very new in my data journalism career. A lot of my data analysis skills are self-taught, so filtering through this specific dataset took a considerable amount of time. Being a university newspaper, we have a particular audience and I was able to write an important piece that included students in what is a pertinent issue in society. Keeping the student focus is important, and I was glad that I was able to produce something that was aimed at people at the same stage of their life as mine. This project shows a variety of skills that go into making an effective data-driven story. These include analysing a raw dataset, identifying relevant trends, producing concise infographics and being able to transfer data findings into a news article form. </t>
  </si>
  <si>
    <t xml:space="preserve"> I think for other fellow students in the same position as me, they should use my project as motivation to continue to write about important topics such as domestic violence. Even if we are student publications, we can be platforms for this kind of journalism, and it should be encouraged. We have an opportunity to make a difference in being able to write regularly. I for one will certainly be looking to produce similar projects whilst I continue with my studies. Another thing I would say others can learn from my project is that it shows some of the possibilities you have working with data. Starting off with just a dataset, my project demonstrates how you can use your findings to create multiple infographics and formulate an entire project that consists of your work.  </t>
  </si>
  <si>
    <t>https://issuu.com/gairrhydd/docs/1147_book/4</t>
  </si>
  <si>
    <t>https://mygwjournalism.wordpress.com/2019/12/09/domestic-abuse-statistics-revealed-for-england-and-wales/</t>
  </si>
  <si>
    <t>https://cardiffstudentmedia.co.uk/gairrhydd/domestic-abuse-statistics-revealed-for-england-and-wales/</t>
  </si>
  <si>
    <t>George Willoughby</t>
  </si>
  <si>
    <t xml:space="preserve"> My name is George Willoughby and I am a final year journalism student at Cardiff University. I have been writing for several years, starting off by creating my own football fan page and writing other articles in my spare time. It wasn't until my second year of study at Cardiff where I was introduced to data journalism in a module I thoroughly enjoyed. Since then, I have maintained my passion and drive to make a career in the data journalism industry. I have been trying to improve my visualisation skills and data analysis anywhere I can. When I produced this project is was a good marker to show how far I have come from not really knowing a couple of formulas in excel to create a full project using both analysis and graphic creating software. I am the deputy editor of Cardiff University's student newspaper  Gair Ryhdd  which is where my article was published. I am determined to excel in the data journalism profession and hopefully I can keep writing meaningful data-driven articles. </t>
  </si>
  <si>
    <t>Almanassa</t>
  </si>
  <si>
    <t>Train accidents and compensations: Live like death - حوادث قطاراتنا وتعويضاتهم: حياة تشبه الموت</t>
  </si>
  <si>
    <t>Investigation,Illustration,Infographics,Video,Human rights</t>
  </si>
  <si>
    <t>Creative Suite,Google Sheets</t>
  </si>
  <si>
    <t>The data driven story evaluates the value of the mendatory compensations for train accidents victims in case of death or complete disability which was 20.000 L.E (1253.42 $) from 2002 until February 2018 when the Railroad Authority increased it by 50%. t The stabilty of the total amount for a long time lead me to the idea of evaluating the value of the compensation during the perion from 2002 to 2019, to answer the question of the value of the number for a family that has lost its provider or need to pay for health care in case of complete</t>
  </si>
  <si>
    <t xml:space="preserve"> The project made a good echo, Al hurra Tv Channel interviewed the victim we interviewed and featured in the story after The published our story and The Global Investigative Journalism Network mentioned the story and appreciated it. </t>
  </si>
  <si>
    <t xml:space="preserve"> I used Google sheets to analyze data I gathered from The Egyptian central bank, The Central Agency for Mobilization and Statistics and other official organizations to answer 3 Questions in order to give a clear picture about the economic value of the compensation:   1. How the value of the compensation has changed against the value of Dollars from 2002 to 2019?   2. How many months a mandatory compensation would last if we used it to feed a family with the necessary food basket?   3. How many months a mandatory compensation would last if we used it to provide for one person near the poverty line?   I also used the information available from different sources to explain to the audience how the compensation system works, and the legal limitations to the mandatory compensation estimation in the Egyptian judiciary system for a train accident.   Also, My colleague Yusef Al araby used Adobe illustrator to illustrate the 4 infographics were produced to visualize the insights that that where found.  </t>
  </si>
  <si>
    <t xml:space="preserve"> The hardest part was gathering data and understanding the compensation system, although A lot of press articles spotted the problems with the railroads system in Egypt, but the information about compensations and it's regulations are either incomplete or inaccurate, It took me a lot of time to investigate the right information, and gather the credible data to use. </t>
  </si>
  <si>
    <t xml:space="preserve"> I think they can learn the importance of accuracy, When you say the mandatory compensation is devalued, you have to give the audience a way to understand and recognize that. </t>
  </si>
  <si>
    <t>https://almanassa.com/ar/story/12596</t>
  </si>
  <si>
    <t>Me</t>
  </si>
  <si>
    <t xml:space="preserve"> Hager Hesham, a multimedia journalist who recently works for a pan-Arab Newspaper called Al Shark Al Awsat, I used to work for several news websites like Al Manassa and Sasa post. I was awarded with The second place at the best data driven story category in the ADJN Data Journalism Awards. </t>
  </si>
  <si>
    <t>ROYAL MEDIA SERVICES</t>
  </si>
  <si>
    <t>THE LUR DILEMMA</t>
  </si>
  <si>
    <t>Explainer,Solutions journalism,Long-form,Documentary,Women,Health</t>
  </si>
  <si>
    <t>Animation,Personalisation,Adobe</t>
  </si>
  <si>
    <t xml:space="preserve"> The Lur Dilemma is a multimedia story incoroporating both video, still images and text.It is an explanatory narrative that explores the burden of infertility in Kenya.It draws  the narrative from the available data, and tells a story from the perspective of two women who can never have children of their own. </t>
  </si>
  <si>
    <t xml:space="preserve"> The Lur Dilemma has begun an important conversation on the burden of infertility.It has explored Infertility,  its scale and scope and also focuses on the economic,politicial, health and personal nuances.It explores the problems and also offers the solutions . With the hashtag #LurDilemma, the feedback helped get feedback from our viewers on what needs to be done. The personal stories helped people connect to their own experiences. </t>
  </si>
  <si>
    <t xml:space="preserve">  1.PageFlow . It is a digital storytelling tool that incorporates audiovisual material: videos, still photographs, audio, text and hyperlinks.    2.Animation/ Adobe Premiere .   This was for the animation of the numerical data.     </t>
  </si>
  <si>
    <t xml:space="preserve"> Incorporating the data .It took a month to prepare and rewrite the project.The host site also requires additional payment for more data visualization.There are limits to the content for each story. </t>
  </si>
  <si>
    <t xml:space="preserve"> Data is not the entire story.People can make sense of data when they see the people represented by it. Good stories are made of multiple elements,  and the most important is "People." If data can cast light on the human condition, it is central to storytelling. </t>
  </si>
  <si>
    <t>https://dorcaswangira.pageflow.io/the-lur-dilemma#194458</t>
  </si>
  <si>
    <t>https://www.youtube.com/watch?v=8-tj2K1U9_M&amp;t=233s</t>
  </si>
  <si>
    <t>https://www.youtube.com/watch?v=ImYCqfNZAzs</t>
  </si>
  <si>
    <t>https://www.youtube.com/watch?v=4zludGNbktk&amp;t=38s</t>
  </si>
  <si>
    <t>https://www.youtube.com/watch?v=MNCdrKKfkvg</t>
  </si>
  <si>
    <t>https://www.youtube.com/watch?v=hIEEWfdVoy8</t>
  </si>
  <si>
    <t>https://www.youtube.com/watch?v=ymzkP1fJ09o</t>
  </si>
  <si>
    <t>DORCAS WANGIRA</t>
  </si>
  <si>
    <t xml:space="preserve"> Dorcas Wangira is an early career journalist passionate about science and human interest features. She is a Features reporter working with Citizen Television, Kenya’s leading TV network. She has previously worked as a Special Projects reporter and news correspondent for KTN NEWS, Kenya’s only 24-hour news network.    She believes in the power of the human spirit and amplifying the voices of those often left behind and at the fringes of society. She produces Your Story, a weekly segment that airs every Sunday on Citizen TV 9pm Prime Time News. Her work explores social issues and she is often tasked with explaining complex science issues in a simple way, putting a human face to every story.    For her work, she has received the 2019 Michael Elliott Award for Excellence in Storytelling and the AJEA(Media Council of Kenya) 2019 I.C.T. T.V. Reporting Award, the 2018 Upstream Oil and Gas Journalist of the Year Award and the Zimeo 2017 Award for Climate Change and Conservation reporting. She has also been shortlisted for the UK Foreign Press 2017 Young Journalist Award and the 2015 Mohamed Amin Africa Media Award People’s Choice Award.     An avid reader, Dorcas is passionate about African literature and how the oral and written tradition is central even to news writing. Her vision is clearly spelled out as “disturbing the comfortable; comforting the disturbed.” </t>
  </si>
  <si>
    <t>Philadelphia Inquirer</t>
  </si>
  <si>
    <t>Philadelphia pharmacies loved OxyContin — until suddenly they didn't</t>
  </si>
  <si>
    <t>Investigation,Explainer,Infographics,Chart,Health,Crime</t>
  </si>
  <si>
    <t>D3.js,Python</t>
  </si>
  <si>
    <t>This graphic shows how a single moment (August 2010, when Purdue Pharma altered OxyContin to make it harder to abuse) reveals how much of Purdue's business in Philadelphia was directly fueling abuse and supplying illicit drug markets. It relies on newly unsealed federal data, th showing which pharmacies immediately abandoned OxyContin when it became harder to abuse (and instead quickly moved into other potent opioid pills, and how the much of the drug had been supplied by those few pharmacies. This graphic accompanied an article that focused on what we know about that moment and the consequences for the entire</t>
  </si>
  <si>
    <t xml:space="preserve"> It's hard to say what the full impact of this work is at this point. We are continuing to report on the pharmacies (one came under federal investigation shortly while reporting on this story) and litigation involving Purdue Pharma, the Sackler family, and other drugmakers is ongoing. We hope this reporting has provided some context for stakeholders, litigants and the general public. </t>
  </si>
  <si>
    <t xml:space="preserve"> This project was built on analysis of a massive trove of federal data using a mix of UNIX commands and Python scripts (primarily the pandas and numpy libraries). I used both the raw data that was ordered released by the court and a filtered version that was published by the Washington Post.   This "ARCOS" data, weighing in at &gt;100GB, was too large to deal with on a local machine in its raw form. So UNIX commands (mostly grep, really) were used to slice the larger dataset of drugs into categories by state, county and active ingredient. Those were fed to Python scripts that produced comparatively managable datasets of the monthly orders made by each pharmacy in the U.S. for the types of drugs I was interested in. That aggregated dataset formed the basis for much of the analysis in the story and graphic.   The graphic itself is a "scrollytale" built with d3.js. It leans heavily into maintaining discrete objects for the reader to hold onto as the story moves along. The main way this was accomplished was by making each "drug" the object that is manipulated, either by filtering data to certain pharmacies or between certain dates. One useful piece of technology that made that easier was Flubber, a javascript library that makes interpolation between SVG shapes much cleaner.    Further below, I checked "desktop" as the superior platform for viewing this project, but some may find the experience on mobile more compelling.  </t>
  </si>
  <si>
    <t xml:space="preserve"> Setting out, we knew we were going to do a story on OxyContin's role in the region, it quickly becoming clear that OxyContin made up a huge portion of Philadelphia's opioid market, and at a rate that far exceeded most other areas. I sliced and diced maps, charts and metrics around those particular findings dozens of times, even drilling down to the pharmacies that ordered the most of the drug.   But the story seemed a little hollow, stating particular factoids about OxyContin that weren't particularly interesting (to me, at least).   It took a few weeks of reporting to get a breakthrough around which I could build a coherent story. We knew and were interested in Purdue's decision to "reformulate" OxyContin (as they put it) in 2010, but my analysis had been too coarse to see how it actually played out. As I learned more about the drug and spoke to experts in opioids, I decided to throw out a lot of previous work to zero in on that moment when the abuse-deterrent drug hit the market.   As soon as the data was in good enough shape, much more shocking findings came forward: pharmacies abandoned the most potent opioid on the market as soon as it became harder to crush. The effect was immediate and so startingly obvious (once we knew to look for it) that we were surprised to find many were still in operation. </t>
  </si>
  <si>
    <t xml:space="preserve"> To drive in the previous response:  Look for inflection points  — they can be moments in time, or boundaries between geographies where something changes. The edges represent something  real,  something that changes and begs explanation. Follow up with reporting to get to the bottom of it. What makes these discrete little moments so useful in data journalism is that instead of looking at broad periods or regions    Another useful point: we had a perfect case study in Northeast Pharmacy, largely because it was caught up in a larger federal case years back. Many pharmacies had very similar histories of oxycodone orders. But Northeast's pharmacist had pleaded guilty to directly supplying drug traffickers, and the ensuing trial provided sworn testimony that provided plenty of color and context for how these schemes were operated.  Dig deep on entities  that your analysis and algorithms surface, and find the one you can hang your hat on. </t>
  </si>
  <si>
    <t>https://www.inquirer.com/news/inq/philadelphia-opioid-crisis-oxycontin-interactive-graphic-sales-reformulation-20191212.html</t>
  </si>
  <si>
    <t>https://www.inquirer.com/health/opioid-addiction/philadelphia-opioid-crisis-purdue-pharma-oxycontin-sales-reformulation-20191212.html</t>
  </si>
  <si>
    <t>Nathaniel Lash</t>
  </si>
  <si>
    <t xml:space="preserve"> Nathaniel Lash is a reporter on the Philadelphia Inquirer's investigations team, where he writes stories and code to help the public better understand how government agencies and the powerful operate. </t>
  </si>
  <si>
    <t>El Confidencial</t>
  </si>
  <si>
    <t>The Spanish Urban Exodus</t>
  </si>
  <si>
    <t>Investigation,Explainer,Long-form,News application,Infographics,Chart,Map,Immigration,Economy,Employment</t>
  </si>
  <si>
    <t>D3.js,Canvas,Json,CSV,R,RStudio</t>
  </si>
  <si>
    <t xml:space="preserve"> The Spanish Urban Exodus project did a microdata analysis of Spain’s internal migration data from 1988 to 2018, based on data from the Spanish Statistics Institute. After compiling more than 51 million records and analyzing more than 15 million inter-provinces migrations, this data-driven project details how the two biggest cities of Spain, Barcelona and specially Madrid, attract high-skilled young people from mid-sized Spanish cities in a brain drain process linked to the 21st century phenomenon of the metropolization of Spain. </t>
  </si>
  <si>
    <t xml:space="preserve"> The project shows an under-reporting new phenomenon in Spain: the internal brain drain capitalized by Madrid and Barcelona of getting high skilled young workers from mid-sized cities, impoverishing these towns and provinces. This is mostly known as capital effect: national capitals and big cities are a pole of attraction of skilled labor because big companies and high-tech jobs are located in these areas. Unlike the rural exodus, where cheap labor left small villages going to cities and towns where factories and industries were located, the urban exodus attracts high skilled workers from these towns, decapitalizing these areas, employing them as high skilled workers in services companies.   The seven pieces of the project shows the extent of this recent phenomenon in Spain, specially in Madrid. Nevertheless, the arrivals of new skilled workers to Madrid and Barcelona have a side effect: the rise in housing prices and the expulsion of low skilled workers to the neighboring provinces, where homes are more affordable, making commutes more difficult. The project also shows two exceptions to this capital effect, Basque Country and Málaga, who have found a way to retain and even attract skilled workers.   The impact of the project was huge, both quantitatively and qualitatively. The seven pieces reached nearly 500,000 views since their publication, and all the articles reached at least the top 3 most read articles of every day of publication. Qualitatively, we were able for the first time to compile 31 microdata files in one file to explore more than 51 million migration records of the last three decades (the R scripts with the process are published in our GitHub). Also we could show the inter-province migration flows of every Spanish city with more than 10,000 inhabitants in an interactive dashboard. </t>
  </si>
  <si>
    <t xml:space="preserve"> The seven pieces of the Urban Exodus project combines a great number of journalist techniques: data analysis, interactive and static infographics, maps, interactive dashboards, reporting trips, photographs, layout and design.   The compilation and the analysis of the microdata files published every year by the Spanish Statistics Institute were made with R due to the large size of the database (the final csv file has more than 51 million records and 15 columns and has a size of 3.3 GB; the R script of the compilation process is published in our GitHub: &lt;a href="https://github.com/ECLaboratorio/unidad-de-datos/tree/master/proyectos/migraciones_espana"&gt;https://github.com/ECLaboratorio/unidad-de-datos/tree/master/proyectos/migraciones_espana&lt;/a&gt;). We also produced several csv files, tables and infographics with R to help us to identify reporting leads for our series.   The interactive dashboards, infographics and maps were made with D3.js and Javascript and rendered with Canvas to improve the data loading on desktop and mobile. </t>
  </si>
  <si>
    <t xml:space="preserve"> The project has two main difficulties: the compilation of the 31 microdata files published by the Spanish Statistics Institute (one per year between 1988 and 2018) and the data loading in the interactive dashboards and infographics. The data compilation were made with R and, due to the large size of the files and the lack of enough computer memory, the process was very slow and restarted back and forth. The solution found was to split the compilation process to obtain a file for every five years and then to join these five year files in an only one. With this original raw file, we did the data analysis, categorizing the migrations in three types: intra-province, inter-province and foreign migration. We focused on the inter-province migrations because the main reason for a person to change his residence to another province is for work reasons, so this type of migration depends mainly on work opportunities.   To solve the data loading problems in the interactive dashboards and infographics, we used D3.js and Javascript and rendered then with Canvas to improve the loading on desktop and mobile. This process was a great success, especially in the map that heads the overview (&lt;a href="https://www.elconfidencial.com/economia/2019-09-27/exodo-urbano-espana-migraciones-provincias_2240119/"&gt;https://www.elconfidencial.com/economia/2019-09-27/exodo-urbano-espana-migraciones-provincias_2240119/&lt;/a&gt;) and in the interactive dashboard which shows the urban migration flow of every Spanish city above 10,000 inhabitants (&lt;a href="https://www.elconfidencial.com/economia/2019-09-27/exodo-urbano-espana-migraciones-ciudades-buscador_2251515/"&gt;https://www.elconfidencial.com/economia/2019-09-27/exodo-urbano-espana-migraciones-ciudades-buscador_2251515/&lt;/a&gt;). Nevertheless, to improve the data loading we also selected the 396 main flows between provinces (15% of the total) which represent more than 10.77 million migrations since 1988 (71% of the total). </t>
  </si>
  <si>
    <t xml:space="preserve"> The first thing others can learn from the Urban Exodus project is the potential of the microdata published by National Statistics Institutes all around the world. These microdata files requires a hard work to compile them in an unique file or database to explore the data in all its extension because National Statistics Institutes used to publish the microdata yearly, so the first step to work with microdata must be to compile and combine them. The big advantage of this process is that once you have combined them, you can upgrade it every year with new data releases by National Statistics Institutes. And also these big databases offer journalists leads to several reports and news articles. </t>
  </si>
  <si>
    <t>https://www.elconfidencial.com/economia/2019-09-27/exodo-urbano-espana-migraciones-provincias_2240119/</t>
  </si>
  <si>
    <t>https://www.elconfidencial.com/economia/2019-09-27/exodo-urbano-espana-migraciones-ciudades-buscador_2251515/</t>
  </si>
  <si>
    <t>https://www.elconfidencial.com/economia/2019-09-27/exodo-urbano-espana-llegadas-madrid-ciudades_2240155/</t>
  </si>
  <si>
    <t>https://www.elconfidencial.com/economia/2019-09-28/exodo-urbano-espana-cataluna-madrid-poblacion_2240171/</t>
  </si>
  <si>
    <t>https://www.elconfidencial.com/economia/2019-09-29/exodo-urbano-espana-migraciones-malaga-sevilla_2240195/</t>
  </si>
  <si>
    <t>https://www.elconfidencial.com/economia/2019-09-30/exodo-urbano-espana-migraciones-pais-vasco_2240187/</t>
  </si>
  <si>
    <t>https://www.elconfidencial.com/economia/2019-10-01/exodo-urbano-espana-salidas-madrid-burbuja_2240163/</t>
  </si>
  <si>
    <t>Javier G. Jorrín, María Zuil, Jesús Escudero, Laura Martín, Antonio Hernández, Pablo López Learte, Luis Rodríguez, Pablo Narváez</t>
  </si>
  <si>
    <t xml:space="preserve"> This project is the result of the team work of the Data Unit and Storytelling team along with Javier G. Jorrín, a reporter from the Economics section, and María Zuil, a data reporter. Besides, Jesús Escudero led the data compilation and analysis of the microdata; Antonio Hernández, Luis Rodríguez and Pablo Narváez developed the data interactivity and the data loading both on desktop and mobile, and Laura Martín and Pablo López Learte were the designers and produced the graphic line of the project. </t>
  </si>
  <si>
    <t>Data-driven videos with D3</t>
  </si>
  <si>
    <t>Explainer,Infographics,Chart,Video,Sports,Politics,Culture,Women</t>
  </si>
  <si>
    <t>Animation,AI/Machine learning,Scraping,D3.js,Json,Adobe,Creative Suite,Google Sheets,CSV,R,RStudio,Python,Node.js</t>
  </si>
  <si>
    <t xml:space="preserve"> At The Pudding, we're known for our data-driven visual essays. At first, that was synonymous with scrollytelling where we would interweave text and graphics, but in 2019 we also expanded into video storytelling. None of us were video editting experts, so we created a command line interface tool that allowed us to program in Javascript and D3.js and export to video — no extra skills required. </t>
  </si>
  <si>
    <t xml:space="preserve"> The tool allowed us to build our first-ever gallery installation in partnership with the Smithsonian's National Potrait Gallery. For the 100 anniversary of women's suffrage, we examined the number of women-related words in political party platforms. The result was &lt;a href="https://www.youtube.com/watch?v=-DXKDw8l0wY"&gt;this video&lt;/a&gt; (displayed in person at the gallery exhibit in DC), and an accompanying online Spanish translation &lt;a href="https://www.youtube.com/watch?v=LExGIC9iaRA"&gt;video&lt;/a&gt;.    We have since used it to build two more videos — one on the &lt;a href="https://pudding.cool/2019/05/three-seconds/"&gt;NBA's 3-second rule&lt;/a&gt; and one on &lt;a href="https://www.youtube.com/watch?v=fzwrpAfMdKw&amp;t=31s"&gt;yearbook hairstyles&lt;/a&gt; — and we will continue to use it for future projects. </t>
  </si>
  <si>
    <t xml:space="preserve"> Our &lt;a href="https://github.com/russellgoldenberg/render-d3-video"&gt;open source CLI tool&lt;/a&gt; was built off of previous open work by &lt;a href="https://roadtolarissa.com/d3-mp4/"&gt;Adam Pierce&lt;/a&gt; and &lt;a href="https://github.com/veltman/gifs"&gt;Noah Veltman&lt;/a&gt; — a real testement to the industry's collective power. The tool generates videos from a locally running server using D3.js to control time. Javascript animations are captured, saved as individual jpegs, and then stiched together in a video using ffmpeg. </t>
  </si>
  <si>
    <t xml:space="preserve"> We began building his tool in tandem with building our first video around women's issues in political party platforms. It was a trial by fire experience and we often had to rework and retool the infrastructure of the build to accomodate how we wanted to animate different elements. While that sometimes created frustrating situations where we felt like we were duplicating work, it also gave us the space to really design for all use cases. The end result is a battle-tested tool with clear documentation and examples. It's given us a new storytelling technique in our arsenal and we hope it has empowered others to wade into areas that they once thought weren't a match for their skillset. </t>
  </si>
  <si>
    <t xml:space="preserve"> We're a group of journalist-engineers who are constantly trying to push the boundaries of storytelling. We know that what makes for a good text-driven story might work as a photo-driven story, or a data-driven story, or a video-driven story. This was an exercise in pacing and audience attention for us. While scrollytelling requires the user to take a somewhat active approach to digest content, videos are a more passive experience. Scrollytelling and video has a lot of overlap — in both you're leading the audience through a linear experience. With scrollytelling that often means presenting one element at a time, while in video the motion and presentation is much more overlapped. For the videos, we also had to consider things like how sound interacted with motion and how to calculate optimal reading time. We have the technical tools to seemlessly switch from medium to medium, but we should also build out our thoughtfulness in other areas. </t>
  </si>
  <si>
    <t>https://github.com/russellgoldenberg/render-d3-video</t>
  </si>
  <si>
    <t>https://www.youtube.com/watch?v=-DXKDw8l0wY</t>
  </si>
  <si>
    <t>https://pudding.cool/2019/05/three-seconds/</t>
  </si>
  <si>
    <t>https://www.youtube.com/watch?v=fzwrpAfMdKw&amp;t=31s</t>
  </si>
  <si>
    <t>Russell Goldenberg, Jan Diehm</t>
  </si>
  <si>
    <t xml:space="preserve">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</si>
  <si>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Correio Braziliense</t>
  </si>
  <si>
    <t>Correio nas Escolas</t>
  </si>
  <si>
    <t>Explainer,Database,Open data,Crowdsourcing,Video,Map,Satellite images,Audio</t>
  </si>
  <si>
    <t>JQuery,Adobe,Google Sheets,OpenStreetMap,Node.js</t>
  </si>
  <si>
    <t xml:space="preserve"> The project “Correio nas Escolas” map and tell stories of all the 234 high schools in Brazil's Federal District. The project brings together an interactive map with information on the schools; crowd-sourced accounts, photos, audios and videos of readers; timeline with reports from Correio Braziliense newspaper about education since 1960; in addition to 20 reports. I envisioned the site by participating in News Corp Media Fellowship for Global Journalists administered by the International Center for Journalists (ICFJ) in partnership with The Wall Street Journal, which is why I won a News Innovation Grant of US$ 1.000. </t>
  </si>
  <si>
    <t xml:space="preserve"> The project “Correio na Escolas” has had impacts on the newspaper where I work, the education of the Federal District and the readers. This was the first time the Correio Braziliense newspaper has produced a major data journalism project and the first time it has used various data visualization tools, including Google Maps. After I produced the project, other teams in the newspaper where I work dedicated themselves to data-driven work and used some of the same tools I used.    There is a lot of official data on schools (from Brazil’s Ministry of Education and from DF’s Secretary of Education), but without an organized platform, this information is inaccessible and remote from most of the population. On these interactive site, stakeholders can identify and search by region, neighborhood, school, performance, and more. Thanks to the project map, parents were able to assess more carefully the schools where their children will study. It is interesting to highlight that the community was able to get to know high schools better through both official data and readers input: students, alumni, parents and teachers provided input and feedback on the schools.    This project turned out to be relevant for a number of reasons: Firstly, it is a great source of advice for families who need to choose where to put their child to study. The site also helped the community get to know schools better. Thus, make more appropriate choices for their children. Second, the "Correio nas Escolas" project generated greater community engagement with each school (which translates into the amount of reader input received). This is very important for the community itself to asks for improvements and quality in school management and also for the community itself to help to improve the schools (for example, by doing volunteer work, donating, or otherwise contributing). </t>
  </si>
  <si>
    <t xml:space="preserve"> The project consists of 20 stories (16 reports on prominent public schools, using scrollytelling feature in the desktop version; eight of which were made by me, and the other eight edited by me; and 4 stories about high school challenges); an interactive map in which all 234 high schools in the Federal District were mapped and arranged with information about them (data include number of students and teachers, student income, scores on educational indicators, whether or not schools have sports fields and laboratories, among other information; the data was collected by me and the freelance journalist I hired, but the map was all generated by me); a second map highlighting the 16 schools we visited and about which we produced stories about; contributions of 58 readers in texts, photos, audios and videos (&lt;a href="https://correionasescolas.correiobraziliense.com.br/relatos-dos-leitores/"&gt;https://correionasescolas.correiobraziliense.com.br/relatos-dos-leitores&lt;/a&gt;); a timeline, gathering 85 stories from the Correio Braziliense newspaper from 1960 to the present day:&lt;a href="https://correionasescolas.correiobraziliense.com.br/linha-do-tempo/"&gt; (https://correionasescolas.correiobraziliense.com.br/linha-do-tempo&lt;/a&gt;).    The US$ 1.000 grant I received was used to hire a freelance journalist and a web developer to help me with the project. However, resources were limited. So I looked for free tools that could be used. Google Maps was used to display the result of the Excel tables that I spent two months producing, concentrating data on each of DF's 234 high schools. The Northwestern University Knight Lab's StoryMapJS highlighted the 16 schools visited by the reporting team, portrayed through text, photos and videos. Finally, Timeline JS, also from The Northwestern University Knight Lab, was used to display 85 educational reports published by Correio Braziliense. The site was developed on the WordPress platform. Reports on the 16 public schools considered good examples were displayed using the scrollytelling feature. </t>
  </si>
  <si>
    <t xml:space="preserve"> I faced many challenges to put the project into practice. Education data for each school was not concentrated in one place. We had to analyze a lot of worksheets from the Ministry of Education, the Department of Education and even collect some data school by school. The 16 best public high schools were discovered thanks to the analysis of the data collected to rank schools and thus show the public what works well in the public school system. We were showing good examples, yet there was resistance from schools to receive reporting staff and resistance from other schools to provide us with data. Another challenge is that I didn't have much experience with large databases, but that was good because I could learn a lot during the process. The reporting part also required a lot of effort.   The lack of manpower is one of the biggest challenges in the newspaper Correio Braziliense and in many others. People are missing, so it is difficult to the newspaper to produce cool and relevant projects. For the website's web design, I ended up relying solely on a freelance professional hired under the funds of the News Innovation Grant, since the newspaper's developer team said it was too busy and couldn't help me. So the site was made by the web designer I recruited thanks to the grant, with my help. This project was only possible because all the time I used for his production was my free time. For eight weeks, I was doing my normal work (at least 7 hours a day and at most 9), during which I dedicated myself to the obligations I already have in the newspaper. So, out of office hours, I spent six to seven hours a day more so I could dedicate myself to the project. </t>
  </si>
  <si>
    <t xml:space="preserve"> The eight weeks I used to produce the project were very intense and seeing the project ready is rewarding. I learned a lot about data collection and organization. In addition, I discovered several open tools that allow journalists to produce interesting and interactive material for internet. Most of all, I learned that data journalism and a great journalism project are possible, even in a newsroom and a team with few resources, when you commit and do your best to make it happen.     </t>
  </si>
  <si>
    <t>https://correionasescolas.correiobraziliense.com.br/</t>
  </si>
  <si>
    <t>https://drive.google.com/file/d/1aDY9A6ZPzKN-EKCAg7rnX5iYVSSlOjui/view?usp=sharing</t>
  </si>
  <si>
    <t>Ana Paula Lisboa (creation, coordination, editing, reporting, data collection and development); Thays Martins (reporting and data collection); Adalberto Sampaio (web design and development)</t>
  </si>
  <si>
    <t xml:space="preserve"> Ana Paula Lisboa, author of the project "Correio nas Escolas", is a Brazilian journalist, graduated from the University of Brasilia. She has been working for the newspaper Correio Braziliense since 2012, where she is a sub-editor, working mainly on education, childhood and the labor market. She has won seven Brazilian journalism awards and has been a fellow of two programs at the International Center for Journalists (ICFJ). From February to April 2020, she will work as an international correspondent for the German journal Der Tagesspiegel with a grant from the International Journalist's Program (IJP).   Thays Martins has been a reporter for Correio Braziliense newspaper since 2019. Prior to that, she was an intern at the newspaper for two years. Won a Brazilian journalism award. She studied journalism at the University of Brasilia, where she is currently pursuing a degree in audiovisual.   Adalberto Sampaio holds a degree in advertising from the University of Brasilia. In addition, he is Webdesigner, copywriter &amp; front-end developer. Has worked at Lacuna Software since 2018. </t>
  </si>
  <si>
    <t>The Language of Congress</t>
  </si>
  <si>
    <t>News application,Infographics,Chart,Politics</t>
  </si>
  <si>
    <t>AI/Machine learning,D3.js</t>
  </si>
  <si>
    <t xml:space="preserve"> We fed thousands of Congressional tweets to a machine learning algorithm powered by Salesforce's Einstein AI in order to recognize political issues. The tweets are categorized into 15 topic areas include environment, guns, jobs, and social issues, and then visualized nationally for &lt;a href="https://congress.pudding.cool/person/SenateMajLdr"&gt;members of Congress&lt;/a&gt;, and &lt;a href="https://congress.pudding.cool/issue/Health/year"&gt;issues&lt;/a&gt;. The project updates every day of the 116th congress, from January 3 2019 through January 3, 2021. </t>
  </si>
  <si>
    <t xml:space="preserve"> Twitter is designed so that you come across one tweet at a time — often breaking news, reactive rants, and unfiltered spur of the moment thoughts — and are never exposed to larger patterns or trends. This application allows people to dig into the issues and see which issues Congress as a whole prioritizes and which issues their representatives personally favor. It uses big data to put the power in the hands of average people. </t>
  </si>
  <si>
    <t xml:space="preserve"> We sought to use an out-of-the-box machine learning model to make predictions—one that could run in real-time and update each day.   This analysis builds on new deep learning, advanced language models. For this project, we used the &lt;a href="https://einstein.ai/products/custom-intent"&gt;Einstein Intent API&lt;/a&gt; to train a model to predict what issue a member of Congress’ tweet pertains to. This model was trained on approximately 3,000 tweets that were manually classified into issues by our team (i.e., a training process). Afterwards, it develops a probability that a tweet falls within a given issue.   Tweets were obtained via the Twitter API for all current members of Congress with active Twitter accounts.    The front-end is built with Javascipt and D3.js. </t>
  </si>
  <si>
    <t xml:space="preserve"> The hardest part of a continually updating news application is making sure that you build out all the base infrastructure to handle as many of the future unknowns as you can. We are working with a massive and ever-growing amount of text data so it's important to make sure the framework is robust and flexible. Luckily we we working with two strong and structured APIs: the &lt;a href="https://einstein.ai/products/custom-intent"&gt;Einstein Intent API&lt;/a&gt; and the &lt;a href="https://developer.twitter.com/en/docs/api-reference-index"&gt;Twitter API&lt;/a&gt;. </t>
  </si>
  <si>
    <t xml:space="preserve"> The project is able to provide real-time insights into what issues are pushed into political and public discourse by Congress. After the Global Climate March in September, we were able to see how Congress &lt;a href="https://www.instagram.com/p/B2mpFXOhbOz/"&gt;responded&lt;/a&gt; and map their tweets to news events. </t>
  </si>
  <si>
    <t>https://congress.pudding.cool/</t>
  </si>
  <si>
    <t>https://www.salesforce.com/company/news-press/stories/2019/10/100419-WhatCongressTweets/</t>
  </si>
  <si>
    <t>https://www.instagram.com/p/B2mpFXOhbOz/</t>
  </si>
  <si>
    <t>Charlie Smart</t>
  </si>
  <si>
    <t xml:space="preserve"> Charlie Smart is a journalist, designer, and web tinkerer. He likes good food and good music. </t>
  </si>
  <si>
    <t>The Millennial Question</t>
  </si>
  <si>
    <t>News application,Culture</t>
  </si>
  <si>
    <t>Scraping,D3.js,Json,Google Sheets,Python</t>
  </si>
  <si>
    <t xml:space="preserve"> We’ve seen countless stories about what millennials have supposedly killed. From napkins to marriage to Applebees, just looking at headlines you’d guess that for the past decade the millennial generation's been on a rampage. But we wanted to dig deeper: how does popular media report on millennials more broadly? We combed through 12,500 to find out. </t>
  </si>
  <si>
    <t xml:space="preserve"> We'd seen countless listicles of what millennials had killed, but no definitive, overall picture of how the media covers millennials. We wanted to create something that both confirmed and challenged the sterotypes the media constructs about millennials — and put that info directly in the hands of millennnials themselves. </t>
  </si>
  <si>
    <t xml:space="preserve"> We used the Event Registry API to scrape news articles about Millennials. The query filtered on news articles with the word “Millennials”, “millennials”, “Millennial”, or “millennial” in the headline published between June 15, 2015 and June 15, 2019. This query yielded nearly 38,000 articles. We obtained article metadata, including the URL, title, body, and publishing date from the query. Sometimes, multiple news outlets in the same media family publish the same article; removing these duplicates yielded a total of 26,565 articles.   We used the Spacy Python package to part-of-speech tag the headline text. Part-of-speech tagging identifies each word’s part-of-speech in the sentence (e.g., a noun versus a verb versus an adverb). We filtered on articles headlines in which Millennials perform an action (“Millennials are killing the napkin industry'”, for instance). Narrowing our focus made it easier to identify the focus of their love and/or destruction. Using the newly tagged headlines, we subsetted the main dataset on headlines where “millennials” is the subject noun of the sentence, yielding 12,500 articles. Of these articles, we also removed articles with less than five sentences in the body.   The objects you can explore are the noun chunks Spacy identified as the first direct object in the headline. We opted to look at noun chunks instead of just nouns to get a complete picture of the items Millennials are interacting with. Noun chunks include adjectives plus nouns, such as “second home” instead of “home”. This method left us with about 4,000 unique nouns and 2,000 unique verbs.    We used javascript and D3.js to develop the front-end word wall experience. </t>
  </si>
  <si>
    <t xml:space="preserve"> Often when people see our final projects, they assume that the development is the most consuming and most difficult part, but it's almost always the behind-the-scenes data work that you don't see that's the most challenging. Please see our answer to the tools and techniques question for a step-by-step rundown of how we wrangled all the headline text — by far the hardest part of this project. </t>
  </si>
  <si>
    <t xml:space="preserve"> Millennials are media darlings. It's easy to fall into the tropes of millennials killing retail and loving avocados, but there's a tendency to filter out the headlines that don't conform to our confirmation bias </t>
  </si>
  <si>
    <t>https://pudding.cool/2019/09/millennials/</t>
  </si>
  <si>
    <t>Alexandra Saizan, Ilia Blinderman, Jan Diehm</t>
  </si>
  <si>
    <t xml:space="preserve"> Alexandra Saizan is a data analyst living in Washington, D.C. She enjoys cats, comics and long reads on the beach.   Ilia Blinderman is a Journalist-Engineer at The Pudding. He was first an academic, then a writer, and finally, joined those two occupations in holy union through data-driven storytelling.   Jan Diehm is a Journalist-Engineer at The Pudding. She appreciates the finer things in life: LEGO sets, southern delicacies like pimento cheese and fried green tomatoes, and vintage Britney Spears. </t>
  </si>
  <si>
    <t>The Hipster Summer Reading List 2019</t>
  </si>
  <si>
    <t>Open data,Infographics,Arts,Culture</t>
  </si>
  <si>
    <t xml:space="preserve"> It’s officially summer and you’re looking for your next read. But you don’t want to read what everyone else is reading. No, you want something more obscure. You’ll take the books that no one is reading. Better yet, how about the books no one has touched in years?   We (programmatically) sifted through over 100 million &lt;a href="https://data.seattle.gov/dataset/Checkouts-by-Title-Physical-Items-/3h5r-qv5w" target="_blank"&gt;checkout records&lt;/a&gt; from the &lt;a href="https://www.spl.org/" target="_blank"&gt;Seattle Public Library&lt;/a&gt; to find fiction books that haven’t been checked out in over a decade&lt;a href="https://pudding.cool/2019/06/summer-reading/#methods"&gt;*&lt;/a&gt;. Sounds like they’re just your speed. </t>
  </si>
  <si>
    <t xml:space="preserve"> This project put a new spin on a publicly available dataset. Instead of showcasing the MOST checked out books, we looked at the LEAST and hopefully highlighted some forgotten gems within the Seattle Public Library's collection. </t>
  </si>
  <si>
    <t xml:space="preserve"> Both &lt;a href="https://data.seattle.gov/dataset/Checkouts-by-Title-Physical-Items-/3h5r-qv5w" target="_blank"&gt;checkout&lt;/a&gt; and &lt;a href="https://data.seattle.gov/Community/Library-Collection-Inventory/6vkj-f5xf"&gt;inventory&lt;/a&gt; data are publicly available thanks to the &lt;a href="https://www.spl.org/"&gt;Seattle Public Library&lt;/a&gt;. You can view our processed data and the R scripts used to process the data &lt;a href="https://github.com/the-pudding/data" target="_blank"&gt;here&lt;/a&gt;. All rating data available comes from &lt;a href="https://www.goodreads.com/" target="_blank"&gt;Goodreads&lt;/a&gt;.   The front-end was built using Javascript and D3.js. </t>
  </si>
  <si>
    <t xml:space="preserve"> The biggest challenge for this project was working within the data caveats, detailed below:    All books discussed in the article are fiction books that have appeared in the Seattle Public Library’s physical book inventory for the entire span of time between September 2017 and May 2019 (the earliest and latest dates available for these data) and are still available, but have not been checked out any time between September 2005 and May 2019.   Since we don’t have inventory data from 2005 - 2017, there is a chance that some of the books may have entered the library’s collection during that time span. We excluded any books that were published after 2005 to minimize this likelihood. At the absolute minimum, all the books on our list have been in the inventory and have gone unchecked out since September 2017. </t>
  </si>
  <si>
    <t xml:space="preserve"> A data story doesn't have to include any traditional charts or graphics to make it successful. You can communicate data with whismy without losing integrity. </t>
  </si>
  <si>
    <t>https://pudding.cool/2019/06/summer-reading/</t>
  </si>
  <si>
    <t>Russell Goldenberg, Amber Thomas</t>
  </si>
  <si>
    <t>The Gyllenhaal Experiment</t>
  </si>
  <si>
    <t>Quiz/game,Crowdsourcing,Infographics,Chart,Audio,Culture</t>
  </si>
  <si>
    <t>Personalisation,D3.js,Json,Node.js</t>
  </si>
  <si>
    <t xml:space="preserve"> Building off of work by &lt;a href="https://twitter.com/HalfEatenScone" target="_blank"&gt;Colin Morris&lt;/a&gt; who &lt;a href="https://kottke.org/19/01/visualizing-dubious-spelling-with-flow-diagrams" target="_blank"&gt;explored&lt;/a&gt; the difficulties of spelling by identifying Reddit comments with (sp?) next to words, we wanted to visualize the variations of how people spell celebrity names like Jake Gyllenhaal and Matthew McConaughey. We later adapted this project for NBA stars.   Consider these spelling bee quizes with sankey-ish twists. </t>
  </si>
  <si>
    <t xml:space="preserve"> We captured 337,492 users attempts to spell 15 celebrity names and 25,123 users attempted to spell 15 NBA star names. </t>
  </si>
  <si>
    <t xml:space="preserve"> The front-end was built using Javascript and D3.js and the data backend was hosted on Firebase. </t>
  </si>
  <si>
    <t xml:space="preserve"> The hardest part was building out a sankey-ish diagram that could handle the spelling permutations. Since the data was user generated, we didn't know what shape it would take and how that would effect the end visualizations. </t>
  </si>
  <si>
    <t xml:space="preserve"> 1. Spelling is hard. For example, there are at least &lt;a href="https://www.texasmonthly.com/the-culture/matthew-mcconaughey-spelling/"&gt;864 ways&lt;/a&gt; to spell ‘McConaughey.’    2. People enjoy the immediate feedback they get from quizes and the ability to compare themselves to others. They enjoy it even more if there's something new, like sankey-ish spelling diagrams, waiting for them at the end. </t>
  </si>
  <si>
    <t>https://pudding.cool/2019/02/gyllenhaal/</t>
  </si>
  <si>
    <t>https://pudding.cool/2019/03/nba-spelling/</t>
  </si>
  <si>
    <t>Russell Goldenberg, Matt Daniels</t>
  </si>
  <si>
    <t xml:space="preserve"> Russell Goldenberg is an Editor at The Pudding. He is a fan of local currencies, and thinks you should follow his cat Smokey on &lt;a href="https://instagram.com/smokeylama"&gt;Instagram&lt;/a&gt;.   Matt Daniels is a Journalist-Engineer and Business lead/CEO at The Pudding. He first experienced Internet fame in 2014 and has been chasing that feeling ever since. </t>
  </si>
  <si>
    <t>How many high school stars make it in the NBA?</t>
  </si>
  <si>
    <t>Infographics,Chart,Sports</t>
  </si>
  <si>
    <t>Animation,Scraping,D3.js,Canvas,Node.js</t>
  </si>
  <si>
    <t xml:space="preserve"> Remember NBA great Donnell Harvey? Neither do we. Despite being the #1 high school recruit in 2000—something that you think would indicate future NBA stardom—he put together a meager career in the league, averaging around 5 points per game over 5 years. On the flip side is LeBron James—the #1 high school recruit just a few years later—and we all know what he’s been up to.   This disparity got us thinking, are these top 100 recruit lists any indication of making it to the NBA, let alone becoming a star? </t>
  </si>
  <si>
    <t xml:space="preserve"> The project sprouted from a central question: How many high school stars make it in the NBA? We used repitition and small multiples to address answer it once and for all from multiple angles:  &lt;ul&gt;  What about Top 100 High School Players?   What about Top 10 High School Players?   What about Straight-to-NBA HS Players?   What about Drafted Top &amp; Unranked HS Players?  What about Players from Kentucky, Kansas, Duke, and UNC (top schools)?  &lt;/ul&gt;</t>
  </si>
  <si>
    <t xml:space="preserve"> Data was scraped from &lt;a href="https://www.basketball-reference.com/" target="_blank"&gt;Basketball Reference&lt;/a&gt; using node.js. The front-end was built using Javascript, D3.js, and Canvas. </t>
  </si>
  <si>
    <t xml:space="preserve"> The most challenging part was building out the bouncing ball animations.     We wanted to make sure that the animation wasn't so overwhelming and that you could follow the dots from level to level.   We wanted to allow users to explore each dot, but only after the animation finished.   We wanted to attach some names to dots so that you could have some wayfinders.   And we wanted the animations to play, replay, and stop in an intuitive way.   </t>
  </si>
  <si>
    <t xml:space="preserve"> Sometimes you don't need a traditional chart to produce compelling data viz — sometimes you just need to following the bouncing ball. </t>
  </si>
  <si>
    <t>https://pudding.cool/2019/03/hype/</t>
  </si>
  <si>
    <t>The Rise of Hyphenated Last Names in Pro Sports</t>
  </si>
  <si>
    <t>Investigation,Illustration,Infographics,Chart,Sports,Culture</t>
  </si>
  <si>
    <t>Animation,Scraping,D3.js,CSV,Node.js</t>
  </si>
  <si>
    <t xml:space="preserve"> Last winter I was watching an NFL game featuring one of the league’s most memorably named players: &lt;a href="http://archive.jsonline.com/sports/packers/get-to-know-packers-safety-ha-ha-clinton-dix-b99368534z1-278873391.html/" target="_blank"&gt;Ha Ha Clinton-Dix&lt;/a&gt;. But it wasn’t his first name that caught my attention—it was his last.   The list of players whose names arch over the numbers on the back of their jerseys goes on and on: Clinton-Dix, &lt;a href="https://fansided.com/2018/06/29/shai-gilgeous-alexander-longest-name/" target="_blank"&gt;Shai Gilgeous-Alexander&lt;/a&gt;, &lt;a href="https://www.mlive.com/loons/2015/04/reid-foley_brothers_square_off.html" target="_blank"&gt;Sean Reid-Foley&lt;/a&gt;, &lt;a href="https://www.latimes.com/sports/usc/uscnow/la-sp-usc-juju-smith-schuster-20150810-story.html" target="_blank"&gt;JuJu Smith-Schuster&lt;/a&gt;, &lt;a href="https://www.sny.tv/uconn/news/kml-carries-name-to-honor-her-mother/148617506"&gt;Kaleena Mosqueda-Lewis&lt;/a&gt;. So I wanted to investigate: Are double-barrelled last names getting more common in professional sports? And what about overall? </t>
  </si>
  <si>
    <t xml:space="preserve"> Hyphenated names are hard to study. Although athletes proudly wear their last names on their jerseys, most names are personal. The US Census collects last names, but to preserve the anonymity of individuals, only names appearing 100 or more times are &lt;a href="https://www.census.gov/topics/population/genealogy/data/2010_surnames.html" target="_blank"&gt;released&lt;/a&gt;. So, you get names like Smith and Johnson, but never names like Smith-Johnson. Laurie Scheuble, a Penn State professor who researches names told me that this was a first-of-its-kind analysis and that the work should be published in an academic journal. </t>
  </si>
  <si>
    <t xml:space="preserve"> Player names were scraped from Baseball Reference, Basketball Reference, Football Reference, Hockey Reference, MLS, and NWSL using Node.js. Names that included “-” were tagged and manually vetted. Korean names, where the last name appears before the first name, were not tagged as hyphenated names. Players were grouped into decades by the season in which they played in their first professional game. When seasons spanned multiple years (i.e. 1979-1980), the last year was used as the decade. The front-end was built out using Javascript and D3.js. </t>
  </si>
  <si>
    <t xml:space="preserve"> The hardest part of the project was figuring out how to display the names in the data viz. I knew that the names themselves needed to be there centerpiece, after all, seeing the names was what attracted me to this project in the first place. I went through several iterations with the names as data: a histogram, a network diagram, but finally settled on the animated wall of words you see in the final. </t>
  </si>
  <si>
    <t xml:space="preserve">   Something as simple as a passing thought while watching TV can turn into a data project that rivals academic research.    Sports stories don't have to be game stories or numbers-based.   Charts don't have to look like charts at all.   Important cultural trends can be hidden in everyday life.   </t>
  </si>
  <si>
    <t>https://pudding.cool/2019/05/hyphens/</t>
  </si>
  <si>
    <t>Jan Diehm</t>
  </si>
  <si>
    <t xml:space="preserve"> Jan Diehm is a Journalist-Engineer at The Pudding. She appreciates the finer things in life: LEGO sets, southern delicacies like pimento cheese and fried green tomatoes, and vintage Britney Spears. </t>
  </si>
  <si>
    <t>Where Do Adoptable Dogs in Your State Come From?</t>
  </si>
  <si>
    <t>Investigation,Illustration,Infographics,Chart,Map,Culture</t>
  </si>
  <si>
    <t>Personalisation,Scraping,D3.js,Adobe,Creative Suite,CSV,R,RStudio</t>
  </si>
  <si>
    <t xml:space="preserve"> If you’re looking to add a new furry friend to your family, you may be encouraged to “adopt not shop”. That is, to find a new dog at a local shelter or rescue organization rather than a pet store or breeder. But where do adoptable dogs come from? We looked at the PetFinder profiles of all 58,000 dogs available for adoption across the US on a single day and found 2,460 dogs whose travel was described in enough detail to follow. This piece explores the trends and patterns. </t>
  </si>
  <si>
    <t xml:space="preserve"> This project revealed trends that we didn't know existed – that adoptbale dogs often move from the south to the north. The most rewarding projects often come when you not only share something with the audience, but also when you learn something new too. This project also expanded our thinking about what you can get from traditional API calls. </t>
  </si>
  <si>
    <t xml:space="preserve"> Using the PetFinder API, details about all 58,180 dogs available for adoption in the 50 US states and Washington DC on September 20, 2019 were collected. Since PetFinder does not provide an entry field for an animal’s location before arriving at its current organization, we parsed the text of each pet’s “description”. We started by limiting text to anything that came after the word “from” but before the word “to”, or after “located in”. We then analyzed the remaining text using entity recognition from the spacyR &lt;a href="https://cran.r-project.org/web/packages/spacyr/index.html" target="_blank"&gt;package&lt;/a&gt;. We manually checked the data for anything mislabeled. The front-end experience was built using HTML/CSS, Javascript, and D3.js. </t>
  </si>
  <si>
    <t xml:space="preserve"> The data collection was the toughest part of this project. The APIs weren’t really set up to do exactly what we wanted to do, so we needed to figure out some workarounds. Then it was a process of programmatically filtering through the text (described more in the answer about tools and technologies) and manually filling in where the computer couldn't. Data work often needs that tag-team approach of computer + human, but that means the process can take longer.  </t>
  </si>
  <si>
    <t xml:space="preserve"> Sometimes a simple question (Where Do Adoptable Dogs in Your State Come From?) can yield some surprising answers. We didn't expect to find such a stark geographic pattern when we first started this analysis, but you can clearly see that northern states import more does and southern states export more dogs. </t>
  </si>
  <si>
    <t>https://pudding.cool/2019/10/shelters/</t>
  </si>
  <si>
    <t>Amber Thomas, Sacha Maxim</t>
  </si>
  <si>
    <t xml:space="preserve"> Amber Thomas is a Sr. Journalist-Engineer at The Pudding. She spends time away from her keyboard exploring the outdoors around Seattle and hanging upside down in aerial silks.   Sacha Maxim is a Seattle-based designer, musician, and proud pom-mom. </t>
  </si>
  <si>
    <t>Colorism in High Fashion</t>
  </si>
  <si>
    <t>Investigation,Infographics,Chart,Arts,Lifestyle,Culture,Women</t>
  </si>
  <si>
    <t>Animation,D3.js,R,RStudio,Python</t>
  </si>
  <si>
    <t xml:space="preserve"> To find out how women of all shades were represented in Vogue magazine over the last 19 years, we programmatically calculated how light a model's skin tone looked in each photograph. At a glance, you could argue that  Vogue  covers are diverse, or at least that they have gotten more diverse in recent years.But when we really look, it’s easy to see that the majority of the black women are light-skinned and the majority of dark-skinned women are actually a single person. </t>
  </si>
  <si>
    <t xml:space="preserve"> The project made waves on social media, was shared by The Guardian, and spurred conversations around colorism, tokenism, and representation in the fashion industry. </t>
  </si>
  <si>
    <t xml:space="preserve"> The covers were downloaded from the Vogue archive and then fed through a python &lt;a href="https://github.com/malaikahanda/vogue_data_collection"&gt;script&lt;/a&gt; that identified female faces. For each face, several k-means clustering models were fit. The clustering models varied in terms of which features were used (some combination of the rgb and hsl color values) as well as how many clusters were formed (two or three). Since the style of the covers varied so differently, &lt;a href="https://twitter.com/malicodes/status/1065419416136048640" target="_blank"&gt;different clustering models&lt;/a&gt; did a good job at identifying the skin. The script filtered out just the pixels that were determined by the computer model to contain skin, and calculated and stored the median rgb color, as well as the corresponding lightness value.   Prototypes for the graphics were developed in R and the final build was designed in HTML/CSS, Javascript, and D3.js. </t>
  </si>
  <si>
    <t xml:space="preserve"> The most challenging part of the project was making sure that we didn't gloss over the more nuanced findings. Overall, Vogue models' skin tones have gotten more diverse, but we needed to effectively communicate that a single person, Lupita Nyong'o, was pulling the trend toward the darker end of the spectrum and that you still saw curious overlaps within skin tone ranges. For example, Anne Hathaway's darkest tone overlapped Rihanna's lightest tone. </t>
  </si>
  <si>
    <t xml:space="preserve"> This project is a great example of what The Pudding does best — take a common occurrence like magazine covers and turn it into a thoughtful and thorough data-backed critique on deeper cultural issues. It's also proof that data viz by women and for women is important, powerful, and deserves space in this industry. </t>
  </si>
  <si>
    <t>https://pudding.cool/2019/04/vogue/</t>
  </si>
  <si>
    <t>Malaika Handa, Amber Thomas, Jan Diehm</t>
  </si>
  <si>
    <t xml:space="preserve"> Malaika Handa is occasionally a data scientist and occasionally a software engineer. She likes ggplot, higher order functions, and rewatching The Great British Bake Off.   Amber Thomas is a Sr. Journalist-Engineer at The Pudding. She spends time away from her keyboard exploring the outdoors around Seattle and hanging upside down in aerial silks.   Jan Diehm is a Journalist-Engineer at The Pudding. She appreciates the finer things in life: LEGO sets, southern delicacies like pimento cheese and fried green tomatoes, and vintage Britney Spears. </t>
  </si>
  <si>
    <t>The Sexualized Messages Dress Codes are Sending to Students</t>
  </si>
  <si>
    <t>Investigation,Long-form,Infographics,Chart,Culture,Women</t>
  </si>
  <si>
    <t>Scraping,D3.js,CSV,R,RStudio</t>
  </si>
  <si>
    <t xml:space="preserve"> In early 2017, writer Dana Schwartz posed a &lt;a href="https://twitter.com/DanaSchwartzzz/status/846065368997212161" target="_blank"&gt;question&lt;/a&gt; to the Twitter-verse: "Ladies, when was the first time you were made to feel embarrassed and sexualized for what you wore?" In our analysis of 481 school dress codes, we found 37 banned items that accentuate the body. 57% are &lt;a href="https://pudding.cool/2019/02/dress-code-sexualization/#methods"&gt;primarily marketed in stores&lt;/a&gt; to girls, 38% to any gender, and only 5% are marketed primarily to boys. Rules that prohibit specific items due to their perceived sexiness (e.g., "short shorts", "sheer clothing" etc.) impact students wearing clothing marketed to girls more than their peers. </t>
  </si>
  <si>
    <t xml:space="preserve"> This project was shared widely by high schoolers on social media. We were even contacted by one student who had started a national campaign and survey to address dress code sexism. This project provided data evidence to confirm the lived experience of most female or female-identifying students. </t>
  </si>
  <si>
    <t xml:space="preserve"> Using the National Center for Education Statistic's (NCES) &lt;a href="https://nces.ed.gov/ccd/schoolsearch"&gt;search function for public schools&lt;/a&gt;, we collected a list of over 8,000 public high schools in the US. We limited the resulting schools to just those that had a web address listed in NCES. Accessing the homepage web content from each site, we searched for words like "handbook", "dress code", and "code of conduct", filtering my list of schools to just those that contain one of the above phrases. Then, we manually visited the resulting (2,000+) websites in an attempt to find the dress code. Dress codes were disqualified from analysis if they: had a uniform policy, were not from the 2018-2019 school year, or represented magnet or boarding schools (according to the NCES).   Once the list of dress codes was compiled, we manually recorded every rule listed in each dress code, the words used in the dress code's rationale, as well as any listed sanctions for breaking the dress code. Only items and body parts that were explicitly listed were included in this analysis. Some minor subjectivity came into play when combining similar phrases from different handbooks (ex. "midriff shirt" = "crop top", "shirt with open sides" = "muscle shirt" etc.).   The data was then analyzed in R and the front-end was built out using HTML/CSS, Javascript, and D3.js. </t>
  </si>
  <si>
    <t xml:space="preserve"> The hardest part was the data collection. Much of it was manual because school handbooks are not uniform and not easily accessible online. </t>
  </si>
  <si>
    <t xml:space="preserve">   If you put in the work, you can create a robust dataset where one has never existed before.   Don't be afraid to tackle large data projects with a mix of code and manual labor.   If you're dealing with a complex topic, but in the research to make sure you are presenting it responsibly.   </t>
  </si>
  <si>
    <t>https://pudding.cool/2019/02/dress-code-sexualization/</t>
  </si>
  <si>
    <t>Amber Thomas</t>
  </si>
  <si>
    <t xml:space="preserve"> Amber Thomas is a Sr. Journalist-Engineer at The Pudding. She spends time away from her keyboard exploring the outdoors around Seattle and hanging upside down in aerial silks. </t>
  </si>
  <si>
    <t>The Pudding, The Marshall Project, The Chicago Reader</t>
  </si>
  <si>
    <t>The Kim Foxx Effect</t>
  </si>
  <si>
    <t>Investigation,Multiple-newsroom collaboration,Infographics,Chart,Politics,Crime</t>
  </si>
  <si>
    <t xml:space="preserve"> This project provides the first detailed look at the more than 35,000 cases that flow through Cook County Prosector Kim Foxx’s office every year. We found that since she took office she turned away more than 5,000 cases that would have been pursued by previous State’s Attorney Anita Alvarez, mostly by declining to prosecute low-level shoplifting and drug offenses and by diverting more cases to alternative treatment programs. </t>
  </si>
  <si>
    <t xml:space="preserve"> The project was widely shared throughout the social justice community (the ACLU and Deray McKesson tweeted it). The piece reached the target audience and proved that data journalism can be a catalyst for action and polocy change. </t>
  </si>
  <si>
    <t xml:space="preserve"> We began this project with a simple question: what is the human impact of electing a prosecutor who runs on reform? To try to assess this, we focused on two measures—charges and dismissals—that we can examine through the unprecedented &lt;a href="https://www.cookcountystatesattorney.org/about/case-level-data"&gt;case-level data published regularly by the Cook County State's Attorney's Office&lt;/a&gt;.    The data was analyzed using both R and Python. The front-end was built using HTML/CSS, Javascript, and D3.js. </t>
  </si>
  <si>
    <t xml:space="preserve"> The hardest part of this project was making sure that our data work was backed up by reporting. When analyzing a data set about people, you want to make sure you treat it with rigor and respect and not lose sight of the fact that there are people behind the numbers. Since this was the first detailed analysis of this data, we had to get it right. We had several experts check the data work and methodology and partnered with topic and local experts like the Marshall Project and The Chicago Reporter to co-publish. </t>
  </si>
  <si>
    <t xml:space="preserve">   There are robust stories to be told with public data.   Go in with a clear driving question and rely on the expertise of others to inform your reporting.   Clearly communicate the data caveats and shortcomings.   </t>
  </si>
  <si>
    <t>https://pudding.cool/2019/10/prosecutors/</t>
  </si>
  <si>
    <t xml:space="preserve"> Matt Daniels is a Journalist-Engineer and Business lead/CEO at The Pudding. He first experienced Internet fame in 2014 and has been chasing that feeling ever since. </t>
  </si>
  <si>
    <t>100 Killings</t>
  </si>
  <si>
    <t>Investigation,Explainer,Solutions journalism,Long-form,Multiple-newsroom collaboration,Database,Fact-checking,Illustration,Infographics,Crime</t>
  </si>
  <si>
    <t xml:space="preserve"> Throughout 2019 a team of journalists recorded details of every single homicide in the UK as and when they happened by creating and maintaining a comprehensive and detailed database. The aim was to find out why the murder rate was on the rise and what were the factors behind each death. Interwoven with testimony from trials, interviews with the families and friends of victims and killers, with police, lawyers, criminologists and politicians was data gathered through Freedom of Information requests. It presented a disturbing picture of violence in the UK and explodes the myths supporting so much contemporary stereotypes. </t>
  </si>
  <si>
    <t xml:space="preserve"> No other media outlet, or indeed the Office of National Statistics, has captured data of this kind from across the UK. With data at the heart of all the stories we combined it with powerful reporting on cases and crimes which often attracted too little attention in a news agenda dominated by Brexit in 2019.   Each part of the project featured on many parts of the BBC including the flagship radio programme 'Today' and also made the 1800 and 2200 national news bulletins. Various regional packages were made for different parts of the UK to bespoke the data and cases to each area. The data and stories were often picked up by other national newspapers and broadcasters.   According to Chartbeat, the online articles maintained strong engagement and, by the BBC's own Telescope metrics, accrued over 3m unique page views. The work attracted praise from criminologists and comments from senior UK government officials including the Home Secretary and then Policing Minister.   In December 2019 the project recieved a &lt;a href="https://www.pressgazette.co.uk/british-journalism-awards-2019-ft-wins-top-prize-for-second-year-in-triumphant-end-for-departing-editor/"&gt;British Journalism Award in the Crime and Legal Affairs category&lt;/a&gt;. The judges said: “The subject area is one that lends itself to stereotypical responses, like the idea that this was mainly people in their teens stabbing each other. This comprehensive data analysis paints a far more in-depth picture of what is happening.” </t>
  </si>
  <si>
    <t xml:space="preserve"> A Feedly account was set up which gathered every press release from the UK's 46 police forces and this was then filtered to display only the cases which included the words murder, manslaughter or infanticide in. Details were logged in a separate Excel spreadsheet and then a Google spreadsheet which had formulas which made it easy to see how many homicides there had been, details of every victim, their age, the police force involved and the causes of death as well as information about subsequent arrests, charges and trial dates.   As this was a unique dataset we needed to get information about previous years statistics, so FOIs were sent to each police force to get this historical data. Again, details were split into the causes of death, location and whether domestic violence or gangs were a factor in the homicide. That information would then be put into a separate spreadsheet and provided the 2019 with an official comparison for each part of the project when needed.   Locations of each death were also taken and coordinates were gathered and put into the Google spreadsheet. This allowed for an interactive map to plot each homicide and gave the reader a far better understanding as to where the homicides were occurring. Photos were also collected from each police force of each victim and used to create the interactive 'Facewalls' which visualised the stories of the people to be killed in 2019 in the UK.   The project did not just draw on raw data journalism but it also benefited from old-fashioned courtroom reporting which allowed for us to explain how complicated the circumstances were behind many of the 2019 homicides. </t>
  </si>
  <si>
    <t xml:space="preserve"> The project was split up into different parts, the first 100 homicides, the first 100 fatal stabbings, domestic violence killings at a five-year high and the end goal of a big piece reviewing and analysing the whole of 2019 - although this was published in early 2020. The database also regularly provided many parts of the BBC with up-to-date homicide statistics - often bespoke to certain regional areas.    All that considered, it gave us our main difficulty as we knew that we would find that the status of a homicide investigation can change over time. For example some turn out not to be homicides - and police forces tend not to proactively put this information out. So, it meant in the lead up to every part of the project about to go to broadcast - the data would have to be forensically double-checked with each of the 46 police forces to make sure the figures, names and homicides we had recorded were correct, if any had been downgraded or indeed if any had been missed.   Some police forces were more helpful than others and it often took weeks to get the entire dataset checked. It involved tireless efforts from members of the team to call and email police forces who had not responded as well as managing the editorial team to make sure graphics, maps and information were all up to date.   The team's working was so rigorous that once each of the parts of the project were published and broadcasted - not once did any police force complain or say any of the published information was incorrect. </t>
  </si>
  <si>
    <t xml:space="preserve"> The biggest thing this project achieved was that it changed public perception in that not all murders in the UK were linked to gangs, drugs and teenagers. London often dominates the headlines, but the project showed that other parts of the UK have just as complicated issues to deal with when it comes to stopping the rise in homicides.   With original raw data gathering it adds real strength to any public perceptions which could be challenged or indeed proved. Whether that be politics, American shootings, transport, climate change or housing - public issues can all benefit from up-to-date raw data if there is a team which is forensic enough to stick with it.   But, while the data is importantly gathered it is crucial that any data is double-checked so to be sure not to mislead. Advice from the team would be to think way ahead of any broadcast dates so that nothing is delayed.   While, the gathering of the data was crucial for all aspects of the project, but what it also benefited from was getting out of the office to listen to the real circumstances behind the deaths. The team found dozens of trivial disputes with tragic outcomes brought about by clouded, spaced out decision-making - which again was only possible by members of the team covering for each other at times and being given the time to not be behind a computer screen.   The comprehensive data analysis provided a breakdown for each police force too and we could see which areas were seeing a drop in homicides - not just an increase. We were able to reveal what some forces were doing differently to others and what some have since taken onboard. </t>
  </si>
  <si>
    <t>https://www.bbc.co.uk/news/uk-47476217</t>
  </si>
  <si>
    <t>https://www.bbc.co.uk/news/uk-49459674</t>
  </si>
  <si>
    <t>https://www.bbc.co.uk/news/uk-48186035</t>
  </si>
  <si>
    <t>https://www.bbc.co.uk/news/uk-england-48208208</t>
  </si>
  <si>
    <t>https://www.youtube.com/watch?v=h0fl01WILGM</t>
  </si>
  <si>
    <t>https://www.bbc.co.uk/news/uk-50855299</t>
  </si>
  <si>
    <t>https://www.dropbox.com/s/xcwq3ze1arikd0f/100%20Killings%20Radio4.mp3?dl=0</t>
  </si>
  <si>
    <t>Thomas Mackintosh, Steve Swann, Jodi Law, Danny Shaw, Tom Symonds, Sarah Lee, David Brown, Wesley Stephenson</t>
  </si>
  <si>
    <t xml:space="preserve"> Thomas Mackintosh - 26-year-old journalist working for BBC London. Thomas co-led the project with Steve Swann and spent three months on a sekondment to the specalist Home Affairs department. Thomas was responsible for the data gathering and attending dozens of court trials across the UK in the summer.    Steve Swann - Senior investigations producer with the BBC's Home Affairs department. Steve co-led the project with Thomas and was responsible for gathering and recording interviews which were used alongside the data to tell each story. Steve also attended dozens of court trials across the UK.   Danny Shaw - Home Affairs correspondent who was responsible for providing analysis and packages for the BBC's flagship Today programme.   Tom Symonds - Home Affairs correspondent who was responsible for presenting the TV packages which led the main BBC News bulletins. Tom interviewed most case studies for the packages.   Wesley Stephenson - Journalist with the BBC's Visual Journalism Department, Wesley designed the interactive Carto map in the first two online articles and also designed the graphics for online and television which illustrated the findings.   David Brown - A journalist with the BBC's Visual Journalism Department, David helped design the interactive 'Facewall' which was used in the first '100 homicides' piece and the 'first 100 fatal stabbings' online article.   Jodi Law - Journalist based in Nottingham helped maintain the databse at the start of 2019 and before the launch of the first 100 killings online article. In April Jodi went on maternity leave.   Sarah Lee - 27-year-old journalist with BBC London who helped out with the fact checking shortly before launch of the piece into domesic violence and also helped maintain the database towards the end of 2019 and attended a few court trials in the summer. </t>
  </si>
  <si>
    <t>Infoamazonia, ICFJ, The Intercept Brasil</t>
  </si>
  <si>
    <t>Mined Amazon: Brazilian agency is allowing extractive activities within protected areas</t>
  </si>
  <si>
    <t>Investigation,Multiple-newsroom collaboration,Database,Open data,Infographics,Map,Politics,Environment,Corruption</t>
  </si>
  <si>
    <t>Scraping,Json,CSV,Node.js</t>
  </si>
  <si>
    <t xml:space="preserve"> Mined Amazon is a data project sponsored by the International Center for Journalists (ICFJ) and published by Infoamazonia. The real-time map shows illegal mining requests within protected areas of the Amazon.   Every day, Mined Amazon bot cross-check data from the National Mining Agency of Brazil and ICMBio, the Brazilian national parks service, and then tweet on @amazonia_minada when a new request is made by a big mining company.   Until 21st November of 2019, the Mined Amazon database has founded 441 records os illegal mining applications within 31 protected areas in the Amazon.   </t>
  </si>
  <si>
    <t xml:space="preserve"> The Intercept Brazil published a history using the Mined Amazon database. The report tells who are the owners of these illegal mining requests: big companies, offshores, public employees and politicians want to explore the Amazon soil.     Two weeks after we publish our history, Brazilian prosecutors filed a lawsuit condemning the severity of illegal mining within protected areas and on indigenous lands in the Amazon.      </t>
  </si>
  <si>
    <t xml:space="preserve"> We use mining requests data in GeoJSON and cross-check with the integral protected areas of the Amazon. The results are shown in a real-time map. And we created a Twitter bot to inform in Portuguese and English new illegal mining requests.  </t>
  </si>
  <si>
    <t xml:space="preserve"> The hardest part of the Mined Amazon project was to find a way to monitor real-time mining records in protected areas of the Amazon. Our bot analyzes more than 50,000 records daily and shows about 500 that are effectively illegal under Brazilian environmental law.   The Twitter Profile @amazonia_minada is the way we found to simplify the data obtained and to inform the population and journalists daily about new illegal mining requests. </t>
  </si>
  <si>
    <t xml:space="preserve"> With Mined Amazon, citizens, researchers and journalists can daily track illegal mining records and charge Brazilian authorities to cancel these records.   Mined Amazon on Github: https://github.com/InfoAmazonia/amazonia-minada   Mined Amazon on Twitter: https://twitter.com/amazonia_minada </t>
  </si>
  <si>
    <t>https://infoamazonia.org/en/2019/11/mined-amazon-brazilian-agency-is-allowing-extractive-activities-within-protected-areas/</t>
  </si>
  <si>
    <t>https://theintercept.com/2019/11/21/vale-politicos-minerar-areas-proibidas-amazonia/</t>
  </si>
  <si>
    <t>https://twitter.com/amazonia_minada</t>
  </si>
  <si>
    <t>https://www.icfj.org/our-work/2019-news-innovation-grant-projects</t>
  </si>
  <si>
    <t>https://github.com/InfoAmazonia/amazonia-minada</t>
  </si>
  <si>
    <t>https://infoamazonia.org/pt/news/#!/map=49</t>
  </si>
  <si>
    <t>Hyury Potter, Rodrigo Brabo, Juliana Mori, Gustavo Faleiros and Amara Aguilar.</t>
  </si>
  <si>
    <t xml:space="preserve"> I 'm a journalist since 2005. I studied journalism at the State University of Pará, in the Amazon region of Brazil. I worked with television news production and press reporting. Since 2011 I live in the south of Brazil. In my latest job, on the Diário Catarinense newspaper, I won the "Investigative Journalism Award 2015 RBS Group" for a series of reports that shows public spending in the state parliament of the state of Santa Catarina. In 2017, I made another special report of data journalism on this topic, analyzing more than 67,000 political trips and servants of the Legislative Assembly. In recent months, I have also written investigative reports on the implementation of "Car Wash Operation" and the Chapecoense airplane crash.   In 2018 I took a professional internship at Deutsche Welle, in Bonn, where I stayed for six months and had the opportunity to write about the Brazilian presidential elections. Since my return to Brazil in November 2018, I have worked as a freelance reporter and published reports on BBC Brazil, DW Brazil, and The Intercept Brazil.    In October 2019 I won with Mined Amazon Project one of the five News Innovation Grants of News Corp Media Fellowship for Global Journalists, organized by ICFJ and sponsored by The Wall Street Journal. </t>
  </si>
  <si>
    <t>Apple Daily Taiwan branch</t>
  </si>
  <si>
    <t>Land Injustice: Overpriced Farms in Taiwan</t>
  </si>
  <si>
    <t>Investigation,Long-form,Multiple-newsroom collaboration,Infographics,Video,Map,Environment,Agriculture</t>
  </si>
  <si>
    <t>Animation,D3.js,JQuery,Json</t>
  </si>
  <si>
    <t xml:space="preserve"> By compiling the big data of over 120,000 farmland transaction records and doing grand scale field survey, Apple Daily's exclusive report has discovered the truth of farmland speculation in Taiwan. We found that Taiwan's average farmland price in 2018 is as high as 1.6 million US dollars per hectare, which is 14 times higher compared with Japan and 157 times compared with the United States of America. As a result, the farmlands in Taiwan have been dubbed as “the diamond farms,” because they are too expensive to buy for young farmers. </t>
  </si>
  <si>
    <t xml:space="preserve"> The report has raised the public's awareness to this issue. Several Taiwanese environmental protection groups stressed that farmland should not be a real estate commodity. They emphasized that the farmlands are indispensable to keep Taiwan a food self-sufficient country.   After the report was published, the president of the council of Agriculture, Taiwan's Executive Yuan, was forced to confess that the farmland price in Taiwan is“the most expensive around the world, which makes it impossible for people to buy them.”He has promised to fix the problem by regulating the farmland transaction, and to provide more lands for young farmers to rent. </t>
  </si>
  <si>
    <t xml:space="preserve"> The four main tools we used in this feature story are Animation, D3.js, JQuery, and Json. We used them to construct the primary structure of the website, the map of Taiwan and the farmland price data we wanted to highlight.   Besides, we designed a small interesting quiz by using the tools. It’s an interactive one, which readers can try to pick a right answer and get response. </t>
  </si>
  <si>
    <t xml:space="preserve">  First of all, it is not an easy task to compile and analyze the big data of   120,000 farmland transaction records. An engineer helped us to gather the necessary information from the official database, and analyzed which cities and townships have the highest growth of farmland price. Then, we highlighted these places on the map, in order to let the readers understand the issue clearly.      After that, we had to figure out why the prices soared so much in those areas. However, it was an arduous job for us to do field survey, since our subject was related to the farmland prices around different places in Taiwan.      To find out the truth about farmland price in Taiwan, six investigative journalists of Apple Daily have interviewed more than 30 farmers and senior agricultural scholars in four main areas in Taiwan, including the north, the central part, the south and the east coast.      By interviewing people around Taiwan, we were able to figure out the reasons behind the phenomenon. To sum up, the most difficult part of this feature story is that we had to compile big data and do massive field survey to discover the truth.   </t>
  </si>
  <si>
    <t xml:space="preserve"> By reading our feature story, the readers would be able to learn that the farmland prices in four areas change with respective reasons. For example, the farmland price rise in Northern Taiwan is driven by the local government's land acquisition, but in central Taiwan, it is driven by the construction of illegal factories on the farmland. Additionally, in the east coast of Taiwan, the high price is driven by the constructions of lavish cottage.    Also, the readers could search information on a map we have compiled. The map shows every township's farmland price change, so the readers could check on his or her hometown.   </t>
  </si>
  <si>
    <t>https://tw.inv.appledaily.com/farmland/</t>
  </si>
  <si>
    <t>https://www.youtube.com/watch?v=x-ZjYrGcL1Q&amp;feature=emb_title</t>
  </si>
  <si>
    <t>https://www.youtube.com/watch?v=dS913QNVmsI&amp;feature=emb_title</t>
  </si>
  <si>
    <t>https://www.youtube.com/watch?v=TmdJQD2YPeg&amp;feature=emb_title</t>
  </si>
  <si>
    <t>Po Chun Ho, Wei Chou Chen, Liang Ju Hou, Yi Jing Wu, Ting Jen Chen, Huan Cheng Lin, Charles Wang, Kristi Hu, King Hsueh, Tiffany Keng</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</si>
  <si>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</si>
  <si>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ADAM: The Automatic Data Article Machine</t>
  </si>
  <si>
    <t>Open data,News application,Chart,Map,Environment,Crime</t>
  </si>
  <si>
    <t>Personalisation,JQuery,Json,Microsoft Excel,Google Sheets,CSV,Python</t>
  </si>
  <si>
    <t xml:space="preserve"> RTL Nieuws is a national news broadcaster. We bring stories that are engaging and relevant to our audience. To help us do this, we developed our own news robot, ADAM, the Automatic Data Article Machine. ADAM can generate many stories from a single dataset, for every city, neighbourhood, school etc. So far, we have used ADAM to write about traffic accidents and crime. ADAM generated 5.000 unique – and well-read – stories, customized for the 2.462 towns in The Netherlands. This allowed us to reach our audience on a local level and has already directly impacted local politics. </t>
  </si>
  <si>
    <t xml:space="preserve"> The articles that we have created with ADAM so far, have been customized for the almost 2.500 towns in The Netherlands. Each time, within 24 hours after publication, we see that almost all of these articles have been read, from large cities to tiny villages. We see readers sharing the results that ADAM has generated for the place where they live and deeply engaging with this information. Readers are seeing confirmation of their own observations and even use this to influence local politics. Council questions have been submitted in several municipalities referring to an article that was written by ADAM.   ADAM has also been of use to local news outlets, who have shared our findings and created their own follow-up stories. By visiting dangerous crossroads we’ve found, trying to find explanations for an increase in crime or questioning their local government. While many local outlets do not have the capacity of hiring specialized data journalists, through ADAM we can create data stories on a local level. This way, we’re not competing with these outlets, but supplementing and aiding their work. </t>
  </si>
  <si>
    <t xml:space="preserve"> Every story we publish is the result of a larger data investigation, which is usually done using Excel or Python. For the actual ADAM project, we developed a backend and user interface (UI) to enable journalists to publish large sets of data driven articles.   The UI enables journalists to upload datasets and to write templates for their stories. Data journalists use Python code within the text of their templates, to write conditions and make calculations. Pandas is used to manipulate the data within the UI. Furthermore they can use the UI to design and create unique infographics for there stories. Under the hood, we use Python to build a backend to process and analyse the data and to convert those into a collection of unique articles, including graphs, tables and images.   Both the backend and UI run in the cloud and are easily scalable. After the template is created, the text and required data visualisations for each story are generated and saved on an ElasticSearch server. Our API connects the generated content with our CMS, our website and our app to display these stories. For the end user, an ADAM story looks just like any other article we publish, including fonts, graphs, images and tables. </t>
  </si>
  <si>
    <t xml:space="preserve"> A strong prerequisite in this project was creating a tool that goes beyond simple fill-in-the-blanks templating. With ADAM, titles, graphs and entire paragraphs can be changed based on our source data. This ensures all generated articles are truly unique and relevant, while looking and feeling like any other human-written article.   In the end, the success of ADAM is defined by how useful it is to our audience. The simpler and more seamless ADAM seems to a reader, the better we can serve this goal. But this requires a lot of advance thinking, both during the data analysis and while writing templates.   We also wanted to create a reusable system that we can continually use to distribute the results of our data investigations.   A very important issue for us was figuring out the journalistic ethics of automated journalism. It is crucial to warrant the accuracy of every single generated story. To achieve this, it’s essential to us that journalists that use ADAM were involved in the development, so they understand how it works and what the limitations are. This way we can avoid a ‘black box’ and stay in complete control of the output. We’re also transparent in our use of ADAM, explaining what it is and how it works in every article written by it.   We have researched the use of AI technologies such as Natural Language Generation in ADAM, but even a  nearly  perfect algorithm is not good enough for this purpose. </t>
  </si>
  <si>
    <t xml:space="preserve"> We are not the first news outlet to experiment with automated journalism. We have been able to learn from what others have tried and hope to bring the development of this field another step forward.   The value of RTL Nieuws lies in a strong connection with our audience. ADAM shows how powerful it is to tell news stories that are close to the lives of readers and viewers. This can be a lesson for many journalists, especially with regard to data. Numbers can feel very abstract or complicated. The best way to make people care is by translating data to stories that hit close to home – literally, in the case of ADAM.   ADAM is a demonstration of how technology can help journalists with limited time and resources reach and serve large audiences.   We have received a lot of interest from other media in The Netherlands and abroad. We have given interviews in national newspapers and given presentations to other journalists, who are keen to learn from our experiences developing ADAM. </t>
  </si>
  <si>
    <t>https://translate.google.com/translate?hl=en&amp;sl=nl&amp;tl=en&amp;u=https%3A%2F%2Fwww.rtlnieuws.nl%2Fnieuws%2Fartikel%2F4914671%2Fadam-robot-nieuws-journalistiek-innovatie-rtl-nieuws-google-dni&amp;sandbox=1</t>
  </si>
  <si>
    <t>https://www.rtlnieuws.nl/nieuws/artikel/4959941/criminaliteit-adam-bedreiging-mishandeling-inbraak-diefstal-drugs-wapens</t>
  </si>
  <si>
    <t>https://www.rtlnieuws.nl/nieuws/nederland/artikel/4917371/adam-robot-verkeer-kruispunten-woonplaats-zoek-ongelukken</t>
  </si>
  <si>
    <t>https://www.rtlnieuws.nl/sites/default/files/content/documents/2020/01/16/www.rtlnieuws.nl_zoek-het-op_datavisualisatie_2019-criminaliteit-misdrijf-inbraak-drugs-wapens-politie-veiligheid_0300fb6debd43ef2b34a64e5e1973e23_arnhem.pdf</t>
  </si>
  <si>
    <t>https://www.rtlnieuws.nl/sites/default/files/content/documents/2020/01/16/www.volkskrant.nl_columns-opinie_de-robotjournalist-schrijft-stukjes-maar-kan-gelukkig-nog-niet-denken_b7783fc7_%20%282%29.pdf</t>
  </si>
  <si>
    <t>https://translate.google.com/translate?hl=en&amp;sl=nl&amp;tl=en&amp;u=https%3A%2F%2Fwww.villamedia.nl%2Fartikel%2Frtl-nieuws-robot-adam-maakt-van-data-lokaal-nieuws</t>
  </si>
  <si>
    <t>Jasper Bunskoek, Wouter van Dijke, Rana Klein, Lara van Zuilen</t>
  </si>
  <si>
    <t xml:space="preserve"> Jasper Bunskoek and Wouter van Dijke are data journalists on the investigative team at RTL Nieuws. They work on data investigations on a broad range of subjects, such as crime, food safety, housing, education and finance. Together with the reporters on the team they produce these investigations for TV and online.   Jasper launched - together with RTL's lead data scientist Daan Odijk and former chief digital Mireille Derks - the idea for creating ADAM. To develop these plans, RTL recieved funding from the Google Digital News Initiative.   Rana Klein is the data scientist on our team. She joined RTL specifically to help create ADAM and has programmed ADAM from scratch. Together with colleagues form her team (Data Intelligence) she deployed ADAM on the cloud and developed the API that links ADAM to our regular CMS.   Lara van Zuilen is a web developer and together with her team (multi-site publishing team) she build the connection from the API to the CMS, the RTL website and our apps (ios and android). </t>
  </si>
  <si>
    <t>Altinget Sverige</t>
  </si>
  <si>
    <t>Legislative Decision Chain: Beslutskedjan</t>
  </si>
  <si>
    <t>Solutions journalism,Database,Open data,Illustration,Politics</t>
  </si>
  <si>
    <t>AI/Machine learning,Scraping,JQuery,Json</t>
  </si>
  <si>
    <t xml:space="preserve"> Via open data from the Swedish Parliament, and scraping of the Swedish government homepages, "Beslutskedjan" collects, reformulates and package the entities of the Swedish legal desicion chain in a single view in a constantly updated visualisation and easily navigable taxonomy. The data is organised on a timeline, that is incorporated in all the journalism about legislation in the organisation (and vice versa). </t>
  </si>
  <si>
    <t xml:space="preserve"> "Beslutskedjan" is a visualisation of the entire legal process in Sweden from the research stage in the government to the final adopted law. No other place in Sweden you will find this entire process on display digitally. Beslutskedjan gives every law proposal its own "chain" or timeline. The timeline also includes the journalism of Altinget and connects every other editorial elements that is relevant for the specific law proposal or "chain".    The impact of Beslutskedjan is that it is bringing the Swedish democratic machine room closer to our readers; readers who are working with og very interested in politics. Since Beslutskedjan is autoupdated with new data, it will be helpful for legislators and political actors - as well as interested citizens - an ease their engagement in democracy continuously.     </t>
  </si>
  <si>
    <t xml:space="preserve"> The technical process wasn't anything cryptic. The challenge of the project was mainly to understand the open data and to find a logic method where the complex legislative proces in Sweden match an automated technical structure, and to visualise it in a logical way, where readers easily can navigate and decode what is going on.   We started by mapping the data and the legislative process and hence we identified the best suited way to tap the open data, RSS feeds or scrape government pages. From here we started making autogenerated content. Then we tried to connect the dots partly with machine learning, and then visualise it through html and javascript.   Tools: Machine learning, Webscraping, regex, RSS feeds, C#, SQL, html, javascript. automation. </t>
  </si>
  <si>
    <t xml:space="preserve"> Firstly, it has taken a great deal of work to map and interpret the available data. Even if the data is open (at least for the Swedish Parliament) it does not always fit into the imagined purpose of the project. At som stages - mostly in the government data - there were some missings in the data, that made it necessary to make complex scraping coding to get the relevant information. And we have lobbied the Swedish parliament data-team.   It was also a challenge to develop a logical visualisation to display this complex data. Finally, every law proposal got its own vertical "chain" or timeline with all autogenerated legislative elements from the open data on the left side of the line. The timeline also includes the journalism of Altinget and connects every time other editorial elements is relevant for the specific law or chain. These are displayed to the right. All elements have a fixed date on the timeline to secure chronological overview.   Since Beslutskedjan is connected to all relevant articles at Altinget, we also had to find a visualisation that could be embedded in a simple display. This format did not at all fit to the concept of the vertical chains/timelines. Therefore, we had to develop a separate horizontal view to be embedded in the articles.   Another challenge is that the data is not stable. In government and parliament, people replace each other regularly and the whole setup changes every 4th year. But it’s worth the effort - at least to us. Beslutskedjan is highly appreciated among our readers and ask for more functions to be included. Next, we will introduce notifications on each chain, for the readers to stay oriented on a certain issue. Now we are developing a Danish version too.  </t>
  </si>
  <si>
    <t xml:space="preserve"> Working with open data on live basis can make very valuable journalistic products, but it is important to plan maintenance costs of the systems as data sources change over time.    Another learning is that this type of content gives special value when it is broken down into smaller elements or views to be incorporated in the regular journalism. I. e. when a story on a certain law also contain the entire legal process as an "illustrative element" give great editorial value - and also contributes to a wholistic interpretation of the media as the article is more than the displayed text or content. - It's also part of something bigger. In our case a "chain" in "Beslutskedjan" (helps to both acquisition on open content and retention on closed).     </t>
  </si>
  <si>
    <t>https://www.altinget.se/decisionchain</t>
  </si>
  <si>
    <t>https://www.altinget.se/artikel/beslutskedjan-verktyget-som-foljer-lagstiftningen</t>
  </si>
  <si>
    <t>https://www.altinget.se/decisionchain/oversyn-av-mojligheterna-till-foraldraledighet-for-statsraad#proposition</t>
  </si>
  <si>
    <t>Altingets project team: Kasper Kaasgaard, digital editor, Christopher Bjerre, developer, Kristoffer Hecquet, Head of Projects, Amanda Bergland, project developer, Martin Lyngbæk Olsen, data journalist. J++ team: Leonard Wallenting, data journalist.</t>
  </si>
  <si>
    <t xml:space="preserve"> Kristoffer Hecquet, Head of Projects: Project management   (At Altinget since 2010 in project development)       Kasper Kaasgaard, digital editor: Koordination and editorial develoment   (Journalist at Altinget and fellow at Constructive Institute)       Christopher Bjerre, developer: Technical implementation of this prokect   (Developer of many different projects at Altinget. Background in machine learning)       Amanda Bergland, project developer: Reseach, datamapping, projekt develoment, copywriting   (Working with project development and translation at Altinget since 2017)         Martin Lyngbæk Olsen, data journalist: coordination and project develoment   (Working with datajournalism and voting advice application at Altinget since 2017)       J++ team: Leonard Wallentin, data journalist: helping out with datamappng, scraping and concept development   (Data journalist and concept developer at the Journalism ++ network) </t>
  </si>
  <si>
    <t>Dominican Republic</t>
  </si>
  <si>
    <t>Diario Libre</t>
  </si>
  <si>
    <t>Patrulla Letal (Lethal Patrol)</t>
  </si>
  <si>
    <t>Investigation,Explainer,Long-form,Database,Illustration,Infographics,Chart,Video,Map,Audio,Corruption,Crime,Gun violence,Human rights</t>
  </si>
  <si>
    <t>Animation,Scraping,D3.js,JQuery,Json,Adobe,Creative Suite,Microsoft Excel,Google Sheets</t>
  </si>
  <si>
    <t xml:space="preserve"> Patrulla Letal (Lethal Patrol) is an investigation that strips the hidden part of the deaths in the so-called shooting exchanges between police and civilians in the Dominican Republic.  It includes an unpublished database, prepared from scratch for the investigation. In this, almost 2,000 cases of people who since 2004 were killed by the Dominican police and other security forces are organized and presented, with their credentials to details of any judicial process, if any. The data gave rise to 33 cases of victims whose deaths were questionable. Likewise, details of police corruption in this regard are revealed in the investigation. </t>
  </si>
  <si>
    <t xml:space="preserve"> When presenting the database and the findings in a multimedia special, the impact of the research has been overwhelming. In a society with individuals who support the “hard hand” of the police to eliminate criminals, the evidence presented to question many of these cases is overwhelming and allows us to estimate in its magnitude a problem that is usually taken as a response from the authorities to crime.  For the first time in our small country, a media deepens and presents in a special the magnitude of the problem of human rights violations in many deaths reported as shooting exchanges. Likewise, for the first time a former police chief reveals how the corruption chain operates inside the Police to organize promotions and police themselves tell how they killed offenders instead of making them available to justice.  The families of the victims found with the investigation a way to demand justice and to forget the cases of their relatives killed by a system with serious weaknesses.  Former deputy and political leader Minou Tavárez Mirabal dedicated an &lt;a href="https://www.youtube.com/watch?v=OD0Bfaj7wsM&amp;amp=&amp;feature=youtu.be"&gt;editorial in a radio program&lt;/a&gt; demanding response from the authorities to the results of the investigation.  The team of journalists was invited to a television program to talk about the findings. Also, the National Human Rights Commission reported that it will use it for its annual report and as a mechanism for continuous consultation, and cited it in a &lt;a href="https://translate.google.com/translate?rlz=1C1CHBF_enDO748DO748&amp;um=1&amp;ie=UTF-8&amp;hl=es&amp;client=tw-ob&amp;sl=es&amp;tl=en&amp;u=https%3A%2F%2Fwww.diariolibre.com%2Factualidad%2Fciudad%2Fcomision-de-los-derechos-humanos-registra-80-muertes-extrajudiciales-en-2019-EK15791423"&gt;statement&lt;/a&gt; sent to the press deploring extrajudicial executions.  The investigation was republished by the Colombian newspaper &lt;a href="https://www.elespectador.com/noticias/el-mundo/cuando-la-policia-mata-el-caso-de-republica-dominicana-articulo-891559"&gt;El Espectador&lt;/a&gt;, the Mexican media &lt;a href="https://translate.google.com/translate?hl=es&amp;sl=es&amp;tl=en&amp;u=https%3A%2F%2Faristeguinoticias.com%2F1411%2Fmundo%2Fcuando-la-policia-mata-el-caso-de-republica-dominicana%2F"&gt;Aristegui Noticias&lt;/a&gt; and &lt;a href="https://www.connectas.org/especiales/patrulla-letal/"&gt;Connectas.org&lt;/a&gt;. </t>
  </si>
  <si>
    <t>In the absence of an official database with the more than 3,000 people that the police report as dead since 2004 by their agents a in service, we set out to prepare one with the information published by the press. Thus, for four months we worked hard to build a database in Excel with different fields, ranging from the date of death, credentials of the victim, until there was any judicial process and conviction against the agents. Once the cases were compiled from 2004 to August 2019, we proceeded to share the Excel with a programmer and web designer who took care of bringing the database to a way that could be visualized and navigated using filters. Simultaneous to this, we took 33 cases from the database that merited investigation and would be a representative sample of how the police operate. In each case a video was made with interviews with the families and details of the judicial proceedings, and a video gallery was created. We innovate with a comic that recreates scenes told by interviewed policemen in which they explain how they killed suspects and reported the fact as an exchange of shots. The special was published in November 2019 with 1,844 victims in the database. A few weeks later we added more cases and the number increased to 1,872. The objective is to continue updating the database as new deaths are reported and the project continues. Soon will be an update. From the database we extracted a secondary with more than 100 victims wanted for committing a crime against a policeman and develop a story with this approach. The tool has preponderant places in the special web and is public. It becomes a contribution to society, which can be consulted for personal interest, for academic work or country</t>
  </si>
  <si>
    <t xml:space="preserve"> The most difficult part of this project was to review hundreds and hundreds, if not thousands, of journalistic publications since 2004 and tabulate them based on the criteria we established for the database. Also track if there were videos of the event reported.  It was a very hard job that initially took four months and involved dedicating work hours, free time in our homes, weekends and holidays. It was very tiring.  This is followed by a risk field work that involved finding relatives in 33 specific cases and finding their files in justice. This led us to move to violent neighborhoods in the Dominican capital and cities in the interior of the country. In these tours, looking for information, we are in the middle of microtraffickers who sold or packaged drugs for marketing. Also, an individual threatened us with a knife, and several people claimed in a threatening attitude why we inquired about certain victims.  We also had to apply source protection techniques, since we were dealing with a sensitive issue that involves people with power or who were being accused of crimes.  We can also mention that it was complex for web programmers to ensure that the database could be viewed in its entirety and navigated in its entirety, but we made it!    We overcome the risks and fatigue to present the magnitude of a harsh reality that many citizens take as normal, but that involves abuse of power, corruption and violation of human rights.  &lt;h4&gt;Due to the importance of the project, it was republished by foreign media such as the Colombian newspaper El Espectador, the Mexican media Aristegui Noticias and our allies Connectas.org. This became a boost to publicize the documented social problem internationally.&lt;/h4&gt;</t>
  </si>
  <si>
    <t xml:space="preserve"> This project can teach other people how to create an extensive database from scratch, with credibility, and what criteria to be important when dealing with victims of the security forces.  In addition, it serves as a lesson to discriminate how to convert tabulated data into stories, and how to publish in a striking way when there is a lot of material to explain a topic.    It allows to exemplify how when there is no official information, with dedication and responsibility, databases can be created that can become a public service, which in the end that is the essence of journalism.  It is also another example of how to proceed to protect sources, families and the same journalist against the risks involved in covering topics like this.   This project is an example of how the use of the right digital tools allow the reader to immerse themselves in the stories and consume the resource that interests them (text, videos, comics, database, infographics...).  &lt;h4&gt;A relevant aspect taught by this project is how teamwork is vital for extensive research. In this worked three journalists, seven photojournalists, an illustrator and different vehicle drivers. Two people edited about 37 videos, five others were responsible for programming, design and web support, one helped with the social media posts...  In short, all a rigorous work that was delegated to different people that ultimately resulted in a microsite.&lt;/h4&gt;  If we talk about some motivational aspect, this project is an example of perseverance and courage, since dedicating more than six months to a sensitive topic and free time is a challenge. </t>
  </si>
  <si>
    <t>https://patrullaletal.diariolibre.com/</t>
  </si>
  <si>
    <t>https://translate.google.com/translate?hl=es&amp;sl=es&amp;tl=en&amp;u=https%3A%2F%2Fpatrullaletal.diariolibre.com%2F</t>
  </si>
  <si>
    <t>https://translate.google.com/translate?hl=es&amp;sl=es&amp;tl=en&amp;u=https%3A%2F%2Fpatrullaletal.diariolibre.com%2Flos-asuntos-internos-de-los-supuestos-intercambios-de-disparos%2F&amp;sandbox=1</t>
  </si>
  <si>
    <t>https://translate.google.com/translate?hl=es&amp;sl=es&amp;tl=en&amp;u=https%3A%2F%2Fpatrullaletal.diariolibre.com%2Fejecuciones-disfrazadas-de-intercambio-de-disparos%2F</t>
  </si>
  <si>
    <t>https://translate.google.com/translate?hl=es&amp;sl=es&amp;tl=en&amp;u=https%3A%2F%2Fpatrullaletal.diariolibre.com%2Flos-policias-que-se-creyeron-jueces%2F</t>
  </si>
  <si>
    <t>https://translate.google.com/translate?hl=es&amp;sl=es&amp;tl=en&amp;u=https%3A%2F%2Fpatrullaletal.diariolibre.com%2Fla-muerte-persigue-a-los-sospechosos-de-agredir-a-policias-dominicanos%2F</t>
  </si>
  <si>
    <t>https://translate.google.com/translate?hl=es&amp;sl=es&amp;tl=en&amp;u=https%3A%2F%2Fpatrullaletal.diariolibre.com%2Fpatrulla-letal-comic%2F</t>
  </si>
  <si>
    <t>Mariela Mejía, Tania Molina, Suhelis Tejero</t>
  </si>
  <si>
    <t xml:space="preserve">&lt;ul&gt;  &lt;a href="https://do.linkedin.com/in/mariela-mej%C3%ADa-3162033a"&gt; MARIELA MEJÍA &lt;/a&gt;  &lt;/ul&gt;  Journalist and Dominican university professor with 14 years of experience. She specializes in investigation and multimedia reports. She has worked on local and regional collaborative projects. For her work she has been recognized in her country and abroad.      &lt;ul&gt;  &lt;a href="https://do.linkedin.com/in/tania-molina-856a6467?trk=public_profile_browsemap_profile-result-card_result-card_full-click"&gt; TANIA MOLINA &lt;/a&gt;  &lt;/ul&gt;  Journalist. With an accumulated experience of 15 years in the journalistic and teaching exercise. She works for the Dominican newspaper Diario Libre, where she works as a senior editor dedicated to reporting and investigation topics.      &lt;ul&gt;  &lt;a href="https://do.linkedin.com/in/suhelis-tejero-puntes-2331b91?trk=people-guest_profile-result-card_result-card_full-click"&gt; SUHELIS TEJERO &lt;/a&gt;  &lt;/ul&gt;  Venezuelan journalist based in the Dominican Republic. With more than 20 years of experience in economic journalism, she has collaborated with Venezuelan, Spanish and Ecuadorian media. She currently works for the Dominican newspaper Diario Libre. </t>
  </si>
  <si>
    <t>Ce qu'il faut retenir du débat des chefs</t>
  </si>
  <si>
    <t>Explainer,Infographics,Chart,Elections,Politics</t>
  </si>
  <si>
    <t>D3.js,Canvas,Json,Google Sheets,CSV,Python,Node.js</t>
  </si>
  <si>
    <t xml:space="preserve"> One of the highlights of the 2019 Canadian election were the two political leaders debates, organized by a consortium of national media outlets. Since Canada is a bilingual country, one debate was in French and the other one was in English. For the French one, we produced this data visualization during the night, broken in three parts, to explain what happened to the voters.    </t>
  </si>
  <si>
    <t xml:space="preserve"> This project was the front story of our national website the morning after the debate. At first, the plan was to have a simple text article to summarize what happened during the debate. We proposed this project instead. The stakes were high because the leaders' debate is a very critical event in Canadian elections. But we’ve been able to demonstrate that it’s possible to publish a complex data visualization story very quickly. The public responded very well to it with great engagement time and many positive comments on our work. We were the only media outlet to have a data-driven story published only a few hours after this live event on TV, which really put us in the spotlight. </t>
  </si>
  <si>
    <t xml:space="preserve"> During the debate, four people were in charge of filling a Google Sheet with the details of each intervention by a leader. They worked on a recorded version of the debate, to be able to listen several times to some interventions or to ask second opinions from someone on the team if needed.   For the analysis and the data visualizations, many things were coded before the debate. A Python script connected to the Google Sheet and calculated several indicators (number of attacks, most talked topic by the leaders, etc.) to help to point to the most interesting facts of the debate. This Python script also outputted a JSON file directly usable for the data visualizations.   The design and coding of the data visualizations were made before the debate. The visualizations were coded in JavaScript with D3 and rendered into canvas elements, for performance reasons, especially for mobile devices. The coding of the data visualizations was made to be very flexible. Our scrolly telling template, based on React, was built with the same goal.   We decided on the order of the story elements and we wrote the story itself right after the debate.    </t>
  </si>
  <si>
    <t xml:space="preserve"> The pressure was very high for publishing this project. The debate was scheduled to start at 8:00 pm and to end at 10:00 pm. Our story had to be published before 6:00 am the next morning. We had roughly 10 hours to make an entire transcript of the debate, to identify each topic, each attack, to write the story and to code complete data visualizations.   To succeed, we needed to prepare as much as possible in advance. For example, for the Python analysis and the JavaScript data visualizations, we worked on the previous leaders' debate (four years ago) to test our concepts on some relevant data. In JavaScript, all of the code was built around very flexible functions, to allow us to change easily and quickly the order of the elements or their animations.   Since the leader debates is a critical part of Canadian elections, we did a general rehearsal a few days before the French debate to test our plan and our code. We actually failed that night, unable to publish anything before the deadline! We made many changes in the way we worked, which made us faster and more efficient in our tasks.   This whole planning and rehearsal process was key to our success.    </t>
  </si>
  <si>
    <t xml:space="preserve"> I hope other data reporters will learn that it could be very interesting to plan a data-driven visualizations coverage for some scheduled events (other than elections). We know in advance that some events are critical and will be talked about. It’s an opportunity to push forward an innovative work that will have great visibility.   To do that, planning is key. From the editorial, design and coding aspects, everything has to be flexible for last-minute changes. You need to automate as much as you can to keep your focus on what is really important in the end: content. It’s a lesson that we try to apply to all of our projects from now on.    </t>
  </si>
  <si>
    <t>https://ici.radio-canada.ca/info/2019/elections-federales/debat-chefs-partis-francais-canada/</t>
  </si>
  <si>
    <t>Nael Shiab, Melanie Julien,</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</si>
  <si>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</si>
  <si>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2019 Canadian Election Coverage</t>
  </si>
  <si>
    <t>Explainer,News application,Crowdsourcing,Illustration,Infographics,Chart,Elections,Politics</t>
  </si>
  <si>
    <t>AI/Machine learning,Personalisation,Scraping,D3.js,Canvas,Json,Google Sheets,CSV,Python,Node.js</t>
  </si>
  <si>
    <t xml:space="preserve"> In 2019, Canada went through a general election. As the digital innovation team of CBC/Radio-Canada, the Canadian public broadcaster, we decided to cover this very important democratic process with a data-driven perspective and in innovative visual forms.   It was a big challenge since the electoral campaign lasted just six weeks. You will find in this submission the result of our very intense journalistic sprint: five projects, all covering different aspects of the election with different technics, including data analysis, data visualizations, machine learning, cartography, and simulations.    </t>
  </si>
  <si>
    <t xml:space="preserve"> Canada is a bilingual country. Some stories were published just in French, while others were published in both French and English.   We kicked off the electoral campaign with the project  Set up to fail: Why women still don't win elections as often as men in Canada . By analyzing 15 years of electoral data and 10 years of financial data, we demonstrated that women candidates had fewer chances to be elected for two main reasons: they are more often placed in less winnable districts and they receive less money from their party to finance their campaign. We illustrated this issue with data visualizations in  scrolly-telling , including one with small multiples.   Then we published  Laissez-nous deviner pour qui vous allez voter  which allows you to build a character (gender, age, province, income, religion, etc.) and visualize which political party is more likely to get its vote. To calculate this probability, we fed a machine learning algorithm with the answers of 387 671 voters, who were asked about their demographics and which party they would vote for. We also identified the biggest factors influencing that decision.   For the project  Ce qu’il faut retenir du débat des chefs , we worked all night after the leaders' debate to publish a data analysis with visualizations of each leaders' interventions.   Finally, during the vote night, we published two projects. We presented an analysis of the results in  Voici où s’est jouée l’élection en carte , with maps animated in  scrolly-telling . And we also made a simulation of the results with different electoral systems. This is the project called  How would proportional representation have shaped this election's results?    In the end, we provided hundreds of thousands of Canadians with crucial information, published in innovative formats.    </t>
  </si>
  <si>
    <t xml:space="preserve"> We created a  scrolly-telling  template in JavaScript, with the React library. For the visualizations, all were coded using D3. They are rendered into canvas elements instead of SVG elements for performance reasons, especially on mobile devices.   When a data analysis was needed, we did it in Python, with the Pandas module.   For the machine learning algorithm, we partnered with the non-profit Vox Pop Labs. The algorithm itself was based on three models: one multinomial logistic regression, one support vector machine, and one extreme gradient boosting.    </t>
  </si>
  <si>
    <t xml:space="preserve"> The electoral campaign is very short in Canada. The last one was only six weeks long. Therefore, it was a real challenge to publish many customized projects, with many different technics. We standardized as many things as possible. For example, our React template helped us to be more efficient. But the real key is a great multidisciplinary team, with members trusting each other. </t>
  </si>
  <si>
    <t xml:space="preserve"> We think this project showcases very different ways to adopt a data-driven approach, but always with a journalistic purpose. All the projects are about the electoral process, but with different angles, different visual forms and different experiences for the user.   We hope other reporters, designers, and developers will be encouraged to be more creative after reading our stories. Part of our job is to find and publish quality information, but it’s also to constantly find the best way to communicate this information.    </t>
  </si>
  <si>
    <t>https://ici.radio-canada.ca/info/2019/elections-federales/femmes-hommes-probabilites-vote-egalite-chateaux-forts/index-en.html</t>
  </si>
  <si>
    <t>https://ici.radio-canada.ca/info/2019/elections-federales/vote-chances-electeur-boussole-influence-choix-parti/</t>
  </si>
  <si>
    <t>https://ici.radio-canada.ca/info/2019/elections-federales/resultats-cartes-vainqueur-perdant-partis-circonscriptions/</t>
  </si>
  <si>
    <t>https://ici.radio-canada.ca/info/2019/elections-federales/mode-scrutin-proportionnelle-mixte-compensatoire/index-en.html</t>
  </si>
  <si>
    <t>Nael Shiab, Mélanie Meloche-Holubowski, Laurianne Croteau, Valérie Ouellet, Francis Lamontagne, Charlie Debons, André Guimaraes, Mathieu St-Laurent, Melanie Julien, Éric Larouche, Martine Roy.</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</si>
  <si>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</si>
  <si>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Forget the snowy winters of your childhood</t>
  </si>
  <si>
    <t>Open data,Illustration,Infographics,Chart,Elections,Politics,Environment</t>
  </si>
  <si>
    <t>Scraping,D3.js,Canvas,CSV,Python,Node.js</t>
  </si>
  <si>
    <t xml:space="preserve"> In nordic countries with harsh winters like Canada, it's sometimes hard for the public to realize the Earth is warming. That's why we decided to do a story on how the coldest season is warming up too. We collected and analyzed snow ground data. The resulting publication is a project with four data visualization and stories of people working in industries impacted by the decreasing snow cover. </t>
  </si>
  <si>
    <t xml:space="preserve"> Winter is an important part of Canadian identity and culture. The Canadian public responded strongly to this story, published in both French and English (Canada is a bilingual country). This project is one of our most-read of the year.   This project also fills a gap in the academic literature. While doing our research, we noticed that many studies were focusing on snow precipitation, but almost none talked about the snow depth on the ground. On an everyday basis, it’s really hard for people to evaluate the variation in the quantity of snow falling from the sky. However, it’s very easy for them to notice the amount of it on the ground. Snow depth on the ground was a way better way to show the impact of global warming on Canadian winters, to Canadians.   This story managed to provide a rigorous analysis while vulgarizing the results in an interesting visual form at the same time.    </t>
  </si>
  <si>
    <t xml:space="preserve"> Environment Canada is a federal agency managing more than thousands of weather stations in the country. To collect the data, we coded a web scraper in Node. For each weather station, the script checked if enough data was available for a long period of time (at least 40 years). When it was the case, the data was downloaded. We ended up with a file of 16 million rows.   We used Python to do our data analysis, with the Pandas library. We cleaned the data and did a regression analysis to find the trends. We shared all our results with one of the top Canadian expert on snow, Ross Brown, whom we also interviewed for the story.   Then we did the interviews and wrote the story. We coded the data visualizations in JavaScript, using D3. Some of the visualizations are in SVG elements, while the most complex ones are rendered into a canvas element for better performance, especially on mobile devices. All of them were integrated into a scrolly-telling template that we coded as well.    </t>
  </si>
  <si>
    <t xml:space="preserve"> For the temperature and precipitation data, Environment Canada provides easily downloadable files for the whole country. It’s not the case for the snow cover data that is scattered through thousands of different web pages. You need the technical skills to gather and standardize the data, which may explain why almost no experts analyzed it.   But you also need a very strong methodology with precise indicators to calculate the trends. We read academic articles to build our analysis and asked the Canadian Consortium for Regional Climatology and Adaptation to Climate Change to review it.   One of the biggest challenges was to choose indicators easily understandable by the general public while relevant for experts and to translate them visually.    </t>
  </si>
  <si>
    <t xml:space="preserve"> While working on the data visualizations, we realized that we couldn’t explain all aspects of the story with just one chart, even animated. We needed several data visualizations to explain different things. We often see data-driven projects with one big main data visualizations, followed by a long text. It’s not always the best way to communicate our information. We hope other data reporters and designers will learn from this project that, often, several simpler data visualizations are better than a complex big one.    </t>
  </si>
  <si>
    <t>https://ici.radio-canada.ca/info/2019/03/neige-accumulation-hiver-quebec-environnement-meteo-gel-degel/index-en.html</t>
  </si>
  <si>
    <t>Nael Shiab, Francis Lamontagne, Eric Larouche, Melanie Julien.</t>
  </si>
  <si>
    <t>Radi-Canada</t>
  </si>
  <si>
    <t>Laissez-nous deviner pour qui vous allez voter</t>
  </si>
  <si>
    <t>Crowdsourcing,Illustration,Infographics,Chart,Elections,Politics</t>
  </si>
  <si>
    <t>AI/Machine learning,D3.js,Canvas,Json,CSV,Python,Node.js</t>
  </si>
  <si>
    <t xml:space="preserve"> This project was produced during the 2019 Canadian electoral campaign. It allows you to build a character (gender, age, province, income, religion, etc.) and to visualize which political party is more likely to get the vote of the character you created. To calculate this probability, we fed a machine learning algorithm with the answers of 387,671 participants of an online survey.  </t>
  </si>
  <si>
    <t xml:space="preserve"> This  </t>
  </si>
  <si>
    <t xml:space="preserve"> The illustrations are made in SVG.  For the machine learning algorithm, we partnered with the non-profit Vox Pop Labs, which also in charge of the online survey gathering the data. The algorithm itself was based on three models: one multinomial logistic regression, one support vector machine, and one extreme gradient boosting. </t>
  </si>
  <si>
    <t xml:space="preserve"> Our team has to produce projects that work perfectly on both desktop and mobile. Since the user has to build its voter, there’s a lot of interactions involved. The hardest part was to find a design that would let the user make the choices easily, without friction, on the small screen of a phone. We based our design on the height and width of an iPhone 5, which is an old device, with a very small screen. We thought that if it worked on an iPhone 5, it would work on any screen. </t>
  </si>
  <si>
    <t xml:space="preserve"> With Artificial Intelligence (or machine learning), an amazing new set of tools becomes available. But it is sometimes hard to find a journalistic purpose for new technologies. We hope this project will give ideas to other teams to apply machine learning to concrete journalistic projects. </t>
  </si>
  <si>
    <t>Nael Shiab, Francis Lamontagne, André Guimares, Mathieu Saint-Laurent, Melanie Julien, Martine Roy</t>
  </si>
  <si>
    <t>Outriders</t>
  </si>
  <si>
    <t>Vaccines &amp; Fake News: Analysing Measles Outbreaks 2019</t>
  </si>
  <si>
    <t>Long-form,Multiple-newsroom collaboration,Database,Infographics,Health</t>
  </si>
  <si>
    <t>Json,Adobe,Creative Suite,Google Sheets,CSV,Node.js</t>
  </si>
  <si>
    <t xml:space="preserve">  ‘&lt;a href="https://outride.rs/en/vaccines-fake-news/" target="_blank"&gt;Vaccines &amp; Fake news’&lt;/a&gt;  is an interactive story of Outriders  written by  journalist  Lola García-Ajofrín ;  designed by  designer  Anano Sharashenidze  (ForSet), Art Director  Irakli Chumburidze (ForSet)  and data Visualisation:  Mariam Gamkharashvili (ForSet);   developed by Piotr Kliks  and  edited by Grzegorz Kurek.    Even though it is a vaccine-preventable disease, measles kills over 100,000 people every year. Worldwide cases tripled in the first three months of 2019. The aim of this interactive story is analizying vaccine skepticism and trying to give answer to the main concers using an attractive design.We wanted to listen both sides of story and give answers.     </t>
  </si>
  <si>
    <t xml:space="preserve">  ‘&lt;a href="https://outride.rs/en/vaccines-fake-news/" target="_blank"&gt;Vaccines &amp; Fake news’&lt;/a&gt;  is an interactive article that have five sections: 1. Measles inmunization: Are we protected? 2. Measles Outbreak Globally. 3. Vaccine Skepticsm &amp; Polulism. 4. Case Study: France, The Most Vaccine Seceptic and 5. Experts answer 23 concerns about vaccines.   We consider a must to explain who inmunization works and giving answer to concerns because during the interviews we realizaed that even most of the poupulation was vaccinated against several disseases, most of them don't know which vaccines they have, how do they work and why are they important.   The article was published in English and in Polish. Poland had the most significant drop in confidence between 2015 and 2018, according to &lt;a href="https://twitter.com/ProfHeidiLarson" style="color:blue;text-decoration:underline" target="_blank"&gt;Heidi Larson&lt;/a&gt; from the London School of Hygiene &amp; Tropical Medicine who runs &lt;a href="https://www.vaccineconfidence.org/" style="color:blue;text-decoration:underline" target="_blank"&gt;The Vaccine Confidence Project&lt;/a&gt;.   The article was published also in two versions: a larger version for desktop and an insta story for mobile version.   One of the main parts of the article is the section: Extperts answer 23 common concerns about vaccines. Here the reader can chose and click a virus and reply the main concerns about vaccines like: What do vaccines contain? Do vaccines contain aluminium? Why? Do vaccines contain mercury?  a vaccine contains pork gelatin, can I be vaccinated even if my religion doesn’t allow me to eat pork/meat?  Do vaccines have side effects? Can measles vaccine cause autism?   For us, it was specially important to listen skeptic parents, understanding their concerns and trying to use facts to reply that concerns.   We used a showy design of virus because we wanted as much as possible people read some information that they would not read in reports.     </t>
  </si>
  <si>
    <t xml:space="preserve"> The interactive artcile include a fifth part with 'clickable' viruses where the reader can choose and click a virus and answer main concerns about vaccines: https://outride.rs/en/vaccines-fake-news/experts-answer-common-concerns-about-vaccines   We think this part is specially innovative because the design makes the reader want to continue clicking viruses and reading answers.   We also believe that it is a brave article where controversial worries are not hidden or avoided.   Experts from Institut Pasteur in Paris, World Health Organization and The Vaccine Confidence Project reply the common concerns that fake news have expanded around the world regarding the components of vaccines, side effects and their compatibility with religious beliefs.   The result is an interactive article with interactive virus that you can click and reply your main concerns on vaccines. </t>
  </si>
  <si>
    <t xml:space="preserve"> This article is a work of months analyzing information, talking with people and writing an article that tells scientific data in a simple manner.   Firsly we wanted to show that vaccines skepticism was not a new phenenomenon but we found there was already demostrations at the end of the 19th century when between 1840 and 1853, compulsory vaccination was established by the government of England.   Secondly we wanted to explain complex data in the simpliest way. That it was specially important to explain inmunization and the so called "herd protection", when a group of people (the “herd”) can avoid a disease infection by ensuring that enough people are immune so that a chain of transmission is broken.   After interviewing several vaccine-skeptic partents in France we found that some parents living in a wealthy places and socio-economic situations think that if their children follow hygienic life patterns with healthy eating they don't need vaccines. This is a common mistake and we spent several days discussing how to explain the "herd protection".   Thirdly we wanted to explain that vaccines are not an individual issue but a social issue or what Frederick Tangy called: “Vaccines are social justice”. For this reason   we mapped Measles inmunization around te world and we mapped "vaccine trust".   And finally, in one of the key parts of this story, we replied the main concerns that vaccine skeptic families have. We consider specially important this part because we found than most of the article critize skepticism without listeing the concerns and parent who want the best for their children need reasons.   We would appreciate that jury understand that every part in this story was designed to give answers.     </t>
  </si>
  <si>
    <t xml:space="preserve"> It is interesting that although vaccines have saved millions of lives and are part of the lives of each of us, most people do not know what vaccines they have, what vaccines are mandatory or recommended in their countries, which components vaccines have and how they work. This article gives a simple answer to all these questions. </t>
  </si>
  <si>
    <t>https://outride.rs/en/vaccines-fake-news/</t>
  </si>
  <si>
    <t>https://outride.rs/en/vaccines-fake-news/measles-immunization</t>
  </si>
  <si>
    <t>https://outride.rs/en/vaccines-fake-news/measles-outbreak-globally</t>
  </si>
  <si>
    <t>https://outride.rs/en/vaccines-fake-news/vaccine-skepticism-and-populism</t>
  </si>
  <si>
    <t>https://outride.rs/en/vaccines-fake-news/case-study-france-the-most-vaccine-skeptic</t>
  </si>
  <si>
    <t>https://outride.rs/en/vaccines-fake-news/experts-answer-common-concerns-about-vaccines</t>
  </si>
  <si>
    <t>Written by journalist Lola García-Ajofrín; designed by designer Anano Sharashenidze (ForSet), Art Director Irakli Chumburidze (ForSet) and data Visualisation: Mariam Gamkharashvili (ForSet); developed by Piotr Kliks and edited by Grzegorz Kurek.</t>
  </si>
  <si>
    <t xml:space="preserve">  Written by journalist Lola García-Ajofrín;   designed  by designer Anano Sharashenidze  (ForSet),  Art Director Irakli Chumburidze (ForSet) and data Visualisation: Mariam Gamkharashvili (ForSet);  developed by Piotr Kliks  and  edited by Grzegorz Kurek.      &lt;ul&gt;    Lola García-Ajofrín   (Madrid, 1984) is a Spanish journalist  based in Asia. She is currently  Outriders newsroom manager  working on interactive journalism. Lola holds a  Bachelor´s degree in Journalism  from Complutense University of Madrid (2006) and a  Master’s Degree in Television Journalism  from Rey Juan Carlos University (2007). She is the author of  ‘Gigantes de la educación’ (FundaciónTelefónica, 2017 ), a book which systematically documents strategies utilised by teachers within eleven countries seeking to prepare their students for the demands of the twenty-first century.  In 2015, Lola received the “Manuel Alcántara” award, which is an international prize for reporters for  her article '&lt;a href="https://www.elconfidencial.com/mundo/2014-04-05/viaje-al-corazon-de-la-poligamia-elegi-el-cielo-tras-compartir-a-mi-marido-50-anos_112280/" target="_blank"&gt;A tryp to the heart of poligamy in U.S'&lt;/a&gt;.   She has published with many of the major news outlets which include  El Pais, El Mundo, El Confidencial, La Información, Telecinco and Cuatro TV  from different international environment like  Afghanistan, Brazil, Cambodia, China, Egypt, Ethiopia, Indonesia, Sri Lanka, Tunisia and Venezuela.      Anano, Irakli and Mariam  work with ForSet,  a non-governmental, non-profit,  civic tech organization from Georgia  specializing in effective communications for social issues using data, design, and technolog.  &lt;/ul&gt;   &lt;ul&gt;    Piotr Kliks   is  Chief programmer at Outriders .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Grzegorz Kurek   is responsible for t ranslating the articles and interactive reportages and takes care of the English language version of the website.  He is also an editor of Outriders Brief. English teacher, translator and interpreter. He studied English Studies at Tischner European University in Krakow, and now lives in Nowy Sącz. He co-wrote the RealMadrid.pl website.  &lt;/ul&gt;  </t>
  </si>
  <si>
    <t>The Cancer Town</t>
  </si>
  <si>
    <t>Investigation,Multiple-newsroom collaboration,Video,Map,Environment,Health,Human rights</t>
  </si>
  <si>
    <t>Animation,3D modelling,Three.js,Canvas,JQuery,Json</t>
  </si>
  <si>
    <t xml:space="preserve"> Apple Daily journalist spent one and a half year investigating the serious pollution and health issue in Shulin New Village, a small town near Guanyin Industrial Zone in Taoyuan City, Taiwan. We found that in the last eight years, as much as 17 people have died of cancer, and nine of them were younger than 55 years old. Due to the air and water pollution, cancer has become the most common death reason, with a high percentage of 77%, so even the local people call the village “Cancer Town.” </t>
  </si>
  <si>
    <t xml:space="preserve"> The investigative journalists visited the village multiple times to talk with the local residents and the relatives of the people who died of cancer. Many have lost their dear husbands or wives, while an old man has lost his young son, who died of kidney cancer at the age of only 52. Each story is heartbroken.   Since the feature story was published in July 2019, it has raised the public’s awareness about the environment and health issue in Taiwan. It also forced Taoyuan City government to promise to improve the air and water pollution of that area, and to start planning relocation solution for the local suffering residents. </t>
  </si>
  <si>
    <t xml:space="preserve"> The main tools our engineer used in this feature story are Animation, 3D modelling, Three.js, Canvas, JQuery, and Json.   In order to present our investigative results and the local environment, Apple Daily journalist cooperated closely with the visual designers and the software engineers to make an interactive news site. On the site, the most important innovation is the “virtual village” we created by using the 3D modeling technique.   At the beginning, we took the photos of the local environment by flying a drone. Then our 3D image modeler started to “built up” seven residential houses, a temple, a school and a small restaurant. He carefully depicted the details of those buildings and finally recreated the village on the 3D map. After that, another software engineer designed the interactive website for us.   Thus, the village is totally replicated and visualized on the 3D modelling map. The readers can “rotate” or “zoom in” on the map to look at the village closely by using the mouse. </t>
  </si>
  <si>
    <t xml:space="preserve"> The hardest part of this project is the performance optimization. It’s a 3D modelling map and there are several clips, so the engineer had to try her best to do the performance optimization, in order to make it run smoothly when the readers are surfing on the page.   </t>
  </si>
  <si>
    <t xml:space="preserve"> When surfing the news site, readers can see the surroundings of the whole village, and where the seven residents are living. They can also see the details of the temple and the school. If readers click the 10 icons on the map, they can read the articles and watch the videos about the residents and the places, including their life stories and longtime suffering.   Besides, when surfing the 3D map, readers can see how close between the village and the industrial zone. Readers can also see the violation and punishment records of the nearby factories. The data shows that at least 180 factories have been fined because of violating the environmental protection regulations. </t>
  </si>
  <si>
    <t>https://tw.inv.appledaily.com/cancertown/?allowww=1</t>
  </si>
  <si>
    <t>https://www.youtube.com/watch?v=8qN8qAG4pL8&amp;feature=emb_title</t>
  </si>
  <si>
    <t>https://www.youtube.com/watch?v=U6x3ezzMgDQ&amp;feature=emb_title</t>
  </si>
  <si>
    <t>Po Chun Ho, Wei Chou Chen, Liang Ju Hou, Yi Jing Wu, Ting Jen Chen, Huan Cheng Lin, Charles Wang, King Hsueh, Tiffany Keng, Wei Neng Yu</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</si>
  <si>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</si>
  <si>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Monitor Publications Limited</t>
  </si>
  <si>
    <t>Birding can rake in more revenue than mountain gorillas</t>
  </si>
  <si>
    <t xml:space="preserve">    Birdwatching.  Atleast every Ugandan has seen different species of colourful birds flapping around and singing, especially in the morning. But not many people believe tourists can actually come just to watch birds.In fact, when the word tourism is mentioned, many think of animals. Did you know that birding is a great way to connect with nature but also has the potential to generate revenue for Uganda?   </t>
  </si>
  <si>
    <t xml:space="preserve">   In its efforts to promote birding on the international scene, Uganda Tourism Board (UTB) is hosting 10 international birders on a familiarization trip to different birding destination around Uganda.       UTB is the marketing agency for the country as a preferred tourism destination. Uganda is home to 1, 080 birds. The trip will culminate into the African Birding Expo (ABE) that is slated to take place from December 6 to December 8.       The event will be hosted at Uganda Wildlife Education and Conservation Centre (UWEC) and Entebe Botanical Gardens, both birding destinations too.       The theme of the three-day expo is “celebrating birds and people to conserve Fox’s Weaver”.       “The objective of hosting the buyers is to offer them the birding experience in Uganda so that they can share their personal Ugandan experiences to their respective clients and interest them into visiting Uganda,” Herman Olimi, a marketing officer with Uganda Tourism Board (UTB).   </t>
  </si>
  <si>
    <t xml:space="preserve"> I used basic tools as a journalist, thus a pen, notebook, recorder and digital camera. I used the notebook to capture notes as i received information during the research and fact-finding process. I used the recorder to assist me in take record of voices of sources i spoke to. The recorded voices helped me play back and listen as i compiled and pieced together the story. I used the digital camera to capture the photographs and videos during the process of gathering the infromation for the story. </t>
  </si>
  <si>
    <t xml:space="preserve"> Birding is both challenging and fulfilling. The terrain in many of the tourism excursions is difficult but not impassable. I would say the challenhes gave me the opportunity to experience what tourists and birders experience on expeditions. I would like to take this as a plus for someone who is cutting their teeth in the tourism and travel field. </t>
  </si>
  <si>
    <t xml:space="preserve"> The lesson is to explore beyong our usual boundaries of reporting line. I am a features writer who has taken interest to explore travel and tourism as a new ground in my line of reporting as a way of stretching my abilities and fortifying my skill set. </t>
  </si>
  <si>
    <t>https://www.monitor.co.ug/artsculture/Travel/Birding-can-rake-in-more-revenue-than-mountain-gorillas/691238-5334458-qykwa0z/index.html</t>
  </si>
  <si>
    <t>https://www.monitor.co.ug/Business/Prosper/2020-will-better-year-tourism-UTB--/688616-5417208-hru3pbz/index.html</t>
  </si>
  <si>
    <t>https://www.monitor.co.ug/Magazines/Life/Kitagwenda-the-undiscovered-haven-in-the-west-/689856-5360380-1246l2xz/index.html</t>
  </si>
  <si>
    <t>https://www.monitor.co.ug/Magazines/Life/shoebill-wildlife-prized-sight-Mabamba-Swamp/689856-5386274-bue7x6z/index.html</t>
  </si>
  <si>
    <t>https://www.monitor.co.ug/artsculture/Travel/The-drive-to-save-the-four--big-cats-/691238-5414764-ayv8kxz/index.html</t>
  </si>
  <si>
    <t>Edgar R. Batte</t>
  </si>
  <si>
    <t xml:space="preserve"> My name is Edgar R. Batte and I have been doing journalism since my teenage life. I started out in school where I produced hand-written articles for my peers in lower high school. Apart from  Daily Monitor  my works have also been published by  The East African - a leading regional weekly, African Review,  Marimba Media , Kenya,  Daily Metro , UK’s  Eyecon Magazine , Rwanda’s  The New Times , and UK’s ecomedia.com.   I am winner of Afrika Divas Awards as Best Entertainment Writer of the year 2011. I have been a beneficiary trainee of African Synergy during in February, 2011 at the Sauti Za Busara (Sounds of Wisdom) Festival in Stone Town, Zanzibar.   I have also won an award as Best Arts and Leisure Writer of the year (2007) at the Golden Pen Journalism Awards. I have been voted by peers and editors as Daily Monitor overall Features journalist of the year for 2012.   I am also a two-time nominee for Young Achiever’s Awards’- 2010, 2011. I have worked with Daily Monitor newspaper on a full time basis since 2004 to date as a Features reporter with a bias towards development. I love writing, reading, traveling, making friends, photography and watching movies.     </t>
  </si>
  <si>
    <t>Independent entry, self-published on Towards Data Science / Medium.com</t>
  </si>
  <si>
    <t>Mount Mid-Life-Crisis</t>
  </si>
  <si>
    <t>Investigation,Long-form,Open data,Fact-checking,Chart,Sports</t>
  </si>
  <si>
    <t xml:space="preserve"> I performed an in-depth analysis of the Himalayan Database to seek answers to why there were such crowds on the summit of Mount Everest this year. I followed two main threads. First, looking at the changing ascent and summit patterns over last decades. Second, exploring how the expedition character shifted towards one composed of older members, more thoroughly assisted by the hired staff, and prevalently ending with a successful summit bit. The data tell a story of impressive technical progress in high-altitude mountaineering, but also one of commercialization of an activity once considered available only to highly skilled explorers. </t>
  </si>
  <si>
    <t xml:space="preserve"> Providing new insights to the mountaineering community and empowering them to develop better policies aiming to deal with the problem of overcrowding. </t>
  </si>
  <si>
    <t xml:space="preserve"> I used Python and Pandas for data extraction from the Himalayan Database, as well as subsequent cleaning and manipulation. I used Matplotlib with Seaborn to create custom data visualizations. </t>
  </si>
  <si>
    <t xml:space="preserve"> The Himalayan Database is a very unique and unfortunately quite overlooked dataset. It contains records of most of the mountaineering activities in the Himalayas since 1910 (all expeditions excluding the Pakistani area). It has been created and maintained by a handful of passionate people and the amount of detailed data contained there is invaluable and unique on a global scale. However, due to the closed nature of the project (it was open-sourced only in 2017) and somewhat obscure way to access it (the authors provide only a proprietary software built on top of an SQL database), it hasn’t gotten the analytic attention it deserves. There has been some analysis done already, however not in-depth enough to tell a meaningful story - mostly simple aggregate statistics with a relatively shallow commentary to illustrate a more qualitative article. I have approached the dataset from a perspective of a data scientist and carved a more detailed and multifaceted story, tightly connected to the data and not stereotypes. Diving into the ecosystem of mountaineering blogs and mainstream articles, I identified the main questions and statements about the topic the public is discussing right now, such as: it is very dangerous to climb Everest nowadays due to the crowds, crowding on the summit is a very recent phenomenon, who are the people taking part in the expeditions. I confronted them with the data, and in some cases I confirmed the common knowledge present in the community, but in other, I invalidated it or shed new light on the topic. After publication, I have received many feedbacks from the community, thanking me for the in-depth insights and their balanced interpretation. </t>
  </si>
  <si>
    <t xml:space="preserve"> In a way, the story hidden in this dataset is a story of commercialization of adventure. Only 70 years ago summiting the Everest was an unbelievable achievement at the limits of human skill and endurance. Even in the 80s, it was mostly professional mountaineers who came to the Himalayas.  Now the crowds on the Everest are composed in a big proportion on older men who can afford coming there time- and money-wise, no matter their country of origin, and the rise in arrivals is driven consistently by ever older population groups. This behavior is not exclusive to mountaineering: a very similar phenomenon has been described in the cycling world as the rise of MAMILs (Middle Aged Men In Lycra). While this has nothing to say about the motivation or passion of the expedition members, the data shows that the summit of Everest, at the 80% summit rate, is currently pretty much available to everyone that can afford coming (there are even “full-service” expeditions for people outside of their best fitness are available for fees of around 100 000 USD). Interestingly, what the data also hints to, this shift has also been possible because of the accumulated knowledge about the mountain and great technical improvement of mountaineering gear, ranging from axes and boots, to lightweight insulation and oxygen masks. This makes it a nice illustration of an intimate coupling between nature, technology and culture, visible only through the analysis of this unique dataset. </t>
  </si>
  <si>
    <t>https://towardsdatascience.com/frostbite-stories-part-1-mount-middle-life-crisis-97df574d58d7?source=friends_link&amp;sk=0a9c3ded0801dbfedf06a11d5176011e</t>
  </si>
  <si>
    <t>Teresa Kubacka</t>
  </si>
  <si>
    <t xml:space="preserve"> I am a data scientist, critical thinker, musician. Born in Poland in the 1980s, I have been living in Switzerland since 2011. In my previous life I was a physicist, but after having earned a PhD from Swiss Federal Institute of Technology I gave up on lasers and hamiltonians and moved on to the fascinating world of data science. For a few years I have worked setting up artificial intelligence solutions in an insurance company, after which I have switched to freelancing as an independent data scientist, data visualization and visual analytics expert, and AI consultant. Writing data stories is my passion and I am not backed up by a dataviz agency or a data journalism newsroom. More about me and my other work on www.teresa-kubacka.com </t>
  </si>
  <si>
    <t>The Chunichi Shimbun</t>
  </si>
  <si>
    <t>Election analysis with natural experiment approach</t>
  </si>
  <si>
    <t>Explainer,Open data,Map,Elections,Politics</t>
  </si>
  <si>
    <t>Scraping,D3.js,RStudio,OpenStreetMap,Python</t>
  </si>
  <si>
    <t xml:space="preserve"> In the national election coverage we used natural experiment approach to the turnout analyses. We found 1) costly early voting stations in the shopping malls do not improve overall turnout, just replacing Sunday vote with early vote, by denying the relationship between the distance to the newly created station and the turnout, 2) pig's year effect, long cherished by political pundits in Japan, has no ground by comparing turnouts between with-local-election municipalities and without-local-election ones. </t>
  </si>
  <si>
    <t xml:space="preserve"> The story reached an above-average level of engagement on social media. </t>
  </si>
  <si>
    <t xml:space="preserve"> To show the relationship between the walking distance to the voting station and voter turnout, we used QGIS network analysis with 100m estimated population mesh and OpenStreetMap. The main graphics of road network is made on d3.js and webGL to explain the intention of the analysis. In pig's year effect story, data analysis and some charts are done on RStudio. All charts are screen-width responsive. </t>
  </si>
  <si>
    <t xml:space="preserve"> Precinct map is created manually, with help of reverse geocoding, because it is defined not by geographical area but by address in Japan. Local election data is collected manually by hitting database because it is not collected by local governments. Both data are the most time-consuming tasks but is the starting point of the projects.  </t>
  </si>
  <si>
    <t xml:space="preserve"> Natural experiment approach is one of the compelling ways for the reporters to write causal inference stories by analyzing observational and/or public data while avoiding selection bias and statistical cynicism. Although this approach can not always be applied to the questions you want to know, we have still many policy-making arguments that we can check anew and debunk.  </t>
  </si>
  <si>
    <t>https://www.chunichi.co.jp/ee/feature/data/early_voting_stations_en.html</t>
  </si>
  <si>
    <t>https://www.chunichi.co.jp/ee/feature/data/pigs_year_effect_en.html</t>
  </si>
  <si>
    <t>Isao Matsunami</t>
  </si>
  <si>
    <t>&lt;pre&gt;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&lt;/pre&gt;</t>
  </si>
  <si>
    <t>Why are solar eclipses so rare?</t>
  </si>
  <si>
    <t>Explainer,Satellite images</t>
  </si>
  <si>
    <t>VR,D3.js,RStudio</t>
  </si>
  <si>
    <t xml:space="preserve"> A visual explanation of the mechanism of two solar eclipses on 26 Dec. 2019 and 21 Jun. 2020.  </t>
  </si>
  <si>
    <t xml:space="preserve"> Positions of celestial bodies are partly calculated by solving Kepler's law on the fly, partly obtained from NASA JPL's HORIZONS database. They are drawn by using webGL and the shadow on the Earth is calculated in the shader program. The interactive feature makes full use of the magnetometer in the mobile device to simulate the eclipse in the reader's environment.  </t>
  </si>
  <si>
    <t xml:space="preserve"> Data about celestial events, if drawn to scale, can easily break the boundary of single-precision floating-point number on which webGL works. To make smooth transition of viewpoint along the story, the origin of coordinates is altered seamlessly inside the javascript program. </t>
  </si>
  <si>
    <t xml:space="preserve"> Sometimes we have to reconcile ourselves to using deformed charts to explain the subjects in which the very "scale" matters as it is impossible to draw to scale on print media. Dynamic graphics make it easy to explain not only scientific subjects but also environmental issues or economic phenomena in which small number for each reader should be translated to large number for the whole. </t>
  </si>
  <si>
    <t>https://www.chunichi.co.jp/ee/feature/eclipse2019/eclipse_en.html</t>
  </si>
  <si>
    <t xml:space="preserve">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t>
  </si>
  <si>
    <t>GPS Investigation: Recycling Secrets</t>
  </si>
  <si>
    <t>Investigation,Multiple-newsroom collaboration,Video,Map,Environment</t>
  </si>
  <si>
    <t>Animation,Canvas,JQuery,Json,OpenStreetMap</t>
  </si>
  <si>
    <t xml:space="preserve"> To discover the truth about recycling in Taiwan, the reporters stuffed nine GPS trackers into nine recyclable materials. Next, the reporters gave those recyclable materials to the government recycling collectors in three northern cities. After that, we started to track their movements by checking the real-time geological locations sent back by the GPS trackers.   We found that some materials were taken by recycling companies to illegal places, such as a recycling site on farmland in Taoyuan. The site is not only harming our precious farmland, but also poses a big threat to public safety. </t>
  </si>
  <si>
    <t xml:space="preserve"> Taiwan’s official recycling policy has been running for 20 years with a recycling rate as high as 58% touted by the government. However, not many officials or people really care about where those recyclable materials go.   After being published, the report raised the public’s awareness about the problematic recycling system in Taiwan, and forced the government to confess their mistakes and promise to improve it. </t>
  </si>
  <si>
    <t xml:space="preserve"> The five main tools we used in this feature story are Animation, Canvas, JQuery, Json, and OpenStreetMap.   When it comes to interactive news, the use of maps is a crucial element. Apple Daily’s in-depth feature story “GPS Investigation: Recycling Secrets” combines Geographic Information System with articles, photos, and videos to show readers “a complete map of Taiwan’s recycling industry.”   The reporters, visual designers, and software engineers worked together to create an interactive news site to present our investigative results. Every GPS’s positions and movements are “visualized” on the news site, so the readers can see all recyclable materials’ flows after being collected. By surfing the page, the readers can watch short videos to understand the complete “recycling circle” and its flaws. </t>
  </si>
  <si>
    <t xml:space="preserve"> The digital presentation and visualization of our investigative results is the most difficult part of this project.   Besides, the latitude and the longitude information of GPS trackers are not one hundred percent correct, so the engineer had to find the errors of it and “adjust” the trackers’ routes manually. </t>
  </si>
  <si>
    <t xml:space="preserve"> This interactive feature story combines data compilation with field survey, and it reveals the truth about recycling system to the public. It is also a multimedia report with articles, videos, and infographics to show readers the movements of every recyclable material.   In addition, we wrote in-depth reports to analyze the recycling problems in three cities. At the end of the page, there is a map of “legal and illegal recycling sites in Taiwan” for readers to check the locations of those sites by clicking the map. </t>
  </si>
  <si>
    <t>https://tw.inv.appledaily.com/gpstrack/</t>
  </si>
  <si>
    <t>https://www.youtube.com/watch?v=H1YhMoB559Q</t>
  </si>
  <si>
    <t>https://www.youtube.com/watch?v=jAb8a2zD6W0&amp;feature=emb_title</t>
  </si>
  <si>
    <t>AthensLive (English), The Press Project (Greek)</t>
  </si>
  <si>
    <t>Whose Home Is This? At Least 55,625 Properties Under the Hammer in Real Estate Auctions — and Counting: A data-driven research into housing financialization in Greece and the restructuring of the country by the markets, accompanied by an open dataset.</t>
  </si>
  <si>
    <t>Explainer,Long-form,Database,Open data,Illustration,Infographics,Chart,Video,Politics,Economy,Human rights</t>
  </si>
  <si>
    <t>Scraping,Adobe,Google Sheets,CSV,Python</t>
  </si>
  <si>
    <t xml:space="preserve"> &lt;a href="http://mail01.tinyletterapp.com/data-is-plural/data-is-plural-2019-11-27-edition/15752366-medium.com/athenslivegr/whose-home-is-this-f3b45d878b0b?c=196fc3c8-9884-4caf-a568-a338269c9356" target="_blank"&gt;For an article in AthensLive&lt;/a&gt;, &lt;a href="http://mail01.tinyletterapp.com/data-is-plural/data-is-plural-2019-11-27-edition/15752370-twitter.com/sotsideris?c=196fc3c8-9884-4caf-a568-a338269c9356" target="_blank"&gt;Sotiris Sideris&lt;/a&gt; collected &lt;a href="http://mail01.tinyletterapp.com/data-is-plural/data-is-plural-2019-11-27-edition/15752374-github.com/2109sot/eauction_data?c=196fc3c8-9884-4caf-a568-a338269c9356" target="_blank"&gt;data on properties up for bidding&lt;/a&gt; through &lt;a href="http://mail01.tinyletterapp.com/data-is-plural/data-is-plural-2019-11-27-edition/15752378-www.eauction.gr/?c=196fc3c8-9884-4caf-a568-a338269c9356" target="_blank"&gt;eauction.gr&lt;/a&gt;, Greece’s official website for auctioning real estate seized from over-indebted borrowers. The dataset includes 45,918 lots listed between mid-November 2017 (when the website launched) and September 1, 2019. For each lot, the dataset specifies the auction date, property characteristics, starting bid, total debt, debtor, hastener pursuing the auction, links to additional documentation, and more. </t>
  </si>
  <si>
    <t xml:space="preserve"> Picture the ranks of people losing their homes or small businesses in auctions because they couldn't pay back their debt to the bank: families with children sofa-surfing, at least for a while, with friends and relatives; homelessness; the social stigmatization associated with unpaid debt which can lead to an increase in mental health problems.       Before starting our research into private property auctions, we didn't know how many private properties have gone under the hammer, how often or for how much debt. Most importantly, we didn't necessarily understand the disorienting reality for so many of living like this.   As part of our research, we talked to people who have to cope with such a dire situation and &lt;a href="https://www.facebook.com/AthensLiveGr/videos/1306135379564263/"&gt;we followed activists&lt;/a&gt;, who have been trying to block the auctions of primary residencies, on the ground. Also, we presented the findings of our research at data conferences and academic events both in Greece and abroad.    There were many insights throughout the process but the stand-out was trust. The media market in Greece is characterised by a lack of trust and poor use of traditional media (including a weak newspaper market) alongside some of the highest use of social media and digital-born outlets. At AthensLive we create a climate where journalists can regain public trust and the public’s interests can be represented in journalism again through democratic participation and transparency.  </t>
  </si>
  <si>
    <t xml:space="preserve"> To collect data on properties up for bidding we scrapped eauction.gr using the Beautiful Soup library and Selenium framework in Python. The first round of scraping gave us basic information about each auction but most importantly the URL of each entry. Following those URLs we looped through all 45,918 entries in a second round of scraping in order to collect relevant data for each lot, such as the auction date, property characteristics, starting bid, total debt, debtor, hastener pursuing the auction, links to additional documentation, and more. Then, in the final round of scraping, we looped through every entry again, this time to download the court decision for each unique online auction in PDF and Word Doc format, in Greek language. Among the individual debtors several have multiple properties against their names. On August 31, at least 30,134 individuals had more than one property listed. Some of the individuals clearly held large property portfolios. In one instance, a single person is named against 87 lots. Therefore, there are 22,119 items of documentation in our database instead of 45,918 - which is the exact number of electronic auctions within our study period.   After we collected all the relevant information from eauction.gr, we converted our lists of results into a dataframe in the Pandas library in order to start the cleaning and then the analysis. We cleaned our dataframe using regex and then we analysed it in Pandas. When it comes to the visualization of our results, we used the Matplotlib plotting library for Python and then exported our graphs to edit them in Adobe Illustrator. </t>
  </si>
  <si>
    <t xml:space="preserve"> To better understand how this platform accelerates the processing of auctions, we wanted to look in some detail at every property that has appeared online. However, unsurprisingly, no data is available online; nothing from the Notary Association website; nothing from Athens Bar Association website. The only way to collect this data was to loop through every property on eauction.gr to collect the relevant information and put it into a dataset of 45,918 lots that can then be analysed. Challenging, but totally worthwhile.   We managed to map 26,976 properties by regional unit. This number, however, represents 58.7% of all the properties in question as real estate type and location information are not available for auctions with posting date before September 24, 2018. This kind of information, simply put the exact address of the real estate, is only available in the documentation of each auction in our database. Mapping every single auctioned property would allow us to find hot sports of gentrification, eviction, and displacement.   When it comes to bidders, we don’t really know who bought what and for how much. That’s how financialization works; it serves to allow anonymity for the rich. On the other hand, land - and the devastation caused to the lives of individuals and communities who have lost it - is personal and the resulting wave of displacement can lead to an increase in mental health problems.   If we want housing to be a public good and not a vehicle for investment, we need more democratic control, not less. We must increase the visibility of the problem and advocate for those who are at risk of losing their homes, knowing that the struggle against the seizure of private property is a struggle for human rights. </t>
  </si>
  <si>
    <t xml:space="preserve"> Undoubtedly, the online auction platform has dramatically expedited the rate of auctions. Essentially, though, it has de-linked real estate and place by making the intrinsically local and fixed nature of real estate into something liquid and therefore tradable on global financial marketplaces. “By using the online auction service, you can participate in online auctions without your physical presence using a computer.” That’s the first thing you read when you enter the platform.   In terms of prices, there is great disparity in the starting bids for individual lots, with €52,000 being the median. At the top of the scale are the production facility of the solar power generation company HelioSphera in Tripoli, Arcadia (€37,449,000); the facilities of IRIS printing company in Koropi, Attica, one of the largest in Southeast Europe (€35,183,140). Also at the top is ‘the most expensive house in Athens,’ a six-storey luxury residential tower minutes away from Syntagma Square (€35,000,000), whose owner, arms dealer Konstantinos Dafermos, was arrested in 2015 for illegal payments given to secure a contract to supply Kornet anti-tank missile launchers to the Greek armed forces. At the bottom of the price range are storage rooms for €900, cars for €300, individual parking spaces, even coffee tables.   Journalism in Greece has been in a dismal state for years. Overall, the project is a contribution to the growth of independent journalism projects in a multicultural and international community. </t>
  </si>
  <si>
    <t>https://medium.com/athenslivegr/whose-home-is-this-f3b45d878b0b</t>
  </si>
  <si>
    <t>Open dataset and explanatory notes [https://tinyurl.com/s9t454v]</t>
  </si>
  <si>
    <t>Greek version of the article [https://tinyurl.com/rdzcla9]</t>
  </si>
  <si>
    <t>Video of activists blocking an auction in Athens [https://tinyurl.com/tyhj2fr]</t>
  </si>
  <si>
    <t>Reference and video interview by CNN Greece [https://tinyurl.com/ughe65m]</t>
  </si>
  <si>
    <t xml:space="preserve">  Sotiris Sideris :   Sotiris is of the co-founders of AthensLive and a member of its steering committee. As a 2019/2020 Bertha Fellow, he is now investigating Greece’s housing market and the inequities impacting the most vulnerable in society. He is also serving as a teaching assistant in the Department of Communication and Media Studies at the National and Kapodistrian University of Athens. He has worked at the NGO Network for Children’s Rights as the coordinator and editor-in-chief of Migratory Birds, the first newspaper in Greece made by refugee, migrant and Greek youth, and as a producer and researcher for the national TV documentary series 28 Europe. Sotiris holds a Bachelor's degree in Communication and Media Studies from Panteion University of Athens and a Master’s degree in New Media and Digital Culture from the University of Amsterdam. In the summer of 2017, he was granted a scholarship from Stavros Niarchos Foundation to participate in Lede 12, a post-bac certification program on coding and data analysis from Columbia’s Graduate School of Journalism and Department of Computer Science in New York.        Olga Souri :   Olga is an artist, who works with both traditional and digital practices, and the designer of AthensLive. Her body of work varies but its common element is the use of text art. She believes that art is a dialogue and she chooses to communicate her work with the actual use of language. Her themes mainly explore social life, anxiety, the digital self, social media, and how all of these affect contemporary life in general. Olga graduated from University of the Arts London in 2014. She has participated in group exhibitions in London and Athens. In 2019 she co-founded NOUCMAS, a gallery and artist studio space in the centre of Athens. </t>
  </si>
  <si>
    <t>Neue Zürcher Zeitung; www.nzz.ch</t>
  </si>
  <si>
    <t>Where do the young Swiss still speak grandma's dialect?</t>
  </si>
  <si>
    <t>Long-form,Crowdsourcing,Infographics,Video,Culture</t>
  </si>
  <si>
    <t>CSV,R,RStudio,PostgreSQL</t>
  </si>
  <si>
    <t xml:space="preserve"> We addressed dialect change through data analysis and reporter work.  We analyzed crowdsourced data: Swiss German speakers had submitted pronunciation, age, gender and local dialect. We picked extrema: Fribourg, the place with most linguistic change where the youngest generation speaks most differently from the oldest generation. And the place with the least linguistic change: Baar.  In both places we visited a family and discussed their dialect.  We tell the story with graphics showing how much (Fribourg) or how little (Baar) the linguistic landscape has changed between the oldest and youngest generation, and through dialogues between grandchild, mother and grandmother.    </t>
  </si>
  <si>
    <t xml:space="preserve"> The story addresses a wide audience: Dialects are the prestige linguistic variety in Switzerland, as opposed to Standard German; the latter is mostly used in written or in more formal oral contexts. Furthermore, German-speaking Switzerland exhibits strong variation in a relatively confined area. Therefore, the Swiss typically show a strong interest for dialect variation and change.     We measured success using several metrics such as article views and engaged time, as well as the resonance of the article in social media and the real world. The article had a wide audience on our news site (www.nzz.ch), as measured by our analytics tools, as well as on social media. A high number of spontaneous, personal messages from the general public as well as from experts in the academic field of linguistics showed us that it conveyed the topic equally well to experts and to the general public. </t>
  </si>
  <si>
    <t xml:space="preserve"> Our methods of data analysis combine novel data, analytical methods for analyzing linguistc change as well as different statistical methods for measuring variation in categorical variables.    The project is based on a dataset crowdsourced by a mobile app that predicts people's dialect based on how they pronounce a set of words. This work was done by a group of Swiss researchers, one of which is the first author of the present article. This method for crowdsourcing linguistic data was, at the time (2013), novel, and a dataset of this size is still an exception in linguistic research. We fetched the data from a database via SQL code and analyzed it in R. For data analysis, we mainly used custom code that we wrote in R, along with methods used in linguistic research.   The basis for the visualizations was created in R using the library 'ggplot2'. These plots were then processed further in Adobe Illustrator.   The dialogues in the story can be read in Swiss German as well as in Standard German. The interactive tool that allows users to switch from one variety to the other was built by the Editorial Tech Team of the Neue Zürcher Zeitung.   The final article was adapted for wide screens, for mobile screens (the graphics, in particular), as well as for the printed newspaper (parts of the story, particularly around the graphics, were rewritten). </t>
  </si>
  <si>
    <t xml:space="preserve"> The hardest part was the fact that the data analysis showed many interesting micro-level patterns (strong linguistic change in some places, almost none in others) buth that linguistic change did not correlate with any of the variables that we had tested (e.g. urbanization, population density, medium age, ...). We therefore used the data analysis to pick «pars pro toto» places and explain dialect change and the reasons for it with a much more personal note than first planned.  </t>
  </si>
  <si>
    <t xml:space="preserve"> We believe that the story is innovative: It revolves around people and their language, it features dialogues and video snippets. It is data journalism in which the graphics do not take the center stage, yet the story is completely data-driven.    We like this approach where data journalism is about much more than data and graphics. Also, we think that this is a good example of how one can turn a story around and publish something completely different from what was pitched (but that turns out to be, in this case, better than what was pitched).  </t>
  </si>
  <si>
    <t>https://www.nzz.ch/gesellschaft/schweizerdeutsch-viel-wandel-im-freiburger-dialekt-kaum-in-baar-ld.1390868</t>
  </si>
  <si>
    <t>https://twitter.com/mjKolly/status/1086138106754056194</t>
  </si>
  <si>
    <t>https://twitter.com/davidbauer/status/1086191555705212929</t>
  </si>
  <si>
    <t>Marie-José Kolly, Alexandra Kohler, Stefanie Hasler, Anna Wiederkehr</t>
  </si>
  <si>
    <t xml:space="preserve"> I have been a datajournalist at Neue Zürcher Zeitung, a Swiss media outlet, from 2016 until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January 2020, I am a datajouralist at Republik Magazin, a digital Swiss media outlet. </t>
  </si>
  <si>
    <t>Cook spaghetti bolognese with us: We'll show you how climate-friendly your recipe is</t>
  </si>
  <si>
    <t>Explainer,Quiz/game,Illustration,Chart,Environment,Lifestyle,Agriculture</t>
  </si>
  <si>
    <t>Animation,Personalisation,Google Sheets,R,RStudio</t>
  </si>
  <si>
    <t xml:space="preserve"> This interactive story lets our readers pick the ingredients they use when they cook spaghetti bolognese. We show them, how climate-friendly their recipe is as compared to all the possible combinations of ingredients and compare its ecological footprint with a car ride. In the second part of the article, we go through all the ingredients, show a graphic of the ecological footprint of all their variants (e.g. Swiss tomatoes in the summer, Swiss tomatoes in spring, Italian tomatoes, Spanish tomatoes, canned tomatoes) and explain the reasons behind variation.     </t>
  </si>
  <si>
    <t xml:space="preserve"> The story addresses a wide audience: Everyone has to eat. And many people like spaghetti bolognese. The playful way to address environmental impact appealed to our users: The piece was very successful, as measured by article views and engaged time. There was also a wide resonance of the article in social media and the real world. A particularly high number of spontaneous, personal messages from the general public as well as from experts in the academic field of life cycle assessment showed us that it conveyed the topic equally well to experts and to the general public.    </t>
  </si>
  <si>
    <t xml:space="preserve"> Data were modelled for us by a team of researchers from Zurich, after we had told them what ingredients we need to show, provided transport distances for e.g. tomatoes from Tuscany (IT) and packaging weights e.g. for canned tomatoes. We had also asked different supermarket chains which products they provide in which month, in order to display a realistic Swiss consumer situation. The researchers then used the software Simapro and the databases Ecoinvent und Agrifood.  We processed their data further using R. Interactive elements were programmed within a JavaScript environment.   The final article was adapted for wide screens, for mobile screens (the graphics, in particular), as well as for the printed newspaper (parts of the story were rewritten). </t>
  </si>
  <si>
    <t xml:space="preserve"> The hardest part was to keep all of the information and the involved people together and manage the project, besides all the other tasks that we had as a journalist / graphic designer / developer in a newsroom. Communicating with different external stakeholders required time and communication. The project was published later than planned, because several election projects got in the way. However, in the end, everyone was proud of and happy with the result. </t>
  </si>
  <si>
    <t xml:space="preserve"> What we believe: How to create an interactive piece that is interactive where it should be, and non-interactive where the added value would be narrow. How to be very precise and thoughtful on what to include in the story / the analysis, on how work with data and explain the methods behind it. </t>
  </si>
  <si>
    <t>https://www.nzz.ch/wochenende/nachhaltiges-essen-wie-klimafreundlich-ist-ihr-spaghetti-rezept-ld.1525404</t>
  </si>
  <si>
    <t>https://twitter.com/mjKolly/status/1203668337814843392</t>
  </si>
  <si>
    <t>Marie-José Kolly, Balz Rittmeyer, Manuel Roth, Christoph Ruckstuhl</t>
  </si>
  <si>
    <t xml:space="preserve"> I have been a datajournalist at Neue Zürcher Zeitung, a Swiss media outlet, from 2016 to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2020 I work at Republik Magazin, a Swiss digital media outlet. </t>
  </si>
  <si>
    <t>Qingyue Information Service Center</t>
  </si>
  <si>
    <t>Qingyue Open Data Center of Environment</t>
  </si>
  <si>
    <t>Database,Open data,Environment</t>
  </si>
  <si>
    <t>JQuery,Json,CSV,PostgreSQL,Python,Node.js</t>
  </si>
  <si>
    <t xml:space="preserve"> We collect environmental data that exist on many independent government web site, and open to all(including media) in Open Data format(csv) via web download and API.  It already supported more than 2000 projects, including media such as Caixin, Southern Weekly. </t>
  </si>
  <si>
    <t xml:space="preserve"> In China, Government only open realtime detailed environment data,  not open detailed history data, such as air quality. But for some study or report, we need detailed history environment data, so can do more complax computing or find more hidden rules. This project matched this request well. Till now, it is the most famouse open data web site in china for envrionment data, we supported many media for their unique report, such as Caixin, Southern Weekly, China Business News, China Data Jouralism Competation....  Also we supported more than 2000 R&amp;D projects, please refer to http://data.epmap.org/projects for details. </t>
  </si>
  <si>
    <t xml:space="preserve"> We use python crowlers to collect data, ruby on rails to build the website,  postgresql to store the data, restfulAPI to open in API mode. </t>
  </si>
  <si>
    <t xml:space="preserve"> It is the only website in China that provide DETAILED(hour level) environment data, and already supported more than 2000 projects. </t>
  </si>
  <si>
    <t xml:space="preserve"> They can use the environment data to find some hidden rules, or compute them with other data, such as health data, communication data and so on. </t>
  </si>
  <si>
    <t>http://data.epmap.org</t>
  </si>
  <si>
    <t>http://data.epmap.org/projects</t>
  </si>
  <si>
    <t>http://data.epmap.org/api</t>
  </si>
  <si>
    <t>Liu Chunlei</t>
  </si>
  <si>
    <t xml:space="preserve"> Liu Chunlei, worked in Huawei, Lucent as Project manager for more than ten years, created the project in 2014, to help the environment protection of China via Open Data.   If more people can use environmental data more freely, it is sure that more power can be involved to envrionment protection with their unique technology and resources. </t>
  </si>
  <si>
    <t>Mediapart</t>
  </si>
  <si>
    <t>Allô place Beauvau</t>
  </si>
  <si>
    <t>Investigation,Breaking news,Database,Open data,Fact-checking,OSINT,Crowdsourcing,Infographics,Video,Map,Politics,Human rights</t>
  </si>
  <si>
    <t>Scraping,D3.js,JQuery,Json</t>
  </si>
  <si>
    <t xml:space="preserve">  Allô Place Beauvau  tracks events of police violence against the Yellow Vests movement in France. Each case is first reported to the &lt;a href="https://twitter.com/davduf"&gt;Twitter account&lt;/a&gt; of freelance journalist David Dufresne, which is then automatically integrated into a database that generates an immediately updated datavisualization. Each case is documented (photos, videos, medical certificates, complaints). This database is then deployed on the Mediapart investigation site and offers several levels of readings: a collection of maps, a database by type of injury caused, type of weapon, location, law enforcement involved.  </t>
  </si>
  <si>
    <t xml:space="preserve"> After a month of underground work,  Allô Place Beauvau  has truly made the news in France, forcing the media, politicians and NGOs to break out of their silence. The datavisualization, thanks to its graphic strength and continuous updates, has largely contributed to the success of the project. The Twitter account of the journalist behind the project, David Dufresne, went from 14,000 followers to 81,000 in one year. The monthly impressions of his tweets, which amounted to a few tens of thousands in November 2018, have risen to several million. From January 2019 to January 2020, the website  Allô Place Beauvau  reached 400k+ unique visitors.    On the political level, the project leader of  Allô Place Beauvau  was heard:  - in Paris, on 28 January 2019, by Dunja Mijatović, Council of Europe Commissioner for Human Rights, for her report of 26 February 2019 (&lt;a href="https://rm.coe.int/memorandum-sur-le-maintien-de-l-ordre-et-la-liberte-de-reunion-dans-le/1680931add"&gt;report&lt;/a&gt;);  - in Strasbourg, at the European Parliament on 13 February 2019, where he was invited to give a press conference (&lt;a href="https://www.youtube.com/watch?v=k1RqaSSMpsc"&gt;video&lt;/a&gt;, &lt;a href="https://www.humanite.fr/le-parlement-europeen-condamne-les-violences-policieres-contre-les-manifestants-667970"&gt;interview&lt;/a&gt;);  - in Paris, on February 20, 2019, by the Senate Law Commission, which wanted to table a law against the use of certain weapons in law enforcement (&lt;a href="https://www.publicsenat.fr/article/societe/les-senateurs-communistes-presentent-leur-proposition-de-loi-pour-interdire-les-lbd"&gt;source&lt;/a&gt;).   His work was also quoted by the UN High Commissioner for Human Rights, Michelle Bachelet, on 6 March 2019 (&lt;a href="https://www.lemonde.fr/societe/article/2019/03/06/l-onu-demande-a-la-france-une-enquete-sur-l-usage-excessif-de-la-force-pendant-les-manifestations-de-gilets-jaunes_5432222_3224.html"&gt;source&lt;/a&gt;).   In terms of media coverage, the  Allô Place Beauvau  project has received extreme attention from almost all French media (television, radio, print media), as well as from the US ( &lt;a href="https://www.nytimes.com/2019/01/28/world/europe/france-yellow-vests-police.html"&gt;New York Times&lt;/a&gt; ), English ( &lt;a href="https://www.theguardian.com/world/video/2019/mar/07/my-hand-was-hanging-from-my-wrist-gilets-jaunes-protesters-mutilated-by-police-weapons?CMP=share_btn_tw"&gt;The Guardian&lt;/a&gt; ), Canadian (&lt;a href="https://www.youtube.com/watch?v=yYeUy7OU_68"&gt;Radio Canada&lt;/a&gt;), Swiss (&lt;a href="https://www.rts.ch/play/tv/mise-au-point/video/lbd-40-enquete-sur-une-arme-suisse?id=10207881"&gt;RTS&lt;/a&gt;), Italian and Spanish press.    Allô Place Beauvau  became the  Grand Prix du Journalisme 2019  at the French &lt;a href="https://www.journalisme.com/"&gt; Assises internationales du Journalisme &lt;/a&gt;. </t>
  </si>
  <si>
    <t xml:space="preserve"> The project being based on current events, happening every week, and the amount of reports to handle being tremendous, we needed a platform that could be used by multiple people at the same time to access, verify, de-duplicate and enrich the database of reports. We chose to use Airtable for this.    The starting point for each report is a tweet by @davduf, so we built scripts that automatically retrieve the latest tweets and append them to the Airtable. We developed other scripts to parse the content of the tweets and extract as much data as possible (date, city, weapons used...). Then, the contributors were able to manually add more info, such as first name, age and description of the victims, police forces involved, etc.   To build the website, we quickly elected to use a static site generator, for performance, security and ease of hosting. We picked Middleman which is a Ruby-based, mature tool. As Airtable provides an API for each data table, we were able to build a automated pipeline that: adds the latest tweets, enriches them, downloads the whole database from Airtable, uses this data to generate the static website, then deploys the update to the hosting platform (Netlify). The source code is hosted on Gitlab, where this publishing pipeline is automatically run every hour, thanks to Gitlab CI.   We built the website using web standards – HTML, CSS and JavaScript. The diagrams and maps were build with SVG, some statically with Illustrator, and other dynamically with D3.js. The maps make use of D3’s various layouts (geo and force layout) to make sure that everything is properly visible and labels don’t overlap.     </t>
  </si>
  <si>
    <t xml:space="preserve"> On such a sensitive subject (police violence), transparency is necessary. Readers therefore have access to both our data and working methods. Each report possesses at least one documented trace: presence of at least one video or photo, medical certificate, complaint filed, and/or reliable link (local press, etc.).   Since the project began to have success, our reports are mainly based on direct testimonies from victims, their relatives or lawyers, but also on the many testimonies and twitter alerts received by email or direct messages on Twitter. About ten Twitter users have spontaneously begun sending possible reports, and about thirty do it in a more irregular way. The @davduf twitter account has received up to 7,000 notifications per week, including a very large number of duplicates.   As the cross-checking work is particularly delicate, we have published a leaflet indicating how victims and witnesses can help us, in particular by sending copies of their medical certificates, ID papers, and as precise descriptions as possible of the circumstances, dates and places of the violence. </t>
  </si>
  <si>
    <t xml:space="preserve"> The project innovates on several levels: it is based on both urgency (violence every Saturday) and long time (six months of daily updates).    Allô Place Beauvau  is based on contemporary uses of the Internet: the census is available on Twitter, with free access, and datavisualization, which provides real added value, on the  Mediapart  paid site. We had to develop a specific algorithm for the map layout, in order to make sure that the city labels (inferred automatically from the database) did not overlap.    Allô Place Beauvau  is 80% automated, reducing the time between the event and its review.   Using open sources (mostly Twitter and Facebook videos),  Allô Place Beauvau  pays tribute to social networks as a possible source of information. The rigorous journalistic treatment, case by case, makes it possible to validate, or not, what is circulating there.   The questioning is of a civic, journalistic and political nature (the Place Beauvau is the seat and nickname of the Interior Ministry). At first it was aimed at breaking the silence of the media about police violence. A silence that was coupled with political denial, covering the greatest repression in 50 years, in France, of a social movement. </t>
  </si>
  <si>
    <t>https://alloplacebeauvau.mediapart.fr/</t>
  </si>
  <si>
    <t>David Dufresne, Valentin de Bruyn, Maxime Zoffoli, Philippe Rivière, Hans Lemuet, Nicolas Boeuf, Michael Hajdenberg, Donatien Huet</t>
  </si>
  <si>
    <t xml:space="preserve"> &lt;a href="http://www.davduf.net/?lang=fr"&gt;David Dufresne&lt;/a&gt; is an &lt;a href="http://www.davduf.net/david-dufresne-s-awards"&gt;international award-winning&lt;/a&gt; independent writer and filemaker. Producer and &lt;a href="http://opendoclab.mit.edu/?s=dufresne" rel="external"&gt;MIT OpenDocLab Fellow&lt;/a&gt;, David Dufresne is the creator of interactive works including  DADA-DATA  (2016, with Anita Hugi and Akufen for Arte) and the multiple-award winning documentary  Fort McMoney  (2013, Toxa/Arte/NFB), acclaimed by  The New York Times  as an innovative hybrid “where film marries video game.” He also co-directed the web documentary  Prison Valley  (World Press Photo 2011 award for Best Interactive Non-Linear Work).   David Dufresne was a long-time reporter for  Libération ,  Mediapart  and managing editor of iTélé, France’s 24-hour newscast. He has also published a dozen investigation books. He was also one of the first Internet players in France (he published the first webzine,  &lt;a href="http://www.davduf.net/larafale"&gt;La Rafale&lt;/a&gt; , in 1995). Today, David lives in Paris, France.   Valentin de Bruyn and Maxim Zoffoli are designers at &lt;a href="https://www.etaminstudio.com/"&gt;Etamin Studio&lt;/a&gt;.   &lt;a href="http://visionscarto.net/"&gt;Philippe Rivière&lt;/a&gt; is a cartographer.   Hans Lemuet is a web developer and a UX designer at &lt;a href="https://www.etaminstudio.com/"&gt;Etamin Studio&lt;/a&gt;.   &lt;a href="http://twitter.com/nicolas_boeuf"&gt;Nicolas Boeuf&lt;/a&gt; is a freelance datajournalist.   Michael Hajdenberg and Donatien Huet are editors at  &lt;a href="https://www.mediapart.fr/en/english"&gt;Mediapart&lt;/a&gt; , an independent French online investigative and opinion journal which has 160k+ subscribers. </t>
  </si>
  <si>
    <t>Pointer, Reporter Radio and Follow The Money</t>
  </si>
  <si>
    <t>Zorgcowboys (healthcare cowboys)</t>
  </si>
  <si>
    <t>Investigation,Documentary,Quiz/game,Open data,Video,Corruption,Health</t>
  </si>
  <si>
    <t xml:space="preserve">  Pointer, Reporter Radio and Follow The Money used open data in the investigation of so-called zorgcowboys (healthcare cowboys): healthcare companies that make excessive profits at the expense of their clients. Before our investigation, publications on this subject were incidental. With our data analysis and reporting, we could structurally pinpoint what companies were suspicious and how much money is involved in this fraud.     We collaborated to make three TV broadcasts, four radio broadcasts, 38 articles and a journalistic game. We also published two datasets with suspicious companies.  </t>
  </si>
  <si>
    <t xml:space="preserve">  Thanks to our publications, we could identify almost hundred health care companies where the profits couldn’t be explained through normal practices. We used a very complicated open data set with all financial statements of healthcare companies. To give something back to the public, we wanted to give a data set with comprehensible information. We made a data set with all companies that made more than 10 percent profits: a very high and unusual profit margin in the forms of health care we researched.     The data was available for everyone, but insurance companies, municipalities and inspection services haven’t done any analysis with the data. After our publications, we heard that the Dutch health care inspection NZa used our method of analysis to do their own research from now on.     With releasing the data, we found that other media outlets could do their own findings: at least 71 publications were made by other newsrooms.     Our own investigation led to parliamentary questions, local political questions, insurers claiming money back from companies, and a few health care companies who had to stop their practices. We also won the national open data prize (Stuiveling Open Data Award) in the Netherlands for our efforts.  </t>
  </si>
  <si>
    <t xml:space="preserve">  We used open data from the ministry of Public Health, Welfare and Sport. The analysis was done in R. We analysed the financial statements of 2017, and later 2018.     Our first research focused on profit margins higher than 10 percent. The list of health care companies was 174 companies long, and we checked all reports for logical explanations for these high margins. For 97 companies the profits couldn’t be explained through legal means.     In our publications and broadcasts, we explained the systems at work in this complicated fraud. Most often, companies will write down a lot more hours than they delivered in care. But we also found a few more sophisticated forms of fraud: declaring housing costs through a shell company, paying yourself more salary through sister companies, etc.     In our second research we looked at companies who were making high profits in consecutive years. In this analysis, we found again some smart schemes. And during this phase, we collected a lot of research which we couldn’t use in our regular reporting. This is why we made a journalistic game. The game was made in Javascript.  </t>
  </si>
  <si>
    <t xml:space="preserve">  We encountered two difficult phases in our research. The first one is related to the data. Open data in the Netherlands is mostly ‘just publish it online, no one cares’. Our data had no documentation, and even the persons responsible for the data could not explain how the data was structured. Through trial and error (and a lot of cross-referencing with the reports on paper) we could reverse-engineer how this data could be used.     The second part was finding persons on record to talk about our findings. Employees of these companies are afraid to lose their jobs, although they see a lot of neglect of clients. And these clients don’t want to get stuck with no care at all: sometimes a little bit of bad health care is even better than none.     This is why we wanted to be as open and transparent as possible: to build trust with these persons. We asked for tips constantly during our research. And after publishing our first data set, we got a lot of good tips for our follow-ups. Building trust and being clear on the way we worked was the key to our publications.  </t>
  </si>
  <si>
    <t xml:space="preserve">  We proved that investigative journalism isn’t reliable on the monopoly of information. The data we used, was available for at least 4 years before we did our research. In the past, most publications were on incidents: a single company who was caught in the act. With our analysis we found a lot of companies that were under the radar.     Our research displayed how data analysis and classical reporting can enhance each other. We collaborated with our colleagues of Reporter Radio and financial experts of Follow The Money: without this collaboration, none of these newsrooms could have published anything. We were stronger than the sum of our parts.     By publishing our journalistic game, we also searched for other ways of telling our story. This is a challenge: how to make a game that is fun to play, but also does justice to our findings? We found a nice result in a game in which you can decide how to start up your own company. Do you want to be an honest entrepreneur? Of do you make high profits for your own financial well-being?  </t>
  </si>
  <si>
    <t>https://pointer.kro-ncrv.nl/zorgcowboys</t>
  </si>
  <si>
    <t>https://pointer.kro-ncrv.nl/artikelen/terugkijken-zo-komen-deze-zorgbedrijven-aan-zeer-hoge-winst-zorgcowboys-deel-1</t>
  </si>
  <si>
    <t>https://pointer.kro-ncrv.nl/artikelen/miljoenen-aan-winst-bij-97-zorgbedrijven-en-dat-wordt-zelden-gecontroleerd</t>
  </si>
  <si>
    <t>https://pointer.kro-ncrv.nl/artikelen/slechte-zorg-leveren-maar-toch-enorme-winst-maken-hoe-gaan-zorgcowboys-te-werk</t>
  </si>
  <si>
    <t>https://pointer.kro-ncrv.nl/artikelen/zorggame</t>
  </si>
  <si>
    <t>https://www.nporadio1.nl/onderzoek/17294-miljoenen-aan-winst-bij-97-zorgbedrijven</t>
  </si>
  <si>
    <t>https://pointer.kro-ncrv.nl/artikelen/terugkijken-hoe-worden-de-directeuren-van-deze-zorgbedrijven-rijk-zorgcowboys-deel-2</t>
  </si>
  <si>
    <t>Jerry Vermanen, Dirk Mostert, Jolien de Vries, Eelke van Ark</t>
  </si>
  <si>
    <t xml:space="preserve"> Jerry Vermanen - Datajournalist at Pointer   Dirk Mostert - Reporter at Pointer   Jolien de Vries - Reporter at Reporter Radio   Eelke van Ark - Reporter at Follow The Money </t>
  </si>
  <si>
    <t>Pointer (KRO-NCRV)</t>
  </si>
  <si>
    <t>Danish scam</t>
  </si>
  <si>
    <t>Investigation,Database,OSINT,Illustration,Video,Audio</t>
  </si>
  <si>
    <t>Animation,D3.js,Google Sheets</t>
  </si>
  <si>
    <t xml:space="preserve">  One day in 2019, we received an obvious spam email in which we were asked to publish a guest blog on our website. Normally we would delete this, but after a follow-up email we became curious on how this scam works. We decided to find out for ourselves.     With the information in the email, we searched and found an elaborate network of two Danish scammers and at least 134 persons whose identities were stolen. We made an article in which we put you in the driver seat of our lead investigator.  </t>
  </si>
  <si>
    <t xml:space="preserve">  After our first publication and visualisation, we made a TV broadcast 4 months after the fact. We translated our online production to TV, instead of making an online production from our programme. In the TV broadcast, we also filmed our investigator’s screen and tried to do everything from behind our laptop.     During this second investigation, we discovered that the Danish guys improved their scam. They AI generated faces to fake reviews, contact persons and sell their content. So we made a second visualisation in which we explain how you can recognize this more sophisticated scam.     We tried to contact as much victims as possible. Most of them didn’t knew their identities were used for this scam.  </t>
  </si>
  <si>
    <t xml:space="preserve">  We didn’t want to tell this story in a familiar way: the most exciting part is discovering the answers step by step. So we searched for a way to translate a research on desktop to your mobile screen.     We used OSINT techniques like reversed image search, Wayback Machine searching, Google Dorks, searching in chambers of commerce, digital forensics to find outgoing url’s, etc. to reveal the intricate and complicated network behind this scam.     We also made our own database of persons whose identities were stolen. We needed to know how many persons were involved, and if they knew anything about this scam.     The most difficult person to find was Martyna Whittell, the fake identity of our emailer. She used photos of an existing person. We found the real ‘Martyna’ (her name is Mia) by geolocating her photos: we found a photo on a campus in Aalborg through a Starbuck coffee cup and a concert photo through the background of a Take That reunion tour. We eventually used face recognition in Yandex to find her friend on a group photo, and searching her friend list for a photo that looked like Mia.  </t>
  </si>
  <si>
    <t xml:space="preserve">  The hardest part of our research was finding Mia. We could find a lot of breadcrumbs online to reveal the scam(mers), but finding our main victim was difficult.     Also, making a visualisation that works on mobile and puts you in the seat of our investigator was a real challenge. We could make a direct analogue with a desktop computer, because of the orientation of your screen. Forcing users to rotate their screens would be a step in which most persons would back-out and quit.     We found a way in which we made our own screens with illustrations. This also works great in this example, because we needed to anonymize almost everyone. We translated the story to English because this story is not only interesting for Dutch readers.  </t>
  </si>
  <si>
    <t xml:space="preserve">  The most important lesson is never to take anything for granted: a good investigative story can hide itself in an ordinary spam email you get every day.     Also, making your own databases and being well-versed in digital research techniques is an essential part of modern investigative journalism.     The translation from desktop to mobile was a succesfull, in our opinion. We found that a lot of readers scrolled to the end of our story.  </t>
  </si>
  <si>
    <t>https://pointer.kro-ncrv.nl/artikelen/het-verhaal-achter-een-identiteitsroof#lang=en</t>
  </si>
  <si>
    <t>https://pointer.kro-ncrv.nl/artikelen/dozens-of-identities-stolen-by-danish-online-entrepreneurs</t>
  </si>
  <si>
    <t>https://pointer.kro-ncrv.nl/artikelen/our-tricks-for-identifying-victims-of-identity-fraud</t>
  </si>
  <si>
    <t>https://pointer.kro-ncrv.nl/artikelen/online-oplichters-gaan-vaak-vrijuit</t>
  </si>
  <si>
    <t>https://pointer.kro-ncrv.nl/artikelen/terugkijken-hoe-een-mysterieus-mailtje-ons-leidt-naar-online-oplichters-in-de-filipijnen</t>
  </si>
  <si>
    <t>https://pointer.kro-ncrv.nl/artikelen/hoe-ontmasker-je-een-online-oplichter-in-7-stappen#lang=en</t>
  </si>
  <si>
    <t>Peter Keizer, Wendy van der Waal, Marije Rooze, Jerry Vermanen, Wies van der Heyden</t>
  </si>
  <si>
    <t xml:space="preserve"> Peter Keizer - OSINT researcher at Pointer   Wendy van der Waal - Designer at Pointer   Marije Rooze - Developer at Pointer   Jerry Vermanen - Data journalist at Pointer   Wies van der Heyden - Data journalist at Pointer </t>
  </si>
  <si>
    <t>Colaborabot</t>
  </si>
  <si>
    <t>Solutions journalism,Database,Open data,Politics,Corruption</t>
  </si>
  <si>
    <t>Google Sheets,Python</t>
  </si>
  <si>
    <t xml:space="preserve"> @colabora_bot is a robot created by the brazilian vehicle of open data and government transparency Colaboradados. @colabora_bot is the interlocutor of a project of verification of the Brazilian governmental transparency. Through a large data base with all transparency portals belonging to Brazilian governmental agencies, the robot monitors which of these portals have been presenting downtime issues or have been deleted. On Twitter and Mastodon, he warns his followers, and also the government agency responsible for the site, that the government information and warns the bodies of the irregularity. </t>
  </si>
  <si>
    <t xml:space="preserve"> As an open source project, the initiative becomes 100% transparent and replicable. Nevertheless, by being a collaborative effort, this project can make be approached by anyone in the civil society. In this manner we can say that we achieved success every time someone inputs a new portal for us to keep checking, or makes a request on our codes that makes the robot more efficient. Success, for us, is to keep the society as the guardians of transparency. @colabora_bot is a monitoring tool for Brazilian government transparency. Unfortunately, it is not uncommon that public data under the administration of the Brazilian government add up without prior notice. Journalists, researchers and those who cherish government transparency are often confronted with the lack of preparation of public bodies in the delivery of public information. @colabora_bot is not only a monitoring tool for society, but also for the enforcement agencies of the Law that governs access to public data. Its innovation is precisely this: to be an informational and also research tool, in search of democratization and the advance in Brazilian governmental transparency. </t>
  </si>
  <si>
    <t xml:space="preserve"> @colabora_bot is developed in Python and its data is collected and aggregated in an Google Sheets. With the help of a collaborative network of people that submit links of governmental transparency portals, Colaboradados feeds a database of links to the robot so it can do its work. @colabora_bot then accesses each URL of the database and finds out if they are online. If some of the government portals are not accessible at the moment, @colabora_bot reaches out to its followers on their Twitter profile and Mastodon social network, asking them to mention the agents responsible for administering the sites for clarification. On a separated database, @colabora_bot logs each of the failed attempts. In this way, the bot produces its own database so that it can be accessed by journalists, the government and society in general to analyse the data. </t>
  </si>
  <si>
    <t xml:space="preserve"> It’s not a simple task to specify one such thing. Various parts of the project were considered a challenge of its own. If I have to choose only one, though, I’d elect the difficulty to deal with Twitter’s platform in order to notify the municipalities responsible for keeping the transparency portal online. In various occasions we were suspended without a prior notice and clear reasoning and we would only could guess what we did to receive this treatment. The problem-solving part of this challenge, without knowing exactly what “is” the problem was very difficult. We had - in a example - to change our code establishing a various frequency of activity, and in another cases we had to change how we reached to the profiles responsible. So, in order to maintaining our program working, we had to deal with a bug we weren’t responsible to and neither knew what it was causing it, really. </t>
  </si>
  <si>
    <t xml:space="preserve"> We hope that others can learn that we have more power to inspect public power than ever before. Only one person can, in a matter of fact, with the help of a computer and a little bit of knowledge, perform the same task of checking the availability of such an important service as the governmental transparency websites as would an entire team of employees in another time. </t>
  </si>
  <si>
    <t>https://botsin.space/@colaborabot</t>
  </si>
  <si>
    <t>http://colaboradados.com.br/bot_colaboradados.html</t>
  </si>
  <si>
    <t>https://g1.globo.com/economia/tecnologia/noticia/2019/03/01/regras-do-twitter-afetam-robos-que-monitoram-politicos-e-orgaos-publicos.ghtml</t>
  </si>
  <si>
    <t>Judite Macedo Cypreste, João Ernane, Ana Paula da Silva Mendes</t>
  </si>
  <si>
    <t xml:space="preserve"> Judite Macedo Cypreste is a Data Journalist and Investigative journalist at UOL. She is Co-founder and Director in Colaboradados and Podcaster in Coluna7, the brazilian podcast about Data-Driven Journalism. She has participated as keynote in events such as the 14th ed. of Python Brasil, and also in Brazilian regional events: Python Nordeste and Python Cerrado. She believes that the match between journalists and programmers can bring enormous benefit to the society.   João Ernane de Paula Barbosa is a law school graduate that believes that the usage of data science in legal procedures and governmental transparency should be more a more widespread practice and not simply a far away fantasy. He seeks the concretization of this reality by playing the role of Director of Innovation of Colaboradados and as the main editor of the Coluna7 podcast, which aims to raise the public awareness of data driven journalism in Brazil.   Ana Paula da Silva Mendes is a Computer Science student at Universidade Federal do Piauí and have technical background in Software Development at Instituto Federal de Ciência e Tecnologia do Piauí. She is currently working as Full Stack Developer at Quiploy and as a volunteer Software Developer Technical Lead in the open source project, Colaboradados. In academic life she's a researcher at the Artificial Intelligence Laboratory, LINA, in the Computing department of the Universidade Federal do Piauí. </t>
  </si>
  <si>
    <t>Guangzhou Green Data Environmental Service Center</t>
  </si>
  <si>
    <t>Green Data - Establishment and Application of China Environmental Database</t>
  </si>
  <si>
    <t>Database,Open data,Mobile App,Map,Environment</t>
  </si>
  <si>
    <t>QGIS,CSV,PostgreSQL,Python</t>
  </si>
  <si>
    <t xml:space="preserve"> Green Data, an Environmental Protection NGO, has established the largest environmental open database in China. Most of the environmental data are already published in local governments' websites, and we pushed them to publish if they didn't. However, there are more than 3000 local governments in China. Green Data collects and standardizes the environmental data from different websites, and then publishs them in the website of our own. Therefore, all the environmental open data can be visited in one website. Besides of analyzing the data by ourselves, the database is totally open and free to all web visitors, medias and others. </t>
  </si>
  <si>
    <t xml:space="preserve"> Several famous medies, such as Caixin, Southern Weekly, The Paper, cooperated with us to report environmental data news related to air, water and soil, and carry on deep investigations on environmental damage. Therefore, the public could know serious situation we were facing, and public opinion often push environmental problems to solve.   Besides, we have developed a regular data opening program by using API port. In 2019, 23 companies/orgarnizations were getting environmental data from us to develop different applications. Amap, the most popular map APP in China, developed an 'Environmental Map' by using our data. According to Amap's statement, 0.7 billion users have viewed environmental data by entering 'Environment Map' from June 2018 to June 2019. Sogou Map, another popular map APP in China, developed a 'PM2.5 Map' by using our data. Through the coorperation with companies such as the two above, we solve the problem of how to spread environmental information to public.   Tianyancha and Qixinbao, two largest credit investigation companies in China, put environmental administrative punishments of companies getted from us into their database. This made many companies lose opportunities of financing or bidding a government's project, which often requires a company not receiving administrative punishments in recent years. The environmental administrative punishments are always not heavy enough for companies. However, losing opportunities of financing or bidding hurts them much more, and they will surely seek for better environmental performance afterwards. In one case, a company even persuaded the local Environmental Protection Bureau to illegally overturn a punishment, in order to let us and credit investigation companies delete its punishment record. The punishment was finally retained after we reporting to higher administration.   The data was also provided to several local Procuratorates for supporting commonweal litigation, and to several governments for supporting their administrative information system.     </t>
  </si>
  <si>
    <t xml:space="preserve"> We built a website, where environmental data are shown in the map, and this makes the public easier to understand. The data was obtained mianly by IT technology, such as crawl.  </t>
  </si>
  <si>
    <t xml:space="preserve"> The hardest of this project is to firstly establish the database with enough finacial support. Green Data was founded in 2015, and we spent 3 years to establish the database. Thanks to the trust from our donators, we can operate smoothly in the first 3 years.    It's not easy to run a NGO in China. Regarding our mission to reduce industrial emmision, it's much harder. Fortunately, we found a way to use environmental data to make changes. This is useful because we are in the era of Mobile Internet. The effects of data can be brought into full play. We think our experiences may be useful to other fields and areas. </t>
  </si>
  <si>
    <t xml:space="preserve"> It may be a solution to carry out environmental protection by using data and IT tech in other countries and aeras. We are willing to help other people/organizations/governments to establish their own environmental database, in order to prevent and control the environmental pollution, as well as mitigate the climate change.    Besides, for small organizations, it's better to focus on the field you are good at, and try to be the best. You can find win-win partners who are top players in their field. Then the cooperation will result in double results. Don't try to do everything by yourself for small organizations. </t>
  </si>
  <si>
    <t>www.lvwang.org.cn</t>
  </si>
  <si>
    <t>http://science.caixin.com/2019-04-25/101408460.html?s=070b69ea9b66bda8bf373b317c0fd8f89c6dd3f36864734521c0489d8ba4aecd84d41c9bb6ff81aa</t>
  </si>
  <si>
    <t>http://magazine.caijing.com.cn/20161226/4216869.shtml</t>
  </si>
  <si>
    <t>https://www.thepaper.cn/newsDetail_forward_1878834</t>
  </si>
  <si>
    <t>http://www.bjnews.com.cn/news/2018/06/05/489827.html</t>
  </si>
  <si>
    <t>http://www.alijijinhui.org/content/17044</t>
  </si>
  <si>
    <t>http://xxgk.pingxiang.gov.cn/szbmxxgk/shbj/fgwj/qtygwj/202001/t20200117_1876999.htm</t>
  </si>
  <si>
    <t>Chun Xiang, Lei Guo, Hailong Lu, Tianran Fu, Geng Wu, Xiaochen Wei, Xin Luo, Suiying Xian, Wenzhang Ding, Yuan Zhang, Rongjie Zhang, Longfei Zhuang, Shuying Qiu, Xin He, Jiajun Su, Guohua Huang, Zhikai Niu, Huateng Wang</t>
  </si>
  <si>
    <t xml:space="preserve"> Guangzhou Green Data Environmental Service Center (Green Data)，founded on March 2015，is a non-profit environmental organization. It aims to promote public involvement on environmental issues, to improve policies on environmental protection, and to protect our environment as well as public health through the analysis and application of the environmental data.   Green Data has developed a comprehensive environmental database including data of environmental impact assessments(EIAs), pollution sources, and environmental qualities. The life-cycle environmental information of a company, from its establishment to closure, is all collected.   Our database not only enables the public to check the environmental data around their living areas, but also helps the bank as well as brands to check the environmental impact of a company or supply chains.   Based on the collection and analysis of environmental data, Green Data investigates the macro impact of EIAs and the sources of pollution on environmental qualities. Besides, we attempt to promote the development of environmental policies, increase the efficiency of environmental management. </t>
  </si>
  <si>
    <t>Drowning in plastic</t>
  </si>
  <si>
    <t>Explainer,Infographics,Environment</t>
  </si>
  <si>
    <t>Animation,3D modelling,Adobe,Creative Suite</t>
  </si>
  <si>
    <t xml:space="preserve"> It’s one thing to say the world is drowning in plastic. It’s another to show it. Around the world, almost 1 million plastic bottles are purchased every minute and they are having a devastating effect on the environment. That equates to 480 billion bottles per year. The numbers are mind boggling. But what do they look like?    This project puts those numbers into perspective by visualising them in real time, as well as piling the bottles up next to landmarks to give a true sense of scale. </t>
  </si>
  <si>
    <t xml:space="preserve"> The project was instantly picked up and shared by prominent environmental groups including Greenpeace. It was tweeted by influential figures ranging from a U.S. House Representative to a Bollywood movie star. The piece grabbed headlines in other media outlets and online platforms which wrote articles on how the visualisation brought home the shocking scale of plastic waste. The piece is still shared widely as a vivid explanation of the world’s addiction to single-use plastic.      </t>
  </si>
  <si>
    <t xml:space="preserve"> The main piece of software at the heart of this project was Cinema 4D. The team made a 3D physics engine in order to allow the bottles to drop, collide, and roll in a realistic space. The first inputs into the model were the mass and other properties of a single bottle from a vending machine in our Hong Kong bureau.   An early projection showed that the almost 17,000 bottles consumed every second would quickly bury first the human figure and the garbage truck we placed for a sense of scale.   Adobe After Effects was used to add final polishing to the animation.    NOTE: Viewing this project is seemless on any device. </t>
  </si>
  <si>
    <t xml:space="preserve"> Building a 3D physics engine! As the team continued to work on the models and renderings, they hit a snag: the computer was not powerful enough to execute the visualisations were looking for. Even running a single computer around the clock, it took 9 days to render the first visualization.   The work-around was to remotely connect a dozen Reuters computers in Hong Kong, Singapore, Bengaluru and London into what became an ad hoc “render farm” using wifi to harness the computational power needed to make and edit the animation.   Finding the middle ground between realistic rendering and illustrative style was also difficult. Making the bold decision to alter any style or aesthetics of the final project was very challenging as we knew this would add time. Moving the camera angle a few degrees meant rerendering the entire animation and/or images which took many hours and sometimes days. </t>
  </si>
  <si>
    <t xml:space="preserve"> An effective and powerful visualisation can be made from a very small set of numbers. There isn’t always a need for massively complicated data sets. This piece started with a single figure, how many bottles were sold in 2018. </t>
  </si>
  <si>
    <t>https://graphics.reuters.com/ENVIRONMENT-PLASTIC/0100B275155/index.html</t>
  </si>
  <si>
    <t>Svenska Yle, Sveriges Radio, Yle</t>
  </si>
  <si>
    <t>Time to emigrate? How would moving to another Nordic country affect your wallet</t>
  </si>
  <si>
    <t>Cross-border,Multiple-newsroom collaboration,Quiz/game,Infographics,Chart,Lifestyle,Immigration,Economy,Employment</t>
  </si>
  <si>
    <t>Personalisation,Google Sheets,R,Python</t>
  </si>
  <si>
    <t>We compared salaries, t for 98 occupations using the International Standard Classification of Occupation ISCO-08, calculated minum costs of living, income taxation and housing costs for Finland, Sweden, Norway and Denmark to decide how much money professional people would have to spare in the different countries. We used all the data to create a easy to use and fun calculator that calculated where you would have the most money left in you pocket after all necessery expences were payed. We also used the data t The project was a cooperation between Svenska Yle, SR in Sweden ans Yle, initiated by</t>
  </si>
  <si>
    <t xml:space="preserve"> Within the frame of the project we published stories about financial politics within the nordic countries, salary levels, taxation and migration. The outlets were Svenska Yle, Sveriges radio and Yle. The stories were published online, on the radio and on TV. Our findings generated wider discussions about salary levels in Finland and differences between the labour market within the Nordic countries. Later our findings have been used by trade unions in Finland as a mean to improve vages. The project generated new knowledge about the actual economic impact emigration/immigration to another Nordic country would have for different professionals. The project reveled serious differencies in salaries for the same occupation and in a finnish perspective it was an eyeopener that the finns earn less in almost every occupation. Almost no one would benefit from moving to Finland from another nordic country for work.    The application was published in four different language versions and on three different publication platforms; In Swedish, finnish spoken in Sweden, finnish and swedish spoken in Finland. The plattforms were Svenska Yle, Yle and Sveriges Radio.  This was the first ever joint datajournlistic venture by two national public service companies (three organisations). We shared data, knowledge, analytic tools and publication plattforms.  </t>
  </si>
  <si>
    <t xml:space="preserve"> We used R and Pandas to analyze the data, vue.js and Highcharts to visualise, Trello and Slack to coordinate. </t>
  </si>
  <si>
    <t xml:space="preserve"> One big obstacle was to re-calculate all the differencies in the datasets so that they were comparable. In order to do that we had to do an in-depth analysis of the origin of the data so that we would know that we are comparing the samt thing (full time salaries without overtime compensation or other forms of compensations). We also had to make sure the costs of living and taxation analysis were comparable by braking the factors down and rebuild them in the same way.     Another struggle was to coordinate and project manage two so very different teams with different work culture and to see that our data generated as myúch impact as possible.     </t>
  </si>
  <si>
    <t xml:space="preserve"> That it is fruitful to compare regional data but the more the alike the countries are the better. This kind of comparison would be very hard to do on a european level.   This was a project where the data generated a lot of stories apart from the main publication.    Cooperation pays off but it demands a lot of work.  </t>
  </si>
  <si>
    <t>https://svenska.yle.fi/artikel/2019/02/28/i-danmark-far-finlandssvenska-lotta-hogre-lon-for-samma-jobb-kolla-hur-din</t>
  </si>
  <si>
    <t>https://svenska.yle.fi/kategori/specialtema/arbeta-och-bo-i-norden</t>
  </si>
  <si>
    <t>https://sverigesradio.se/sida/artikel.aspx?programid=185&amp;artikel=7160785 https://yle.fi/uutiset/3-10662005</t>
  </si>
  <si>
    <t>https://yle.fi/uutiset/3-10662005</t>
  </si>
  <si>
    <t>https://svenska.yle.fi/artikel/2019/12/17/industrifacket-bryter-arm-med-arbetsgivaren-finlandska-metallarbetare-har-de</t>
  </si>
  <si>
    <t>Malin Ekholm, Yasmine el Rafie, Linus Lång, Petter West, Linda Söderlund, Maxim Hansén, Eric Weber. Miro Johansson, Camilla Tranberg</t>
  </si>
  <si>
    <t xml:space="preserve"> Svenska Yle Data is a small datajournalistic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href="https://svenska.yle.fi/datajournalistik?page=0"&gt;https://svenska.yle.fi/datajournalistik?page=0&lt;/a&gt;   Digitala insatsstyrkan was Sveriges Radios datajournalistic team but sadly the project was cancelled in may 2019. It was lead by Yasmine el Rafie and focused on UX and webdesign with a journalistic focus.  </t>
  </si>
  <si>
    <t>OBC Transeuropa for European Data Journalism Network</t>
  </si>
  <si>
    <t>The problem with refugee camps in Greece - How the Greek policy on migration is changing</t>
  </si>
  <si>
    <t>Investigation,Long-form,Database,Illustration,Infographics,Chart,Map,Human rights</t>
  </si>
  <si>
    <t>Scraping,Json,Adobe,CSV,Python</t>
  </si>
  <si>
    <t xml:space="preserve"> Greece has a new center-right government since summer 2019. Its approach to migration differs sharply from its predecessor’s, as more controls and constraints are imposed on asylum seekers. OBC Transeuropa collected and analyzed data on the refugees and migrants who reside at refugee camps and detained centers in Greece. The data-driven investigation is divided into two parts.  </t>
  </si>
  <si>
    <t xml:space="preserve"> The impact of the project is that because it was translated in many differenct languages (English, Greek, Italian and German) many people were informed about the refugee camps and the detained centers in Greece. Besides that, the Greek government has decided to re-open the recently closed Ministry of Migration. Till then the Ministry of Protection was responsible for the migrants and refugees. One more thing is that the research was used by many human rights organizations for advocacy and lobbying.  </t>
  </si>
  <si>
    <t xml:space="preserve"> I used python, pandas, javascript and html and illustrator in order to create the datasets, to clean and analyze them and then visualize the data.  </t>
  </si>
  <si>
    <t xml:space="preserve"> I have created the datasets from scratch and I had to verify the data that I have found. Besides that I have done the production of the research and the data analysis and visualization by myself, which is a difficult task but I feel very satisfied because I have worked on a story that was under-reported. The popular narrative is mostly focused on the refugee flows but nobody writes about the people who reside at the camps. The majority of the refugee camps in Greece are located in old factories or old military spaces many kilometers away from the city centers, while others are quite close to populated areas like towns and small villages. We calculated the kilometers and hours that it take to travel between each of Greece’s refugee camps and the cities, the towns or villages nearby them, focusing in particular on the distance between the camps and the closest city with a hospital. Furthermore, we created a dataset on the detained centers and its capacities. The main goal was to show how the Greek migration policy has changed and how EU Commission promotes and supports this strategy. Data can contribute to migration reporting and on defending human rights, however we need each time to verify the data that we use.  </t>
  </si>
  <si>
    <t xml:space="preserve"> How is to live at a refugee camp and at a detention center in Greece   The problem of the distance between the refugee camps and the urban fabric.   How the Greek policy on migration is changing and how EU promotes and supports politically and financially this new direction.   The refugee crisis has not ended it's still ongoing.   &lt;h1&gt; &lt;/h1&gt;</t>
  </si>
  <si>
    <t>https://www.europeandatajournalism.eu/eng/News/Data-news/The-problem-with-refugee-camps-in-Greece</t>
  </si>
  <si>
    <t>https://www.europeandatajournalism.eu/eng/News/Data-news/How-the-Greek-policy-on-migration-is-changing</t>
  </si>
  <si>
    <t>https://www.europeandatajournalism.eu/eng/Tools-for-journalists/Quote-Finder/Quote-Finder-notes/The-new-Greek-migration-policy</t>
  </si>
  <si>
    <t>https://www.europeandatajournalism.eu/eng/Tools-for-journalists/Quote-Finder/Quote-Finder-notes/Refugee-camps-in-Greece</t>
  </si>
  <si>
    <t>Eleni Stamatoukou</t>
  </si>
  <si>
    <t xml:space="preserve"> Eleni Stamatoukou: Data Journalist, fellow of Stavros Niarchos Foundation and Columbia Journalism School. Main Interest: Human Rights, Migration, Corruption, Far Right, Europe, Turkey and the Balkans.  </t>
  </si>
  <si>
    <t>Behind the Fires</t>
  </si>
  <si>
    <t>Explainer,Long-form,Cross-border,Multiple-newsroom collaboration,Illustration,Infographics,Map,Satellite images,Politics,Environment,Corruption,Agriculture,Human rights</t>
  </si>
  <si>
    <t>Animation,Json,Adobe,Creative Suite,Google Sheets,CSV,Node.js</t>
  </si>
  <si>
    <t xml:space="preserve"> NASA satellites registered a record in the size and number of fires in Brazilian Amazon in 2019. Behind the fires, there is a bigger and more silence problem - deforestation. In just one year, almost 10,000 square kilometres of forest vanished in Brazil.   Photojournalist Gabriel Uchida, based in Amazons, meet the Uru-eu-wau-wau people, a threatened indigenous group is struggling to survive and is trying to protect the forest.   The article includes visualizations with Google Earth in South America, Rondonia and Bolivia, a map of changes in global forests and a live map that shows fires in the last 7 days.     </t>
  </si>
  <si>
    <t xml:space="preserve"> Amazon fires captured the world attention and interantional media in August, however media and audience forgot about it soon after. With this article written by a Brazilian photojournalist who spent the last years documenting the changes in Brazilian Amazon and clear visualizations of deforestation and fires we tried that the public go deeper.   The article was published in English and Polish and it include a mobile version through Insta stories in Instagram. </t>
  </si>
  <si>
    <t xml:space="preserve"> This article combines the basics of the traditional journalism (going to a place, talking with people and reporting) together with the an innovative way of visualization: a timelapse of Google Earth and a Live Map of fires continuosly updated.   On the one hand, Brazilian photojournalist Gabriel Uchida traveled to one of the most dangerous indigenous reserves in the Brazilian Amazon, he drived and used boats and took intimate portraits. On the other hand, Kasia Polus got to show in a simple and attractive way the changes in Amazons using Google Earth and Modis to show a live map that it is always updated. </t>
  </si>
  <si>
    <t xml:space="preserve"> This interactive story has been a team work with several challenges: firstly it was to find the accurate journalist who knew well Amazons and what it was happened. Secondly, it was to analyze and understand the data and choose the best way of telling to the audience why these fires were different. </t>
  </si>
  <si>
    <t xml:space="preserve"> With Behind the Fires the reader can learn about an unique community that until the 80's did not have contact with other people than them. So firstly this article is a thrilling trip through Brazilian Amazon. Secondly the graphics allow the reader to understand the magnitude of deforestation in Amazons. </t>
  </si>
  <si>
    <t>https://outride.rs/en/behind-the-fires/</t>
  </si>
  <si>
    <t>Author: Gabriel Uchida, Data research: Lola García-Ajofrín, Design: Kasia Polus, Web development: Piotr Kliks.</t>
  </si>
  <si>
    <t xml:space="preserve"> Brazilian photojournalist  Gabriel Uchida  decided a few years ago to leave the comfort of the big city in Sao Paulo and settle in the Amazon, there he has been documenting the transformation of the forest, the loss of trees due to illegal activities and the strength of the indigenous communities that resist. He usually works in long term project. His project about football fans was celebrated internationally.    Lola García-Ajofrín  is a Spanish journalist based in Asia. She is the author of the book 'Gigantes de la educación’ (FundaciónTelefónica, 2017). She has published with many of the major news outlets which include El Pais, El Mundo, El Confidencial, La Información, Telecinco and Cuatro TV. from many of the capitals throughout Asia, Africa, Europe, and the Americas.    Kasia Polus  is a designer from Poland and owner at muffi.pl.    Piotr Kliks  is a chief programmer at Outriders.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t>
  </si>
  <si>
    <t>British Virgin Islands</t>
  </si>
  <si>
    <t>The BVI Beacon</t>
  </si>
  <si>
    <t>How many did Hurricane Irma really kill?</t>
  </si>
  <si>
    <t>Investigation,Long-form,Database,Open data,Infographics,Chart,Environment,Health,Human rights</t>
  </si>
  <si>
    <t>Personalisation,Adobe,Creative Suite,Microsoft Excel</t>
  </si>
  <si>
    <t xml:space="preserve"> Four people died on the day Hurricane Irma devastated the British Virgin Islands in 2017, and that number quickly became the government's official death toll. However, as the population struggled to recover in dangerous living conditions, other residents seemed to be dying at an alarming rate. By comparing mortality data from the previous decade to the post-storm period, this project was able to show that Irma's total toll was closer to 34. In a population of about 30,000, this difference was shocking, and it had previously gone unreported. </t>
  </si>
  <si>
    <t xml:space="preserve"> At a time when climate change threatens more frequent and more intense hurricanes, the project showed that the loss of life from a major storm in the BVI was about eight times higher than the official death toll reported by the government and repeated by the media. This discovery, in turn, suggested that the human cost of climate-change disasters in the region and further abroad is likely to be much higher than previously thought.     Locally, the project also highlighted the BVI government's failure to consider post-disaster mortality in the official death toll, as well as highlighting other problems with the existing methods for recording causes of death. Additionally, it exposed the human cost of failures in the government response in areas including medical services, shelter, medicines, relief supplies and transportation. As the project showed, many post-storm deaths appeared to have been a direct result of such failures.   Many readers also reported that the project brought closure. They had suspected that a loved one's death was a direct result of Irma, and they wondered why it hadn't been officially designated as such. By reading others' stories and the article's analysis, they learned they were not alone.    Finally, the project, taken with others like it in Puerto Rico and other countries, helped highlight the urgent need for an international standard for measuring disaster mortality that takes into account indirect long-term deaths. A consistent methodology is essential if the world is to properly understand the real cost of disasters in the age of climate change — and to properly prepare for them.     </t>
  </si>
  <si>
    <t xml:space="preserve"> The project started with shoe-leather reporting and then progressed to data analysis using various programs.   At the BVI Civil Registry, post-storm data had to be copied by hand out of the death register. Then it was entered into Microsoft Excel, which was used in conjunction with Tableau and other visualization programs to analyze and graph death numbers, causes, ages, and other factors in order to better understand the possible reasons for post-hurricane deaths.   The most important analysis, however, focused on historical comparisons: The post-storm numbers were compared to aggregated data from the previous decade. In this manner, we were able to estimate a number of people who had died as an indirect result of the storm. Public health experts confirmed that this method is a reasonable approach for estimating the total toll of a disaster.   Finally, the data visualization programmes were used to present the information in an easily understood format in a series of graphs that we published in our print and online editions. </t>
  </si>
  <si>
    <t xml:space="preserve"> The hardest part was carrying out such a lengthy investigation with limited resources at a time when the islands were still struggling to recover from the devastation of Hurricane Irma. With the trauma so fresh in the community's mind, many residents were unwilling to talk about their loved one's deaths. Additionally, many were struggling on a day-to-day basis to meet their basic needs. Because communications were patchy, it was also difficult to track down family members for interviews.   There were personal challenges as well. Irma destroyed our newspaper's office as well as the homes of all our reporters, some of whom moved away. As a result, the newspaper has been short-staffed (with only two to three reporters during the period of the investigation) and struggling financially since the storm. Carrying out even day-to-day reporting has been difficult, let alone a lengthy investigation.   The lack of digital records at the Civil Registry also posed a challenge: The death registry is only on paper, and all of the numbers had to be copied out by hand on paper. Additionally, in the course of copying the data, errors were discovered in the register that the agency then had to investigate and correct. It seem that these errors were largely a result of the chaos that ensued after the hurricane.     </t>
  </si>
  <si>
    <t xml:space="preserve"> The project has wide-ranging implications for assessing post-disaster mortality. Currently, there is no international standard for calculating a disaster's death toll, and post-disaster deaths, though common, often go uncounted. This issue has particular relevance in the Caribbean, which in the age of climate change is facing disasters including larger and more intense hurricanes, flooding and drought, as well as non-climate-related disasters like volcanoes, earthquakes and tsunamis.   The project, then, highlights the importance of establishing an international standard for assessing death tolls. Only then can the impact of disasters in different locations be properly understood, compared and responded to at the international level.    For policymakers, aid organisations, and journalists, there is also much to learn about the longer term impacts of disasters. Too often, media coverage focuses on a disaster only for a short period. But the impacts can linger for weeks, months and even years after coverage fades — in the case of Irma, even while the great majority of victims were still dying. To fully understand climate change, the world needs to have a much clearer understanding of the long-term impacts of the disasters it brings. </t>
  </si>
  <si>
    <t>https://www.bvibeacon.com/irma-likely-killed-more-than-30-the-bvi-beacon/</t>
  </si>
  <si>
    <t>Freeman Rogers</t>
  </si>
  <si>
    <t xml:space="preserve"> Freeman Rogers is the editor of The BVI Beacon newspaper in the British Virgin Islands. His reporting on climate change and the Caribbean has appeared in The New York Times, the Associated Press and news outlets across the region. He and the Beacon recently collaborated on an award-winning cross-border climate change investigation with the Puerto Rico Center for Investigative Journalism. </t>
  </si>
  <si>
    <t>SRF Data</t>
  </si>
  <si>
    <t>Open Journalism Data by SRF Data</t>
  </si>
  <si>
    <t xml:space="preserve"> Apart from covering news stories with data-driven explainers or uncovering misconduct or corruption through data investigations, SRF Data also publishes the large majority of code and data behind its stories. This often concerns governmental data that was either previously unpublished or that was in a inaccessible format. All code and data is published on an overview page, which leads to the respective stories and GitHub repositories. With this service, SRF Data is a major producer of open data in Switzerland – data that can be re-used and re-published by other journalists and the public. </t>
  </si>
  <si>
    <t>Unlike with many other news organizations, each published code repository is described in great detail. The consistent use of RMarkdown and the provision of all necessary raw data allows our analysis scripts to be fully reproduced and understood by laymen. In the last years, a lot of additional effort was put into "full" reproducibility, meaning that a script can be executed several years after the publication – as if it was frozen in time. To our understanding, this practice is unique in data journalism. Alone in 2019, 13 new repositories were published on srfdata.github.io. This makes it the most active year since starting the publishing practice in 2015. Two examples of reproducible scripts that were published last year are linked to. First, the data analysis behind a story for the Swiss Federal Elections in 2019: "What worries the Swiss?" (link 2). The visualization behind the project won the Kantar Information is Beautiful Silver Award in "News &amp; Current Affairs".The published code on srfdata.github.io does not only show how the data was sourced and pre-processed, but also gives insights into the design process for the final product (with different exploratory analyses). Second, also during Federal Elections, we tapped into Facebook's Ad Library API to monitor ad activities of policital parties and candidates (link 3). This was the first time the Ad Library was made available in Switzerland and we wanted to have some sort of dashboard that would allow us – and other interested journalists – to have a continuous update on how much money is spent on Facebook for political ads. Therefore we created an R script that would query the API every night and download the newest ad data for Switzerland. After that, another script would preprocess these data, filter them for political parties, automatically generate visualizations and publish</t>
  </si>
  <si>
    <t xml:space="preserve"> We mostly use R &amp; RMarkdown, Git and GitHub Pages. Most of the R stuff on srfdata.github.io is &lt;a href="https://github.com/grssnbchr/rddj-template"&gt;based on the reproducible R template&lt;/a&gt; by Timo Grossenbacher, which is also freely available (link 4). There, it is also  explained how to easily construct a GitHub Page like we did.   That template allows us to publish code and data as smooth and efficient as possible, keeping the resource footprint of reproducibility low (which we think is often a show stopper, as it takes too much time for many news organizations). Secondly, the template helps in "freezing" the software packages used for the scripts, thus making the scripts reproducible even years after initial publication and in a different software environment (e.g. different OS). This practice is, to our knowledge, pretty unique in reproducible data journalism. See below for further explanation. A second innovative aspect of the template is that the RMarkdown code can be deployed and published on a Github page by merely running a small bash script.     </t>
  </si>
  <si>
    <t xml:space="preserve"> While me made our reproducibility publication process as efficient as possible, maintaining and updating our template still took and takes quite some time. This is also one of the reasons we decided to make the template itself public, as we are a publicly financed broadcaster. The biggest challenge remains to ensure actual and full reproducibility, given that software (R packages, for example) and software environments (OSes, third-party libraries) changes rapidly. After a few years, we discovered that this would actually render our scripts useless (or worse: they would still run but produce different, even wrong, results). One such case is described in a blog post (link 5). Here we executed a two-year old script and only thanks to Git we realized that some of the output data were transformed differently. This was due to an updated R package. Therefore, we invested a lot of time in making the software environment itself reproducible (through the so-called "checkpoint" mechanism), which resulted in the aforementioned template system (link 4). </t>
  </si>
  <si>
    <t xml:space="preserve"> Other news organizations and data journalists can learn from us how we define reproducibility and how we implement it so that it actually works (also in the future). The most important aspect to profit from, though, is the fact that we tried to streamline the whole process as much as possible. With our well documented and open source template system, news organizations can make publishing (R) code and data a breeze, thus allowing them to return to new stories as soon as possible without sacrifizing documentation and long-term reproducibility of published work. </t>
  </si>
  <si>
    <t>https://srfdata.github.io</t>
  </si>
  <si>
    <t>https://srfdata.github.io/2019-08-fb-ad-library/</t>
  </si>
  <si>
    <t>https://github.com/grssnbchr/rddj-template</t>
  </si>
  <si>
    <t>https://timogrossenbacher.ch/2017/08/this-is-what-happens-when-you-use-different-package-versions-larry/</t>
  </si>
  <si>
    <t>Timo Grossenbacher, Angelo Zehr, Felix Michel, Julian Schmidli</t>
  </si>
  <si>
    <t xml:space="preserve"> Timo Grossenbacher (1987) is a data journalist at SRF Data.   Angelo Zehr (1990) is a data journalist and frontend developer at SRF Data.   Felix Michel (1985) is a data journalist and frontend developer at SRF Data.   Julian Schmidli (1985) is a data journalist at SRF Data. </t>
  </si>
  <si>
    <t>BusinessDay Media Limited</t>
  </si>
  <si>
    <t>Is Okomu Oil Palm set to halt undulating earnings trend?</t>
  </si>
  <si>
    <t>Explainer,Cross-border,Business,Agriculture,Economy</t>
  </si>
  <si>
    <t>One of Nigeria's largest producers of oil palm, Okomu Oil Palm is showing signs of maintaining steady growth in earnings following the decision of the Nigerian government to close the country's land borders with neighbouring countries such as Benin and Niger in a bid to curtail the smuggling of food items and proliferation of firearms in the porously bordered West African country. Okomu earnings have come under pressure despite having a huge market share in Nigeria's oil palm making industry which is battling with illegal importation of cheaper oil palm products.</t>
  </si>
  <si>
    <t>The closure of the Nigeria's land border was interpreted as having enormous consequences on the Nigerian economy which struggled for growth since it emerged from recession in 2017. While that may not be entirely incorrect, the projects is gradually changing narratives that even though there are some negative implications of the border closure on international trade and Nigeria's relationship with other West African countries, it is helping struggling companies in the manufacturing and agriculture industries -- which the Nigerian government regard as priority areas -- market their products to local customers, grow sales and bolster income. Okomu's likely return to the path of steady profitability is a testament to the Nigerian government plans to bolster local capacity of essential food items, particularly oil palm which Nigeria used to be one of the world's largest net exporters in the 1980s.</t>
  </si>
  <si>
    <t>I used Microsoft Excel to analyse the data which show that Okomu Oil Palm has an historic challenge of growing earnings steadily. This is because of myriads of saboteurs taking advantage of federal government policies and infiltrating the country with cheaper imports. So really understand this challenge, I gathered the financial statement of Okomu for five years, history of dividend payments, and stock price data from the Nigerian Stock Exchange (NSE). All these were carefully inputted using Excel sheets and analysed critically. The company has a record of reacting positively or negatively to federal government's policies relating to international trade, the border closure is one of the few instances the oil-palm making industry will react positively of the government policy. While the company was unable to sustained positive trend in the past when policies that could help it grow were made, the story looked at the potentials for the company to meaningfully maximise the opportunity this time for sustained performance.</t>
  </si>
  <si>
    <t>The major challenge is analysing the impact of a company using a company's financial results. While financial statements are beyond how the much a company realises as profit in a period, I went deeper to extract what changed since the Nigerian government decided to close its land borders. The basis for this is because the company is the biggest publicly-listed oil palm maker in Africa's most populous nation with a vast area of farmland in Benin-City, Nigeria. Also, most fast-moving consumer goods firms serving an estimated population of 200 million people rely largely on Okomu for the oil palm products, letting go of other illegally products in a move that would reduce pressure in Nigeria's foreign exchange market and help the nation's currency remain stable.</t>
  </si>
  <si>
    <t>What others can learn is that there is a lot happening to big companies in our respective countries, many of which their aggregate production capacity/value takes a bulk of our countries' economy size we celebrate as Gross Domestic Product (GDP). To find out this, we need to understand how to dig into their financial statement, get facts, analyse and make meaning out of the facts for our audiences, this could help in shaping their perspectives about critical national issue.</t>
  </si>
  <si>
    <t>https://businessday.ng/companies/article/is-okomu-oil-palm-set-to-halt-undulating-earnings-trend/</t>
  </si>
  <si>
    <t>http://www.nse.com.ng/issuers/listed-securities/company-details?isin=NGOKOMUOIL00</t>
  </si>
  <si>
    <t>https://punchng.com/reversing-500m-oil-palm-importation/</t>
  </si>
  <si>
    <t>https://www.export.gov/article?id=Nigeria-Prohibited-and-Restricted-Imports</t>
  </si>
  <si>
    <t>Oluwasegun OLAKOYENIKAN</t>
  </si>
  <si>
    <t>Biography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t>
  </si>
  <si>
    <t>Dubawa Nigeria</t>
  </si>
  <si>
    <t>Fact-checking Claims On Bayelsa's Population And Finances</t>
  </si>
  <si>
    <t>Investigation,Explainer,Multiple-newsroom collaboration,Fact-checking,Illustration,Infographics,Chart,Politics,Economy</t>
  </si>
  <si>
    <t xml:space="preserve"> The project focus on false and misleading claims on the population and allocation, as well as the potential effect of these on Bayelsa state in southsouthern Nigeria, to meet its financial obligations as it was set to elect a new governor.   While it's mostly true that Bayelsa received the fourth highest allocation in the country, at least for the most of 2019, available data do not support the claim that the state received N66.76 billion.   We justified this using relevant data from Nigeria's repository of data, the National Bureau of Statistics. </t>
  </si>
  <si>
    <t xml:space="preserve"> Th story filled a significant information gap on Bayelsa state population and finances at a time several claims were circulating on social media in the build-up to the state's governorship election.   It set the record straight for an important issue having implications on national discourse because the claims referenced the fact that the state was not only the smallest in the country but supposedly smaller than Nigeria's most populous local government area of Alimisho. In spite of this, the claims suggest the Nigerian southsouthern state was among the top states with highest federal allocation.     </t>
  </si>
  <si>
    <t xml:space="preserve"> I used Infogram as my visualisation tool. The tool enables users to create engaging and interactive infographics for proper conveyance of messages and better reading experience.    I simply collated data on federation allocation account committee extracted from Nigeria's National Bureau of Statistics on a monthly basis, cleaned and presented on a sheet on the Infogram interactive tool. This chart is then embedded in the story. </t>
  </si>
  <si>
    <t xml:space="preserve"> The hardest part of the project was collating the data. The National Bureau of Statistics releases the federal allocation account committee data separately on monthly basis. This makes it difficult to monitor the trend for each state and make any reasonable conclusion over any period. I had to extract these rough revenue figures for each of Nigeria's 36 states in some the available months, compile them together in a sheet, i proceeded to apply some features of the Infogram tool for visualisation purpose. </t>
  </si>
  <si>
    <t xml:space="preserve"> Others can learn how to make data more appealing to readers by using tools such as Infogram, Infographia, Flourish and many others. They have different features that can help to capture most of the messages you're trying to pass across in one chart. It becomes very interesting when the reader can inetract with the charts, it builds loyalty and makes stories more compelling to read. </t>
  </si>
  <si>
    <t>https://dubawa.org/fact-checking-claims-on-bayelsas-population-and-finances/</t>
  </si>
  <si>
    <t>https://nigerianstat.gov.ng/</t>
  </si>
  <si>
    <t xml:space="preserve">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 </t>
  </si>
  <si>
    <t>Approximately 170 different media including Borås Tidning, Lokaltidningen, Västerås Tidning, Aftonbladet, Blekinge läns tidning, Sveriges radio</t>
  </si>
  <si>
    <t>Visualizing the local – efficient data journalism for small newsrooms</t>
  </si>
  <si>
    <t>Investigation,Solutions journalism,Long-form,Database,Open data,Fact-checking,Illustration,Chart,Map,Sports,Elections,Politics,Environment,Business,Culture,Women,Agriculture,Immigration,Health,Crime,Economy,Employment</t>
  </si>
  <si>
    <t>Scraping,Adobe,Microsoft Excel,CSV,R,RStudio</t>
  </si>
  <si>
    <t xml:space="preserve"> Nyhetsbyrån Siren uses open data, FOI requests and public documents to create data journalism concerning the most pressing issues in Swedish society. On a daily basis we collect, clean and share datasets with over 170 newsrooms all over the country, so that their journalists can write stories about issues affecting their local communities. In addition to the dataset, we write out the key findings along with an expert interview to provide extra context. For every dataset we create a series of locally customized graphics for publication. This is done using limited editorial resources, most often only one person. </t>
  </si>
  <si>
    <t xml:space="preserve"> The project helps strengthen local and national news rooms, in times of lower budgets and staff reductions. Journalists all over the country can offer their readers/listeners/viewers several data driven stories each week with customized graphics. And they do. Siren’s stories are picked up and published in many different media outlets on a daily basis. It is not uncommon that our news stories dominate the  national media as well. During autumn 2019, Siren has put a light on topics such as the falling numbers of physicians with a specialist degree, different opportunities for children to learn music and culture depending on where they live, the regional impact on a much discussed tax reduction for those with the highest income, the most polluting industries throughout the country and the fact that reports of domestic violence are increasing during and after the Christmas holidays. To name just a few. </t>
  </si>
  <si>
    <t xml:space="preserve"> Excel and R are used for collecting and sorting data gathered from open sources and public offices. The project has been ongoing for three years and up until september 2019 we used Datawrapper and Infogram for creating graphics. In september we started using R scripts instead for visualizing the data and creating locally customized graphics. By using R scripts we have much more control over the appearance, it is much easier to update data or text in all the graphics at the same time or to download and name all graphics in batches. Our own editorial system Sirenen, launched in spring 2019, is used for the distribution of all our news to other media. </t>
  </si>
  <si>
    <t xml:space="preserve"> We are a small news agency with high journalistic ambitions, especially when it comes to producing quality stories for struggling local media. But how to do that, reaching the whole of our sparsely populated country, with just nine editorial staff? The answer is in part data journalism. Using reproducable R scripts to easily multiply and customize graphics saves us a lot of time and effort. Our data journalist Anna Norberg worked out how we could fit R into our editorial process and is now spreading the knowledge to the rest of the team, so that everyone at Siren easily can contribute with their own data journalism stories.   How Sweden is divided geographically, with 21 counties and 290 municipalities, is another problem. The municipalities are not evenly distributed, for example over 45 municipalities belong to Västra Götaland county, but Gotland county has only one municipality. We usually make one chart for each county, showing data for all the municipalities in that county. This works fine for most of the counties, but for others the charts have not been very useful, either showing only one value or too many. With Datawrapper it has never been an option to trying to make individual charts for each municipality. That would be too time consuming. But with R we can now start to address this problem and just as easily produce 290 charts as 21, and in no time. </t>
  </si>
  <si>
    <t xml:space="preserve"> If you dare try new methods and open source tools, and actually invest the time it takes to master them properly, you can save time and accomplish amazing things. Nyhetsbyrån Siren have limited resources and can not involve outside developers in everything we do. By letting our datajournalist Anna Norberg spend some time to develop R skills, we can now visualize our data journalism stories more efficiently than we could ever have imagined a year ago. </t>
  </si>
  <si>
    <t>https://github.com/nyhetsbyran-siren</t>
  </si>
  <si>
    <t>http://www.bt.se/boras/anlaggningarna-med-mest-klimatpaverkande-utslapp-tva-fran-sjuharad/</t>
  </si>
  <si>
    <t>https://ystad.lokaltidningen.se/nyheter/2019-11-28/-Simrishamn-l%C3%A4gger-mest-i-Sk%C3%A5ne-p%C3%A5-Kulturskolan-6686087.html</t>
  </si>
  <si>
    <t>https://www.vasterastidning.se/vastmanland/familjebraken-okar-under-julhelgerna/reptaf!FEJ1rOsZNJ7V4uX6ZRqg/</t>
  </si>
  <si>
    <t>https://www.aftonbladet.se/nyheter/a/2Ggorv/lagre-dodlighet-i-prostatacancer-i-skane</t>
  </si>
  <si>
    <t>http://www.blt.se/nyheter/blekinge-har-betalade-flest-varnskatt/</t>
  </si>
  <si>
    <t>https://sverigesradio.se/sida/artikel.aspx?programid=109&amp;artikel=7312344</t>
  </si>
  <si>
    <t>Anna Norberg, Gunnar Jacobsson, Fredrik Johansson, Jesper Eriksson, Robin Orling, Marie Ericsson, Per Larsson, Jack Carlsson, Ulf Fahlén</t>
  </si>
  <si>
    <t xml:space="preserve"> Nyhetsbyrån Siren started in 2003 and is a small news agency specialized in covering Swedish authorities and public offices. Local media are our primary clients, but we reach national media and trade media as well. All our news stories are based on public documents or data.   Anna Norberg has been working for Siren for three years. She has earlier experience from the leading public service newsroom Sveriges Radio Ekot, TT Nyhetsbyrån news agency and the once flourishing free newspaper Metro. Anna has studied journalism at the University of Stockholm, JMK, and Goldsmiths College in London. </t>
  </si>
  <si>
    <t>www.24Horas.cl</t>
  </si>
  <si>
    <t>Torture at the police station: Complaints against police officials for torture, illegitimate constraints, unnecessary violence and other similar crimes</t>
  </si>
  <si>
    <t>Investigation,Explainer,Database,Illustration,Infographics,Chart,Video,Crime,Human rights</t>
  </si>
  <si>
    <t>Tortura en la Comisaría is a report that reveals violent practices of the Chilean police against citizens in contexts of detention or demonstrations today. Between 2011 and 2019, behaviors similar to those used in the military dictatorship of 1973, directed by Augusto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social crisis. The background of the behaviors were already on the</t>
  </si>
  <si>
    <t xml:space="preserve"> The project had an important impact for the  documentation and updating of Human Rights  known by the citizens in the decade from 2000 to 2020;  until then the concepts of torture and institutional violence were related to the dictatorial period in Chile  between 1973 and 1989 directed by Augusto Pinochet; but  they were not thought of as something still happening today.    Without knowing what was simmering in the social environment,  the work was published a month before a social crisis in Chile,  in which there have been  massive violations of Human Rights  according to international reports by Human Right Watch, Inter-American Court of Human Rights, the Office of the United Nations High Commissioner for Human Rights and Amnesty International; mostly by Carabineros de Chile according to the complainants.   Through databases of legal actions between 2011 and 2019, testimonies of assaulted persons, interviews with experts and police documents, it was possible to reconstruct what was happening in prison cells and arrests just before the crisis, violent behavior against citizens that was also being more denounced in recent years and was unknown in public opinion.   The report undoubtedly shows that  violent practices were integrated among police officers long before the social crisis  and that they are not conditioned by stress levels in the institution, nor as isolated cases.  It was possible to  identify behaviors defined as methods of torture  by the  Istanbul Protocol,  national laws and global agreements. </t>
  </si>
  <si>
    <t xml:space="preserve"> To  reconstruct torture  situations we worked with an  historical database of the National Institute of Human Rights  with complaints and legal actions. We also work with the  qualitative descriptions  of each of them.   After  clearing the data  that corresponded to complaints against police personnel, we  added the variables of types of torture  defined by the  Istanbul Protocol  and separated the complaints by years and types of torture. Thanks to this crossing of data, we identified  patterns of behavior in the police that were repeated  in situations so that they seemed learned and not isolated. All of this, we made it using Microsoft Excel.    To review the  trend of occurrence of violent events,  we developed tables and graphs with Infogram to have  analytical visualizations  that allowed us to decide where to follow the report.   By  identifying the types of torture  employed and the frequency of these, we select the most repeated and contrast with reality through sources that will direct us to the victims; people willing to talk despite fear.   Once having the testimonies, we  contrast the cases with the medical records  of each and th e evaluation applied to them  of the same Istanbul Protocol as a scientific tool that will verify the words of the victims.    </t>
  </si>
  <si>
    <t xml:space="preserve"> The most difficult part of the project was to identify patterns of behavior through the qualitative database and categorize it to systematize into a quantitative input: above all, to be able to affirm that it was not isolated or different situations between them.   Beyond the human empathy and pain observed, it was also difficult to work the data by doubting them, despite the compassion that the cases generated for us.   Finally, the delicacy that we had to learn through texts and experts about Human Rights and vulnerabilities issues was difficult; from thinking the language of the interviews attached to a human rights perspective as to the presentation of the final product. </t>
  </si>
  <si>
    <t xml:space="preserve"> I think that the most valuable part of this work was to systematically quantify the types of repeated behaviors and contrast them with testimonies of flesh and blood.   Also, i think one of the things this report does is going beyond the individual story and gather information to check if there is a pattern behind one or two complaints. Being able to see the "full picture" let us get ahead of the massive complaints of human rights violations that ocurred in the months after the release of this report. </t>
  </si>
  <si>
    <t>https://www.24horas.cl/data/tortura-en-la-comisaria/</t>
  </si>
  <si>
    <t>https://translate.google.com/translate?sl=es&amp;tl=en&amp;u=https%3A%2F%2Fwww.24horas.cl%2Fdata%2Ftortura-en-la-comisaria%2F</t>
  </si>
  <si>
    <t>María Paz Fernández,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</si>
  <si>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</si>
  <si>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Drunk history: 43% of regional capitals exceed the limited alcohol permit</t>
  </si>
  <si>
    <t>Investigation,Explainer,Database,Infographics,Chart,Health,Crime,Economy,Employment</t>
  </si>
  <si>
    <t xml:space="preserve"> How far from your home is the nearest liquor store or minimarket with alcohol? In Chile, most probably just a few blocks away. In our country exists a law that limits the amount of shops allowed to sale alcohol in each area and focuses on reducing the high number of alcohol consumption. #24Data analized the alcohol hops in 26 of the biggest urban areas of Chile and revealed that most of them don't comply with the limited permits for their territory. The explanation points to local representatives trying to gain support from voters and a deep lack of fiscalization.  </t>
  </si>
  <si>
    <t xml:space="preserve"> This report was cited in a project for law in the Chamber of Deputies of Chile, delivering information about the law and the current state of the alcohol permits around the country. The project, which aims to reduce alcohol consumption, proposes to forbid delivery of alcohol via apps. In its official proposition, the lawmakers cite our work regarding the amount of permits and the number of them allowed. Link: h&lt;a href="https://www.camara.cl/sala/verComunicacion.aspx?comuid=47335&amp;formato=pdf"&gt;ttps://www.camara.cl/sala/verComunicacion.aspx?comuid=47335&amp;formato=pdf&lt;/a&gt;   Also, when we posted this work in the social media channels of 24horas.cl, our users interacted with our content confirming that they perceive an increasing amount of liquors stores and markets with sale of alcohol on their neighbourhoods, proposing and acussing their local representatives of aprobbing those permits with the objective of catching voters.     </t>
  </si>
  <si>
    <t xml:space="preserve"> For the realization of this project, the # 24Data team asked via Transparency Request the lists of current limited alcohol patents to each of the 16 regional capitales and the 10 most populated communes in the Metropolitan Region. We cleaned those reports (often in pdf or with an excessive amount of commercial patents that we didn't asked for) and mixed that database with the resolutions from regional authorities that detail the maximun number of patent permits for each of the communes and their jurisdictions. Those documents were also asked for via Transparency Request to each of the regional authorities.    We used information from the National Service for the Prevention of Drugs and Alcohol (Senda) published in their reports of alcohol consumption at school age and in the general population, that data was disagregated by area.    We started this project from a tip from an anonymous source (telling us that a lot of jurisdictions where earning money from illegal alcohol permits) and the main challenge was obtaining the information to check that, specially with the reticence from the areas where this was happening, wich send us reports with numerical problems or with all the permits of the city (thousands) instead of the alcohol ones.    Finally, we had a challenge in the delivery of information very numerical and unattractive for the general audience, obstacle we overcome using visualization tools such as Infogram and Google Graphic.     </t>
  </si>
  <si>
    <t xml:space="preserve"> The hardest part of this project was -with a team of exclusively two journalists- gathering, cleaning and analising all the information regarding the aprobbed alcohol permits and the resolutions wich determined the exact number of alcohol permits allowed in each area. We requested those records individually to 26 jurisdictions (via two separated Transparency Requests: one for the permits and one for the resolutions). Once we had the answers to our questions, we had to find a simple and effective ways of delivering that data to the audience.   Another challenge was to identify a link between the number of alcohol permits and the alcohol consumption in each area, wich we solved speaking with specialists in alcohol consumption and checking the records of dangerous alcohol ingest in the areas we investigated.    Finally, we focused in analizing each level of the problem: the people that consume alcohol in excess, the economic and political effect of closing an alcohol shop wich employs people, why the local authorities keep allowing more alcohol permits and how the amount allowed is fixated.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</si>
  <si>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be extensive on our treatment of the issue analizing different levels regarding to it (individual alcohol consumption, local government, political effects of the alcohol limited permits, national law). </t>
  </si>
  <si>
    <t>https://www.24horas.cl/data/patentes-limitadas-de-alcohol-43-de-las-capitales-regionales-tiene-mas-de-las-que-permite-la-ley-3102624</t>
  </si>
  <si>
    <t>https://www.24horas.cl/data/pasados-de-copas-documentos-anexos-3143244</t>
  </si>
  <si>
    <t>Francesca Cassinelli, María Paz Fernández, Natalia García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</si>
  <si>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Chila and working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t>
  </si>
  <si>
    <t>24Horas.cl</t>
  </si>
  <si>
    <t>Imminent danger in camps: families will be the first to suffer the deadly effects of climate change</t>
  </si>
  <si>
    <t>Investigation,Explainer,Database,Infographics,Chart,Video,Politics,Environment,Lifestyle,Agriculture,Health,Employment</t>
  </si>
  <si>
    <t>Drone,Microsoft Excel,CSV</t>
  </si>
  <si>
    <t xml:space="preserve"> Each year the global warming is more tangible than the previous. Heat waves, floodings and landslides are becoming part of our daily income of news from around the world. As this gets more intense every year, people who live in irregular housing or in camps will be the first ones to suffer its deadly effects. Most of the risk factors in this kind of disasters are tighly tied with the vulnerability criteria Chile meets: dry and semi dry areas, low height coastal areas, tree areas, dry prone and desertification areas.  </t>
  </si>
  <si>
    <t xml:space="preserve"> Global warming and its effects are part of the regular coverage of the media in Chile. So are the natural disasters that occasionally hit our territory. However, inequality and vulnerability of some sectors of our society are often left in the dark.  This report was able to mix both elements and project something that could be fatal in the future: how climate change will first impact those in situations of greater vulnerability and need, those who do not have drinking water or pipes and whose homes are not able to withstand waves of heat, floods or landslides. The focus of this report is on those people who do not have the capacity to prevent or adapt to the eventual future climate and how they already perceive these dangerous changes. </t>
  </si>
  <si>
    <t xml:space="preserve"> We began this investigation by making a Transparency Request to the Ministry of Housing and Urban Development the database of the national census of irregular housing and camps. Having cleaned and analyzed that data, we were able to create an interactive map - using GoogleMaps - to show geographically where our country's camps are located and how many families live in each of them.   With the same database - which includes information on the natural risks to which each area is exposed - we decided to visit some areas on the ground and talk to the neighbors. For this we made contact with the organization Un Techo para Chile, an entity dedicated to the construction of permanent homes and the eradication of camps in our country.   The investigation crossed the camps and risks data (for example flooding or landslides) with the increase of natural disasters in the country, showing the increase in the occurrence of the latter and the change-increase-in temperature in the last years. The source for the meteorological information was the Chilean Meteorological Directorate.   To show our analysis we used a variety of elements: photos, interviews on camera, databases, visualizations. Some technical tools we used were Excel, CSV, Infogram and DataWrapper for visualizations. </t>
  </si>
  <si>
    <t xml:space="preserve"> One of the challenges we had was to clean and analyze the enormous amount of information we obtained regarding the irregular housing census made by the Ministry of Housing and Urban Development. In a team work - we are two journalists we managed to clean the database, organize it and be able to obtain relevant information from it, which allowed us to draw up a map that clearly shows where the camps are and how many families live in each one of them.   Another challenge was to take this information to different levels and not only talk about the phenomenon at the national level, but through testimonies of people who live in these places show how climate change is already evident and how it has diminished their work. A villager, for example, told us that in the area many citizens work collecting sand from a river whose channel is almost completely dry.   Finally, we set out to have an attractive audiovisual presentation that was in charge of a designer and an audiovisual director and that managed to give unity to a subject that at times could be segmented in its contents.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</si>
  <si>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cover different levels of the information and not focused exclusively in the larger picture (nor the individual one): to show the public policies that relate to this issue, how the camps were created and what needs have the people that live in them.  </t>
  </si>
  <si>
    <t>https://www.24horas.cl/data/cambio-climatico-peligro-inminente-en-campamentos-3644745</t>
  </si>
  <si>
    <t>https://translate.google.com/translate?sl=es&amp;tl=en&amp;u=https%3A%2F%2Fwww.24horas.cl%2Fdata%2Fcambio-climatico-peligro-inminente-en-campamentos-3644745</t>
  </si>
  <si>
    <t>María Paz Fernández, Francesca Cassinelli, Natalia García,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</si>
  <si>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Chile and currently works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</si>
  <si>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Breakit</t>
  </si>
  <si>
    <t>How far does the clothes you return travel? – We tracked returns from e-commerce companies with gps</t>
  </si>
  <si>
    <t>Investigation,Breaking news,Podcast/radio,Map,Environment,Business,Economy</t>
  </si>
  <si>
    <t xml:space="preserve"> How far does the clothes you return travel? – We tracked returns from e-commerce companies with gps.   The market for online shopping in Sweden is bigger than ever, but almost one third of what people are buying is being returned.    But how far does the returns travel? Our examination with secret gps-trackers shows that returns from Sweden’s biggest ecommerce companies are sent to Estonia and Poland – just for repacking – before they are sent back to the store in Sweden. One of the parcels we track went 2360 kilometers. </t>
  </si>
  <si>
    <t xml:space="preserve"> Through our investigation we put a bigger focus on what impact returns have on the climate. We also stressed the problem with customers who  buys a lot of clothes online and then send them back.    The story highlights two big social phenomenons – the climate and the growing ecommerce.   It shows that the hard competition between ecommerce companies has led to generous terms like free shipping and free returns that has created a customer behavior that is untenable in the long run.     </t>
  </si>
  <si>
    <t xml:space="preserve"> We bought clothes from five big Swedish ecommerce companies. When we got the parcels we hid gps-trackers from the company Automile in them and sent them back.    Then we could track the parcels on their way from our computers and see how far they went. We could see that some of them went to Poland and Estonia just for repacking.     The biggest ecommerce company – Ellos – had refused to answer questions about how they handle returns. Now we could see that they sent their returns to Poland.     </t>
  </si>
  <si>
    <t xml:space="preserve"> It was to find out where to find the best GPS-trackers and to make sure they worked out.  </t>
  </si>
  <si>
    <t xml:space="preserve"> That you can use tech to get answers you don’t get other ways. Tracking things with GPS is an effective way of showing exactly how far a returned parcel travel. </t>
  </si>
  <si>
    <t>https://www.breakit.se/artikel/22407/vi-sparade-natjattarnas-returer-sa-langt-aker-kladerna-som-du-lamnar-tillbaka</t>
  </si>
  <si>
    <t>https://www.breakit.se/artikel/22410/e-handelscheferna-darfor-skickar-vi-returerna-till-estland</t>
  </si>
  <si>
    <t>https://www.breakit.se/artikel/22482/ellos-morkar-for-kunderna-vi-foljde-deras-paket-till-polen</t>
  </si>
  <si>
    <t>Caroline Englund, Erik Wisterberg</t>
  </si>
  <si>
    <t xml:space="preserve"> Caroline Englund is a reporter at Breakit since January 2018. She covers the area ecommerce. Before she has worked for Sveriges Radio, Dagens Nyheter and Värmlands Folkblad.   Erik Wisterberg has been a reporter at Breakit since May 2016. (Since January 2020 he works as a reporter at Svenska Dagbladet) before he has worked for Medievärlden.     </t>
  </si>
  <si>
    <t>Northeastern University School of Journalism</t>
  </si>
  <si>
    <t>The Storybench 2020 Election Coverage Tracker</t>
  </si>
  <si>
    <t>Scraping,D3.js,CSV,R,RStudio,Python</t>
  </si>
  <si>
    <t xml:space="preserve"> The Storybench 2020 Election Coverage Tracker from Northeastern University’s School of Journalism is an ongoing project that keeps tabs on the media’s coverage of – and public discussion surrounding – the 2020 U.S. presidential election. Using data sources like the Facebook Ad Library, Media Cloud and Twitter, and mixed methods analysis, the Tracker reveals trends and gaps in both political journalism and the rhetoric made by and about the candidates on social media. Our most popular articles have revealed the negative sentiment of the media toward female 2020 candidates and how the media sets the 2020 news agenda. </t>
  </si>
  <si>
    <t xml:space="preserve"> The Storybench 2020 Election Coverage Tracker has been wildly popular with media critics, journalism educators and political journalists. Most popular has been our sentiment analysis of 2020 political candidates by gender, “&lt;a href="https://www.storybench.org/women-on-the-2020-campaign-trail-are-being-treated-more-negatively-by-the-media/" style="text-decoration:none;"&gt; Women on the 2020 campaign trail are being treated more negatively by the media &lt;/a&gt;,” which was picked up by CNN’s Reliable Sources and broadcast nationally. Following that, The New York Times, The Washington Post, MSNBC and several other news outlets covered the analysis. Our most recent analysis, ”&lt;a href="https://www.storybench.org/how-news-media-are-setting-the-2020-election-agenda-chasing-daily-controversies-often-burying-policy/" style="text-decoration:none;"&gt; How news media are setting the 2020 election agenda: Chasing daily controversies, often burying policy &lt;/a&gt;,” was shared by popular media critics like Jay Rosen and Brian Stelter, and provided empirical data for a long-standing debate about political journalism.        In addition to providing the public and researchers with data and open-source methods (and code) for important questions related to political journalism, the Storybench 2020 Election Coverage Tracker is a teaching tool, permitting several journalism undergraduate and graduate students at Northeastern University to learn these data and media analysis techniques and publish articles of their own.      </t>
  </si>
  <si>
    <t xml:space="preserve"> The Storybench 2020 Election Coverage Tracker initially started with textual analysis techniques from natural language processing including text mining with TF-IDF and dictionary-based sentiment analysis, provided by R’s “tidytext” package and performed in RStudio. As the project matured, it began using R and Python wrappers for various APIs (including the &lt;a href="https://www.storybench.org/pete-buttigieg-is-flooding-iowa-and-new-hampshire-with-facebook-ads-about-his-climate-plan/" style="text-decoration:none;"&gt; Facebook Ad Library &lt;/a&gt; and Twitter) and built a public-facing R Shiny app “&lt;a href="https://www.storybench.org/illuminating-the-road-to-2020/" style="text-decoration:none;"&gt; Illuminating the road to 2020 through media coverage, candidate tweets and Google searches &lt;/a&gt;” to display findings and allow users to explore the datasets and their own questions.   The project has also used more complex techniques like structural topic modeling, as well as Python scrapers (and the newspaper3k library) to collect full news articles and D3 Javascript to &lt;a href="https://storybench.org/2020topics/" style="text-decoration:none;"&gt; visualize their distribution &lt;/a&gt;. And to illustrate &lt;a href="https://www.storybench.org/facebook-political-ads-reveal-an-early-but-limited-look-at-the-democratic-playbook/" style="text-decoration:none;"&gt; geographic distribution &lt;/a&gt; of Facebook political ads, the project used GIS packages in R.   The project, like any in media criticism, relied on more analog, qualitative techniques. We measured news attention by eye, logging &lt;a href="https://www.storybench.org/fox-news-obsession-with-aoc-crowded-out-2020-candidate-announcements/" style="text-decoration:none;"&gt; Fox News’ obsession &lt;/a&gt; with Alexandria Ocasio-Cortez, and tallied up by hand the &lt;a href="https://www.storybench.org/men-are-writing-two-thirds-of-national-stories-about-the-2020-presidential-race/" style="text-decoration:none;"&gt; gender of political reporters &lt;/a&gt; covering the 2020 election.   Finally, for techniques we were not equipped to deploy ourselves, we collaborated with state-of-the-art companies like MarvelousAI to examine the volume and nature of &lt;a href="https://www.storybench.org/quantifying-the-twitter-attacks-on-kamala-harris-during-and-following-the-democratic-debates/" style="text-decoration:none;"&gt; attacks on and support for 2020 candidates &lt;/a&gt; on Twitter, providing analysis and visualization.   </t>
  </si>
  <si>
    <t xml:space="preserve"> Lining up the right data set with the right research question and the right analytical tool was the most difficult part of each project. Doing that over and over again for almost 20 posts was a steep challenge. There were a lot of dead ends and wasted time and code. It’s also really hard to break through on a topic where (almost) everyone has an opinion! That’s why we hoped bringing data and open-source methods and code to bear on this project might help us get our work out farther – and add an iota to the discussion around 2020 election. Each challenge, of course, was a learning opportunity for our faculty and students and we’re fortunate to have managed to raise a few eyebrows outside of Northeastern along the way. </t>
  </si>
  <si>
    <t xml:space="preserve"> The Storybench 2020 Election Coverage Tracker has been a fantastic opportunity to do data journalism from within an institution of higher education. The School of Journalism faculty and students without the deadlines and strictures of a more traditional newsroom, have had the time and resources to pursue research questions in the public interest and the space, Storybench.org, to disseminate our results (and, in many cases, code) widely. We hope that others in the data journalism community may see the value in collaborating with data journalism students and faculty who may have the time, skills and resources to collaborate on data collection, analysis and visualization for projects as ambitious as understanding the media coverage of U.S. politics.  </t>
  </si>
  <si>
    <t>https://www.storybench.org/category/election-tracker/</t>
  </si>
  <si>
    <t>https://www.storybench.org/how-news-media-are-setting-the-2020-election-agenda-chasing-daily-controversies-often-burying-policy/</t>
  </si>
  <si>
    <t>https://www.storybench.org/men-are-writing-two-thirds-of-national-stories-about-the-2020-presidential-race/</t>
  </si>
  <si>
    <t>https://www.storybench.org/history-repeats-itself-as-women-on-the-2020-campaign-trail-receive-more-negative-coverage-than-their-male-peers/</t>
  </si>
  <si>
    <t>https://www.cnn.com/videos/business/2019/04/07/women-candidates-facing-harsher-news-coverage.cnn/video/playlists/business-reliable-sources/</t>
  </si>
  <si>
    <t>Aleszu Bajak, John Wihbey, Dan Kennedy, Meg Heckman, Alexander Frandsen, Alexa Gagosz</t>
  </si>
  <si>
    <t xml:space="preserve"> The Storybench 2020 Election Coverage Tracker is run by a team of faculty and students at Northeastern's School of Journalism. </t>
  </si>
  <si>
    <t>Better Government Association, DataMade</t>
  </si>
  <si>
    <t>Illinois Public Pension Database</t>
  </si>
  <si>
    <t>Database,News application,Infographics,Politics</t>
  </si>
  <si>
    <t>Google Sheets,PostgreSQL,Python</t>
  </si>
  <si>
    <t xml:space="preserve"> The Better Government Association’s Illinois Public Pensions Database is the most comprehensive source of information about public pensions in Illinois, featuring more than seven years and 3 million lines of data.   A Chicago nonprofit newsroom, the BGA produces the database as part of its mission to make government throughout Illinois more transparent and accountable.  Shortfalls with funding Illinois’ public pension systems are perhaps the biggest emergency facing the state today. The BGA believes that by collecting this data and centralizing it into one place that is easy for citizens to access our organization brings greater clarity to this important topic. </t>
  </si>
  <si>
    <t xml:space="preserve"> Illinois has become a state divided over the issue of public-employee pensions. Conservatives and some business leaders see them as a drain on resources that have brought Illinois to its fiscal knees while unions — threatened by such sentiments — have become fiercely protective of pensions as they defend their members and their own political power.   The Illinois Public Pensions Database aims to push aside such political banter and provide residents with unambiguous facts that will give them clear ideas about what is really behind the biggest issue affecting the state.   The project unearths details buried in complex fiscal reports and puts that information into an easy-to-use, first-of-its-kind tool that informs policy makers, media members and citizens whose lives are affected daily by this complex and intimidating issue.   The database provides an amount of detail on the critical topic of municipal and state finances that had never before been collected in one place. It added nuance to a discussion that could often devolve into empty talking points.   Though the project was unveiled only a few months ago, it drew early interest that has remained steady. Illinois policy experts and news organizations have regularly cited the database in articles, research projects and policy positions.   The database allows users to view basic information about the major pension funds including number and type of pension, annual payment, cost of debt and distribution of pension payments. It can be searched by fund and by year. Funds can be grouped by geography. It also revealed the cost of pension underfunding in a way that added great clarity to the issue. </t>
  </si>
  <si>
    <t xml:space="preserve"> All records were obtained in a text-delimited format from Illinois’ 17 largest pension funds through public-records requests. The status of the request was monitored on a Google Sheet that tracked dates and responses by agency.    Data cleaning and organization for this project was performed in MySQL. The database itself is managed with Django. PDF reports were obtained from a state agency that provides data to state legislators about the fiscal health of the pension funds.    Agencies were categorized and uploaded using Python. Pension funding data was pulled from reports, entered into a CSV file, and entered into Django.    The figure for back debt paid annually on pensions had to be calculated by using the available data from each report. The total normal cost — or the money spent by the fund to pay for annual pension benefits — was matched with the employer normal cost, or amount paid by the agency to make up the difference between the pension cost and the employee contribution, and operational costs, revealing the amount used to pay back debt created by years of underfunding pensions.   </t>
  </si>
  <si>
    <t xml:space="preserve"> Beyond normalizing the data reports from multiple agencies, finding the exact figures needed for the project from the state reports and making sure they accurately reflected the pension conditions was paramount to making the project work. While there was no accompanying story, this application was a journalistic project, meaning it was subject to the same standards of accuracy that an investigation would be.    Making sure that all of the information presented was useful both to pension experts and everyday users was also important.    There is also difficulty in sending 15 public-records requests. Agencies must be contacted regularly if they do not comply with the request. It took about six weeks to obtain all of the records for 2019, and data cleaning took about three weeks. The process will be repeated each year going forward.    </t>
  </si>
  <si>
    <t xml:space="preserve"> The project shows how packaging publicly available information can serve multiple audiences. The tool can serve pension experts as well as users looking to learn more about the topic.    While the topic area might not be interesting for all audiences, this shows a way to make a complicated topic easy to understand for all users. It also includes enough data to make it useful for experts on the topic.   Government financial data is a cornerstone of the BGA approach. Projects like the Public Pension database show that a focus on these topics pay dividends to organizations willing to put the time and effort into building and maintaining these things.   Data like this are available in many U.S. states as well as other countries. Other organizations could use this model to build something that would be of interest to their local users. Pension problems are different in other places, and the Illinois Public Pension Database might be a starting place for other organizations to start to create something of interest to their audience.    This project also serves as a good reference for the BGA team, as well as reporters at newsrooms throughout the state of Illinois. Anytime they are reporting on a figure collecting a pension, they can pull up years of data instantly to add context and character to their reporting project. </t>
  </si>
  <si>
    <t>https://pensions.bettergov.org</t>
  </si>
  <si>
    <t>https://pensions.bettergov.org/user-guide/</t>
  </si>
  <si>
    <t>Jared Rutecki, Hannah Cushman Garland, John Chase, Bob Secter</t>
  </si>
  <si>
    <t xml:space="preserve"> Jared Rutecki is an investigator and data coordinator with the BGA. He manages the BGA databases, and creates stories on state and local government matters, including topics such as pensions, payroll and crime. He also conducts analysis for other investigators at the BGA.   Hannah Cushman Garland is a wayward journalist turned software developer. She cut her teeth on public life in mid-Missouri, covering municipal economic development (ask her about &lt;a href="https://www.columbiamissourian.com/news/columbia-s-blight-debate-a-question-of-jobs-vs-neighborhood/article_3a96e676-20a0-5bc0-93ba-7f153197ff12.html"&gt;enterprise&lt;/a&gt; &lt;a href="https://www.columbiamissourian.com/news/columbia-s-blight-debate-eezs-value-as-job-creation-tool/article_caf34108-c48e-5d75-ac9b-506f74b19332.html"&gt;zones&lt;/a&gt;) and elections. An alumna of the Missouri School of Journalism and a veteran of the Associated Press, Hannah remains deeply interested in how information is consumed, shared, and acted upon. At DataMade, she loves projects that derive meaning from data, both narratively like &lt;a href="https://justicedivided.com/"&gt;Justice Divided&lt;/a&gt;, and practically, like &lt;a href="https://dedupe.io/"&gt;Dedupe.io&lt;/a&gt;. She's also devoted to documenting of &lt;a href="https://github.com/datamade/testing-guidelines"&gt;common&lt;/a&gt; &lt;a href="https://github.com/datamade/data-analysis-guidelines"&gt;patterns&lt;/a&gt; and commenting clever functions. In her spare time, Hannah enjoys pondering particle physics, eating just about anything, and simply existing in the Lincoln Square apartment she shares with her husband, plants, and cats.   John Chase is the director of investigations at the Better Government Association. He was named to the post after 18 years as a general assignment, political and investigative reporter for the Chicago Tribune.   Bob Secter was senior editor for the BGA. He has previously served as a political reporter and Political Editor of The Chicago Tribune, a national, Southeast Asian and congressional correspondent for the Los Angeles Times, and the Springfield bureau chief for the now defunct Chicago Daily News. </t>
  </si>
  <si>
    <t>Carbon Brief</t>
  </si>
  <si>
    <t>Interactive: How the UK transformed its electricity supply in just a decade</t>
  </si>
  <si>
    <t>Explainer,Long-form,Database,Infographics,Chart,Map,Environment</t>
  </si>
  <si>
    <t>Scraping,D3.js,JQuery,Json,Creative Suite,Google Sheets,Python</t>
  </si>
  <si>
    <t xml:space="preserve"> In June 2019, just as the UK became the first nation in the world to legally commit itself to a "net-zero" carbon emissions target by 2050, Carbon Brief published an &lt;a href="http://click.revue.email/mpss/c/JgE/cM9xAA/t.2sg/BSvvKIa5QiCcoZnHZ2ORfQ/h2/p-2BJCe4G4VLTYm5MjgYIuSOvwV8jVBl037qFRfUcKIAf186AVM3-2BOhtja9qJl9peEjwHmiKCwzFxd8LKiDkrjeC3NtwLwWl9YQNMV0G9A2OAcGe99CNhMOkHA3rDNcy6oQV9aJN2OVwu728j2GchxR4q2Pz1soKaCWdzxnUc2g4xQTqg6J3zwKDl4t-2FRhDjW8UXpB3OLbuCGZL9Hx7f18Ofvk6r1uwKasismGeTMIzfA-3D" target="_blank"&gt;interactive feature&lt;/a&gt; and accompanying map showing exactly how the UK had radically transformed its electricity supply in just a decade. The "scrolling narrative" article took more than a year to research, write, design and code, and brought together six datasets and 800,000 data points. It was the first time this dramatic transformation to the UK grid had ever been visualised in such detail before. </t>
  </si>
  <si>
    <t xml:space="preserve"> The feature was a huge hit with Carbon Brief's readers straight away and has since become one of the website's most-read and most-shared articles since first launching in 2011. Civil servants even told Carbon Brief that the UK's climate minister, Claire Perry, had shown the article in her own presentations and had "pinned a copy on her wall".   Rachel Kye, the special representative of the UN Secretary-General for sustainable energy, &lt;a href="https://twitter.com/rkyte365/status/1139261280575991810"&gt;tweeted&lt;/a&gt; a link to her followers, adding: "We talk about energy transitions and it is wonderful to be able to see one. Dr Simon Evans et al at Carbon Brief produced this. Fascinating. Superb. Important."     </t>
  </si>
  <si>
    <t xml:space="preserve"> It took several months to identify the various databases holding the information required and then establish whether the data could be scraped, verified and "wrangled" into a single dataset. The 800,000 data points were carefully melded together using Python and then visualised into the scrolling narrative and map using D3 and Mapbox GL JS. These tools allow the map within the article to be interactive and, for example, let the user "journey through time" from the handful of coal-fired giants that dominated UK generation a decade ago up to the reality today which sees a much more decentralised grid with hundreds of windfarms and thousands of solar rooftops.   This data had never been amalgamated and presented in this way before. Therefore, great care was taken to check the underlying geo-tagged data by doing random samples of generating sources and comparing their location on Google Maps. During this long process, Carbon Brief found several errors in the primary datasets and notified their owners. The article contains a lengthy “Methodology” section to ensure full transparency and allow the reader to see exactly how the data was handled and then visualised. </t>
  </si>
  <si>
    <t xml:space="preserve"> In 2015, Carbon Brief had tried to "&lt;a href="https://www.carbonbrief.org/mapped-how-the-uk-generates-its-electricity"&gt;map&lt;/a&gt;" the UK's power generation using Carto. While that provided a fascinating snapshot of the UK's grid for that year, it could not show the rapid changes the grid had seen since the end of the previous decade. So it was important for the 2019 iteration to provide the reader with an interactive narrative - part in-depth feature, part data visualisation.   A lot of time was spent by the writer Simon Evans and multimedia journalist Rosamund Pearce working out how to make key moments and insights in the article "spark" a corresponding visualisation in the map as the reader scrolled down.   They also found that, due to the article's length - almost 7,000 words - it was important for the reader to always know which year they were looking at as the map changed visually before their eyes. So a legend was introduced on the right-hand side of the page to highlight the year-by-year transition as the reader descended down through the article. Similarly, a stacked bar chart showing the year-on-year change in generation sources was also introduced on the left-hand side.   The article then concludes with a full-width interactive map of all the data to allow the reader the chance to explore it themselves in detail using the dashboard. This was added at quite a late stage when testers said they wanted to "play with the data" by themselves as well as be guided through it by Carbon Brief.   A sense of the thought process that Carbon Brief went through when designing this feature can be seen in this early rough sketch of how it might work...    &lt;a href="https://twitter.com/_rospearce/status/1140627284610682880"&gt;https://twitter.com/_rospearce/status/1140627284610682880&lt;/a&gt; </t>
  </si>
  <si>
    <t xml:space="preserve"> Consulting and testing are two key lessons that Carbon Brief took away from this project. The two journalists who researched, wrote, designed and coded this feature consulted at each stage with the whole team (8 staff) to get as much feedback as possible, particularly to ensure "usability" and a "sense of journey". Carbon Brief also asked a small handful of trusted contacts to "road-test" the interactive ahead of publication to further refine it.   It took a lot of time and resource to complete the project - Simon Evans had to teach himself Python along the way! - but it was a perfect example of how such an investment can pay off. An ambitious (yet daunting) vision was combined with the creativity and skills of the two journalists to produce one of Carbon Brief's most influential showcase articles. </t>
  </si>
  <si>
    <t>https://interactive.carbonbrief.org/how-uk-transformed-electricity-supply-decade/</t>
  </si>
  <si>
    <t>https://twitter.com/_rospearce/status/1140627284610682880</t>
  </si>
  <si>
    <t>Simon Evans, Rosamund Pearce</t>
  </si>
  <si>
    <t xml:space="preserve"> Dr Simon Evans is Carbon Brief's deputy editor and policy editor. Simon covers climate and energy policy. He holds a PhD in biochemistry from Bristol University and previously studied chemistry at Oxford University. He worked for environment journal The ENDS Report for six years, covering topics including climate science and air pollution. He joined Carbon Brief in 2014.   Rosamund Pearce was Carbon Brief's multimedia journalist, focusing on graphics, interactives, videos and other multimedia, from September 2014 to June 2019. Rosamund now works as a visual data journalist at the Economist. </t>
  </si>
  <si>
    <t>On the trail of parliamentary defectors after Malaysia's 14th general election</t>
  </si>
  <si>
    <t>D3.js,Microsoft Excel,CSV</t>
  </si>
  <si>
    <t xml:space="preserve"> The balance of power in the parliament of Malaysia is constantly changing due to a string of floor crossings after a historic general election in 2018 which saw the country experienced its first-ever regime change.   Our project focuses on changes in party allegiances by members of parliament (MPs) in the lower house of the Malaysian parliament. The special tracker page we created is to record all MPs defections since the general election.   It aims to help Malaysians and journalists keep track of changing allegiances, the current balance of power, and changes in the number of lawmakers for each political party.    </t>
  </si>
  <si>
    <t xml:space="preserve"> The story has accumulated 126,000 page views within five weeks since its publication, from Feb 15 to March 22, 2019. It has over 115,000 unique page views.   There are always spikes in traffic to the page when a defection by a Member of Parliament occur, indicating readers are using the page as a reference to understand political developments.   The project was published in three languages - English, Mandarin, and Malay - in order to reach as many Malaysians as possible. The three pages have been shared a total of 4,500 times on Facebook. </t>
  </si>
  <si>
    <t xml:space="preserve"> The page was created with HTML, CSS and Uikit front-end framework.   The changes in the political allegiances of lawmakers were recorded in a CSV file. They were based on the announcements made by the lawmakers when they quit their party to join another, or become independent.   The data in the CSV file include their original political party, their new allegiances, and the dates of them switching camp. The timeline and waffle charts were drawn based on the CSV file with JavaScript and D3.js library.   There is another CSV file that records the changes in the number of seats in the lower house of Parliament held by each political party. The data is presented in a table on the published page.   The timeline, waffle charts and table can be updated easily by changing the data of the CSV files. </t>
  </si>
  <si>
    <t xml:space="preserve"> The hardest part of this project is to find the best way to show the chronology of the changes of party allegiances by each of the members of parliament (MP). We spend quite some time debating on how the data should be presented.   Initially, we only thought of creating just a waffle chart, which has been used by many newsrooms to present the balance of power of the parliament/congress of different countries, to show the latest status of the Malaysian MPs. However, since the page is about tracking the movements of the defected MPs, waffle chart is not the best chart to identify those MPs and to reflect the changes of their party allegiances over time.   As such, we decided to use a timeline to present the changes and two waffle charts to display the latest balance of power in the lower house of the parliament. One shows how many seats are needed for the ruling coalition to gain a two-thirds majority in the lower house. Another waffle chart shows the changing composition of the opposition.   We think we should be selected because there are not many similar journalism projects in tracking political defections. Our project does not just track when a lawmaker quits a party, but also which party he or she joins next.   We also provide an option for readers to compare the composition of the government and opposition based on the general election results, versus the latest scenario. Given that the loyalties of Malaysian lawmakers are constantly changing, the information, timeline and chart on the tracker page can be updated accordingly.   Sufficient text narrative is provided to help readers understand the context behind the series of events. It also shows the bigger picture in the consolidation of power over time. </t>
  </si>
  <si>
    <t xml:space="preserve"> We think that using a timeline to track the changes of allegiances of the lawmakers over time could inspire other newsrooms as there are not many similar projects. It is a good way to identify individual politicians who cross the floor.   Another import aspect is the way of using of waffle chart to show the balance of power of a parliament/congress. Oftentimes, we see newsrooms use a single waffle chart to show an election result.   However, we see there is room for improvement as a single waffle chart may cause confusion for the readers. It is because a waffle chart could be viewed from either side and the way the readers interpret the chart might not be the same with what the newsrooms intended the readers to.   As such, we decided to present the data with two waffle charts to show the number of seats the ruling parties and the opposition have respectively. As to guide our readers to interpret the charts as we intend to, we only partially coloured the parts of the charts to make them more focused and be understood easily. </t>
  </si>
  <si>
    <t>https://pages.malaysiakini.com/defectors/en/</t>
  </si>
  <si>
    <t>https://pages.malaysiakini.com/defectors/zh/</t>
  </si>
  <si>
    <t>https://pages.malaysiakini.com/defectors/my/</t>
  </si>
  <si>
    <t>Lee Long Hui, Sean Ho, Syariman Badrulzaman, Andrew Ong</t>
  </si>
  <si>
    <t xml:space="preserve"> Lee Long Hui is the writer, programmer and chart creator for this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Andrew Ong is the news editor of Malaysiakini, he did research and data mining for this project. </t>
  </si>
  <si>
    <t>Investigation,Solutions journalism,Multiple-newsroom collaboration,Open data,Fact-checking,Map</t>
  </si>
  <si>
    <t>Personalisation,Scraping,Json,Microsoft Excel,Google Sheets,CSV,R,RStudio,OpenStreetMap</t>
  </si>
  <si>
    <t xml:space="preserve"> A commitment to transparency and the open data movement is at the heart of our team and our output.  The Shared Data Unit’s remit is twofold - to find and clean unexamined data sources and put them into the public domain for journalists to use, and to train up the next generation of regional data journalists to use open data for their own stories.  We demonstrate our commitment to transparency through sharing source data, methods and code for every project upon which we embark. Our innovative industry partnership has had tangible positive impact upon the regional news marketplace. </t>
  </si>
  <si>
    <t xml:space="preserve"> Our world-class training programme has impacted on the scale and quality of regional data journalism across the industry.  We strengthen local news output by giving journalists the skills to interrogate data and tell stories of importance to their communities.  Journalists benefit from dozens of training sessions over a three-month period, including sessions on Excel, Open Refine, Flourish, Datawrapper, Freedom of Information laws, how to use APIs and the programming language R.  In March 2019, JPI Media launched its first dedicated data journalism team. Five of its 11 members were our former secondees. Newsquest also launched its own unit in June 2019 staffed by three SDU alumni.   Secondly, our original journalism sourced from open data has generated hundreds of stories across the regional news marketplace.  In 2019, the data we published,  generated around 300 stories for local news partners, bringing the total to around 850 stories since the project began.  Our journalists focus on stories that matter to local audiences - the state of their roads, the cost of garden waste recycling and the ability to get a GP appointment outside working hours.  Our reporting was picked up for 15 reports in national newspapers and 11 times on flagship BBC TV and radio programmes including the 1pm national TV news, Today on BBC Radio 4, BBC Radio 5 Live, BBC Reporting Scotland and Wales Today. It informed 68 local radio reports.   Finally, our journalism regularly provokes public debate.  For example, on the day we reported one in two people who appealed in court against a decision to deny them disability benefits was successful, our research was raised at First Minister's Questions in Scotland and the Secretary of State at the Department for Work and Pensions (DWP) faced questions about the department’s performance on the campaign trail ahead of the General Election. </t>
  </si>
  <si>
    <t xml:space="preserve"> Our commitment is to use technical skills to bring untapped, but open data sources into the public domain and make them accessible to journalists.  Our data, code and methodologies are published on our Github repository, posted as inline links to Google in our stories, and shared with more than 900 media titles across the UK.   For example, we wanted to explore whether the electric car charging point infrastructure was being developed at a sufficient speed to meet the anticipated rise in demand.  We interrogated an open-source API to report the locations of UK electric vehicle charging points.  We used R and the Haversine formula to perform 49 million calculations for each distance between each of the 7,000 UK charging points, using their latitude and longitude coordinates and then storing the shortest distance.. Six months later the government published charging points locations data for the first time while encouraging local councils to improve charging infrastructure.   In another project, we used R to merge together five years’ of police statistics for an analysis revealing community resolution orders – informal punishments which do not appear on criminal records - were still being used by police against suspects of violent crimes, despite guidance restricting the orders’ use to low-level offences.   Another project saw us produce the largest UK-wide report on the re-sale of homes bought under the Right to Buy policy, which allowed council tenants to purchase their former council homes at a discount. When Northern Ireland Housing Executive sent its FOIA response as PDFs including 83 pages of scans of a paper ledger, we manually entered data into a public-facing spreadsheet to enrich the data commons.  </t>
  </si>
  <si>
    <t xml:space="preserve"> We have set out on an ambitious project to ensure the vast amount of open data published in the UK is reported on by local newsrooms.  We want the data we find and analyse to be used as widely as possible, and that involves breaking down journalists’ aversion to using data for their stories.  In order to break down barriers, we use a number of techniques, which include answering queries through a Slack Channel and publishing ‘how to’ guides to accompany the data we distribute.  In addition, we have held hack days and conferences where journalists are invited to learn more about handling and processing data for news stories.  And the journalists who have completed our secondments regularly hold data training sessions when they return to their substantive posts, ensuring the skills they have picked up cascade down to their colleagues.    Another challenge is posed by organisations who have not previously been exposed to the level of scrutiny.  During the Right to Buy investigation we had around 150,000 rows of data – each row representing a property title in Great Britain formerly sold under the policy. Both HM Land Registry and Registers of Scotland underline they cannot guarantee their datasets are error-free.   We found some 60,080 rows did not have comparable sales prices. When we highlighted this, Land Registry re-ran its script and found 2,582 more price entries so we updated our calculations. Similarly, we encountered 734 dates anomalies in Scottish data.  It’s important to treat data as a source just like any interviewee and ask it questions and not treat its first answers as objective truth. </t>
  </si>
  <si>
    <t xml:space="preserve"> Our project was established to tap into public interest open data, which was hiding in plain sight, and to train up journalists with data journalism skills.  We have demonstrated how adopting open data principles enhances the trust in our reporting, builds a personal relationship with audiences and helps to engage them in the process of journalism.   We have demonstrated that the openness of data in itself is not enough, it is necessary to engage with journalists and help them find what they’re looking for and understand its implications for their audiences.  Through training key individuals, the levels of data journalism can be enhanced across a media landscape.  We give the journalists who undertake a secondment with us the skills and confidence to deliver their new-found knowledge to colleagues when they return to their newsrooms.  Our two-day Train the Trainer course equips participants with the skills and techniques to prepare, plan and structure a training session.  Secondees from Newsquest and JPI, for example, have carried out training days for colleagues upon completing their secondments. </t>
  </si>
  <si>
    <t>https://www.bbc.com/lnp/sdu</t>
  </si>
  <si>
    <t>https://github.com/BBC-Data-Unit/shared-data-unit</t>
  </si>
  <si>
    <t>https://www.bbc.co.uk/news/uk-47443183</t>
  </si>
  <si>
    <t>https://www.bbc.co.uk/news/uk-49891159</t>
  </si>
  <si>
    <t>https://www.bbc.co.uk/news/uk-49085346</t>
  </si>
  <si>
    <t>https://www.bbc.co.uk/news/uk-47697778</t>
  </si>
  <si>
    <t>Peter Sherlock, Alex Homer, Eileen Murphy, Matthew Barraclough, Anna Khoo, Paul Lynch</t>
  </si>
  <si>
    <t xml:space="preserve">  Pete Sherlock  is the Assistant Editor of the Shared Data Unit. In 2015 founded a team which produced data-driven stories for the BBC website before moving into his current role. He passionately believes data journalism is informing citizens and holding those in power to account. He was formerly a reporter for Newsquest’s Enfield Independent, and went on to work for Archant’s Hackney Gazette and the East London Advertiser before joining the BBC in 2010.    Alex Homer  is a Senior Journalist on the Shared Data Unit. Before joining the BBC in 2014, Alex was a senior reporter for the Express &amp; Star daily newspaper based in Wolverhampton. He is a specialist in the Freedom of Information Act and loves public interest reporting. His first foray into data journalism was investigating the accounts of the 92 clubs in the Premier League and English Football League.    Eileen Murphy  is the Executive Editor of Digital England for the BBC. She was involved in the earliest incarnation of the Local News Partnership and worked with regional news colleagues to build the Shared Data Unit proposition within the strategy. She now oversees the unit and BBC digital output across England.    Matthew Barraclough  is Head of the BBC Local News Partnerships scheme, which he helped design over years’ of collaboration with the local news sector starting from the Revival of Local Journalism conference he organised in 2014. Matthew has been a BBC journalist since 1995, mainly in the North East of England in roles including reporter, programme producer and eventually Editor of BBC Tees in Middlesbrough.    Paul Lynch  is a journalist on the Shared Data Unit. He began his career with Johnston Press newspapers. While he was chief reporter for the Northampton Chronicle and Echo, he was awarded Johnston Press’s journalist of the year award twice – once for exposing the corruption at the heart of the town’s football club and a second time revealing the extent of historical abuse in a locally-formed religious sect. From 2016 he was also a member of The i newspaper’s investigations unit, which won a Mind Media Award for its work tackling the subject of suicide among military veterans.    Anna Khoo  is a journalist on the Shared Data Unit. Anna is a proud coding geek and specialist user of R. She was formerly a senior reporter on the Chichester Observer and its sister titles in Sussex, where she worked for three </t>
  </si>
  <si>
    <t>Africa Check</t>
  </si>
  <si>
    <t>Yes, Ethiopia ‘the fastest growing economy globally' – but it's all in the details</t>
  </si>
  <si>
    <t>Explainer,Solutions journalism,Database,Open data,Fact-checking,Illustration,Business,Economy,Employment</t>
  </si>
  <si>
    <t xml:space="preserve"> The project sought to establish the truth behind the claim made by a renowned analyst and president of African Policy Institute, a Nairobi-based geopolitical think tank, Dr. Peter Kagwanja, that Ethiopia found in the Horn of Africa was the fastest growing economy in the world. Dr. Kagwanja made the claim during a morning talk show on world economies on one of Kenya's major television channel. I sought to pursue the claim as he stated that, "Ethiopia is the fastest growing economy globally" by doing depth research and interviewing economists from reputable organizations for their views on the claim.   </t>
  </si>
  <si>
    <t xml:space="preserve">  The in depth fact-checking project helped to get rid of the source misinforming the public from the claim after establishing that indeed Ethiopia was the fastest growing economy in the world. We live in the era of fake news and fact-checking claims made by people holding leadership positions is important not only to hold them accountable but also to keep the public well-informed. The project put Ethiopia, a country that has been bediveled by disasters such as drought and starvation in recent past, on the global arena among world economic giants like China, India, US, among others, that always realize rapid economic growth. This enables prospective investors around the world to look at Ethiopia as a possible investment hub in Africa in addition to countries in the continent looking at it for benchmarking on how their economy can move upward. The expert views by economists and scholars from reputable organizations in the world such as IMF and World Bank enabled Ethiopia's leadership to put into consideration issues raised particularly sectors that need to be opened up for the country's economic growth to rise further. The project saw Africa Check gain more followers both on its site and social media handles as a trusted non-profit media organization that separates the truth from falsehoods. </t>
  </si>
  <si>
    <t xml:space="preserve"> In depth researching through fact-checking the validity of the claim was the main techinque used. The lengthy process of fact-checking involved digging between piles of global economic reports by reputable organizations such as the International Monetray Fund and World Bank for the last ten years of Ethiopia's economic growth to arrive at a more accurate conclusion. Interviewing economists and scholars from reputable institutions with vast knowledge on world economies was another technique used in fact-checking. Interviewing involved phone calls and emails. I used my laptop and internet for researching  and included hyperlinks to numerous reports from organizations and quoted in the story. I also used photos (courtesy) in the story showing Ethiopians going about their economic activities. I further used the explainer technique to make clear certain concepts that my readers might not understand such as why many Ethiopians are still struggling to make ends meet despite their country realizing an outstanding economic growth globally.       </t>
  </si>
  <si>
    <t xml:space="preserve"> The hardest part was looking at data on Ethiopia's economic growth over a period of 10 years in fact-checking to come up with a more accurate verdict on the claim. It was so demanding a process going through numerous reports and comparing Ethiopia's figures with all world countries over the 10-year period. Finding economists with fast knowledge on economies of African coiuntries was also the hardest part and this made the project to take months before its completion for publication. The jury need to apprise themselves on economies of African countries and the world since Ethiopia isn't the biggest economy even among regional nations despite being the fastest growing economy. The project should be considered for selection because it sought to give the public reliable (fact-checked) information which can also be used as an authority by researchers in this era of fake news.  </t>
  </si>
  <si>
    <t xml:space="preserve"> This fact-checked information is useful for others to differentiated between the truth and falsehoods propagated by various people in leadership positions. This information helps other people learn how researching and fact-checking in important in establishing the truth from claims made to hold leaders accountable and the public to remain well-informed. The project helps the world to know the status of economic growth of various countries whether in developing or developed nations. For instance, the remarkable economic growth by Ethiopia globally can easily attract investors around the globe to invest in various sectors thus spurring its growth further. The project enables journalists and researchers to appreciate the importance of fact-checking claims to rid fake news consumed by many people. The misinformation makes the public to make wrong decisions and end up regretting. The project enables other people understand how data-driven journalism is important in arriving at the truth from the claim made.       </t>
  </si>
  <si>
    <t>https://africacheck.org/reports/yes-ethiopia-the-fastest-growing-economy-globally-but-its-all-in-the-details/</t>
  </si>
  <si>
    <t>https://africacheck.org/reports/kenya-logging-ban-do-senators-claims-about-gdp-and-demand-add-up/</t>
  </si>
  <si>
    <t>https://africacheck.org/reports/are-nearly-80-of-kenyas-farmers-smallholders-no-data-shows-this/</t>
  </si>
  <si>
    <t>https://africacheck.org/reports/top-kenyan-lawyer-gets-parliament-and-judiciary-funding-numbers-wrong/</t>
  </si>
  <si>
    <t>Mr. Samuel Kisika, Mr. Alphonce Shiundu</t>
  </si>
  <si>
    <t xml:space="preserve"> Mr. Samuel Kisika   I'm a multimedia journalist with eight years of experience and passionate about reporting on politics and governance, and diplomacy. Since 2012, I have reported for Kenyan mainstream media  and international news outlets including the Turkish State media, Anadolu Agency; Demotix news agency, United Kingdom; News24, South Africa; and DW's Reporting on Good Governance Kenya, Germany . I joined Africa Check, Africa's leading independent fact-checking organization, as a writer and researcher in March 2019. I'm also a creative writer for short stories and novel (waiting publication) which defines my excellence in written and verbal communication skills. I'm passionate about responsible journalism not only in Africa but the world at large in keeping the public informed. I hold a BA in Journalism and Media Studies from The University of Nairobi, Kenya.          Mr. Alphonse Shiundu       He is a multimedia journalist and Africa Check's Kenya pioneer Country Editor with 13 years of experience in the media industry having specialized in political, legislative and development journalism. He has strong global professional network being a 2017 Chevening Scholar at the University of Westminister, London; a 2015 alumnus of the Young African Leadership Initiative Regional Learning  Centre in Nairobi; a 2013 Media Fellow of the Professional Fellows Exchange Programme, Washington DC; and a 2012 fellow of the School of Authentic Journalism, Mexico City. He has excellent verbal and written communication skills, expertise in media training currently on fact-checking and is passionate about journalism in East Africa and the continent at large. He worked as an independent journalist and content developer before becoming Africa Check's Editor in January 2017. Before used to work as a Parliamentary Editor for The Standard Newspaper, Kenya's second leading newspaper, after moving from The Daily Nation, Kenya's top newspaper, as a senior reporter. Mr. Shiundu holds an MA in Media and Development from the University of Westminister, London; and a Bsc Information Sciences, Publishing and  Media Studies from Moi University, Kenya.    </t>
  </si>
  <si>
    <t>OVD-Info</t>
  </si>
  <si>
    <t>How Article 20.2 is used by courts: statistics</t>
  </si>
  <si>
    <t>Database,Open data,Politics,Human rights</t>
  </si>
  <si>
    <t xml:space="preserve"> Our project reveals the problem of prosecution of rally participants in Russia. The most widely used legal tool for that is Article 20.2 of the Code of Administrative Offences. We parsed and published the court statistics on this topic for 15 years and all Russian regions, providing built-in analytical tools, interactive maps and charts, and text descriptions with it.  We describe how the punishment for rally participants was changing, becoming more severe. We also describe the main numbers and characteristics of the prosecution of rally participants in the FAQ section and automatically generate a description for each region. </t>
  </si>
  <si>
    <t xml:space="preserve">   All gathered data is open and can be downloaded and used by journalists and researchers. Besides the publication of the data, we provide built-in analytical tools and interactive visualizations so that the users could draw their conclusions from the data provided.  Our data was widely used by other media especially when the attention of Russian society was attracted by massive demonstrations that took place in Moscow this summer. Since our project was published we counted 21 publications in other media where our data was used. We expect that journalists will keep using our project as we plan to parse new data as soon as it’s available on the Judicial Management Department’s website (at the end of March 2020). </t>
  </si>
  <si>
    <t xml:space="preserve"> We wrote Python scripts to scrape the data from the websites of the Judicial Management Department and the Russian Federal State Statistics Service and prepare it for the publication. The project's page was developed as a one-page-application using the Vue JavaScript framework using D3.js for data visualization. </t>
  </si>
  <si>
    <t xml:space="preserve"> The summarised court statistics is collected by the Russian Supreme Court. However, the data on how often people are accused and convicted under article 20.2 on the regional level is not published openly. To get access to this official data one has to write a request to the Judicial Management Department and wait several weeks.  We managed to get court statistics for 15 years (2004-2018) and not only for the whole country but also for every Russian region. We parsed the data and republished it in a machine-readable format so that it became possible to compare this data and analyze it more deeply. We also enriched this data with data on the population of Russian regions. </t>
  </si>
  <si>
    <t xml:space="preserve"> The project clearly shows that rally participants in Russian are getting heavier punishment in recent years: the fines for demonstrators are getting bigger and the new forms of persecution such as community works are being used.  However, the provided data can help to answer more specific questions regarding the dynamics of individual metrics such as the number of cases processed by courts under article 20.2, the number of cases with specific outcomes (conviction, dismissal or other outcomes), cases with different types of punishments, such as fines, arrests, community works, and other metrics.  All these metrics can be retrieved for the whole country as well as for every region in Russia. </t>
  </si>
  <si>
    <t>https://data.ovdinfo.org/20_2/</t>
  </si>
  <si>
    <t>Daniel Beilinson, Ekaterina Borovikova, Natalia Smirnova</t>
  </si>
  <si>
    <t xml:space="preserve"> OVD-Info is an online monitoring project that keeps track of arrests and detainments launched by a group of volunteers in an initial response to mass arrests in 2011. In the years following, the project has expanded to look at all issues of freedom of assembly and political oppression, collecting information, personal stories and data on people who have been detained, generating public support for their rights to free expression.   Daniel Beilinson - a programmer,  his area of interest is the development of databases and other solutions in the field of data journalism.   Ekaterina Borovikova - analyst, in OVD-Info works on data processing. Previously worked as a science journalist.   Natalia Smirnova - works on data gathering and analysis. Previously worked as a journalist for Lenta.ru </t>
  </si>
  <si>
    <t>How many white Christmases will there be in 50 years?</t>
  </si>
  <si>
    <t>Investigation,Open data,Chart,Map,Environment</t>
  </si>
  <si>
    <t>QGIS,CSV,R,RStudio,Python,Node.js</t>
  </si>
  <si>
    <t xml:space="preserve"> How many white Christmases will there be in 50 years? With climate change and fewer days with sub-zero temperatures, large parts of Sweden look set to have barely any snow at all. Using observed and modelled climate data we were able to show readers what winters look like where they live - today and in the future.   Take Stockholm, for instance: The Swedish capital currently has about one and a half months of snow every winter. In 50 years, scientists predict it will have only between four and 15 days, depending on how quickly the world acts on climate change. </t>
  </si>
  <si>
    <t xml:space="preserve"> Climate change is the issue of our times, but it can be difficult to report on it in a way that engages audiences. That’s why we wanted to focus not on abstract temperature anomalies, but instead the very tangible effects these are having on people’s everyday lives. Using granular climate data we were able to show our audience how things look in their local area, describing a change in snow days that they can already see starting to happen - and revealing future changes, which in many cases are quite dramatic.    Everything was done using publicly available data on current and future snow depth, from the Swedish Meteorological and Hydrological Institute (SMHI), which we joined together to produce new insights.    This was published as a national version by Aftonbladet (the largest Swedish tabloid) and on our site. The story was also distributed to and published by local newsrooms across the country through our Newsworthy subscription service in 290 local versions (one for each municipality). The local newsrooms were free to use the findings and visualisations.   For us this is one of the most important impacts of this project: producing original data journalism in a small team, and then sharing it with local newsrooms around the country, enabling them to make use of data in a way they otherwise could not have done. </t>
  </si>
  <si>
    <t xml:space="preserve"> The bulk of the data analysis and visualisation was done using R. The actual climate projections and forecasts about future chances of snow we were able to pick up from the meteorological institute.    We depended on QGIS for some geospatial analysis, such as mapping towns to their nearest weather station with snow depth data. It was a challenge to combine historical data about snow depths tied to specific weather stations with climate projections that are much more granular. We had to determine what specific coordinates the best represent a certain municipality (which is not always obvious in a spacious country like Sweden).     To produce local versions of the story we used an homemade “robot writer” that generates text from data. This is a Node.js based interface that allows us to write dynamic articles with programmatic logic. </t>
  </si>
  <si>
    <t xml:space="preserve"> One of the hardest parts was not necessarily data-related, but a broader editorial point: Thinking about how to communicate climate change in an engaging way as well as how to communicate the uncertainty in projected data and the definition of future pathways to readers. Should we emphasize the worst case scenarios or the more modest ones?    Climate forecasts are often presented in a rather abstract manner. We wanted to make them as tangible as possible: Will there be snow in my home town in the future?    Another challenge was the fact that Newsworthy is no larger than a two-man band. We don’t have the editorial muscles of a large, established newsroom. All research, analysis, text and chart generation and distribution was done by Clara Guibourg and Jens Finnäs. </t>
  </si>
  <si>
    <t xml:space="preserve"> The project serves as an excellent case of how a small team of data journalism experts can reach and empower local reporters at scale. All the data used for the story was public, but not necessarily accessible for ordinary reporters. We had to scrape APIs and parse geospatial data files to get the numbers that, in the end, were rather straightforward to understand.    It also serves as a starting point for a broader conversation about how we can produce data journalism on climate change which actually engages people.    From a more technical standpoint, we could also use this project to introduce topics like mapping in R, or doing geospatial analysis in QGIS, including things like matrices and points-in-polygon analysis. </t>
  </si>
  <si>
    <t>https://www.newsworthy.se/sv/vitjul/</t>
  </si>
  <si>
    <t>https://us10.campaign-archive.com/?u=f5c9b898477bcd7a7e64e37d9&amp;id=f2ce185eef</t>
  </si>
  <si>
    <t>Jens Finnäs, Clara Guibourg</t>
  </si>
  <si>
    <t xml:space="preserve"> Newsworthy is a Swedish news service that automates the quest for newsleads in statistical data, and helps local newsrooms turn data into journalism.   Jens Finnäs is a data journalist and founder of Newsworthy and J++ Stockholm.   Clara Guibourg is a data journalist at Newsworthy. Before this she was most recently at BBC News and Google News Labs.  </t>
  </si>
  <si>
    <t>India in Pixels</t>
  </si>
  <si>
    <t>Explainer,Open data,Infographics,Chart,Video</t>
  </si>
  <si>
    <t>D3.js,Canvas,Json,Google Sheets,Python</t>
  </si>
  <si>
    <t xml:space="preserve"> India in Pixels is a   data visualization based YouTube channel   that explores India through the lens of data. Each video covers a particular field such as   politics, economy, sports or demography   and illustrates the trend that happened in that field for over 50-100 years and summarizes it in 4-5 minutes as animated racing bar graphs - entirely generated through code. The data is publically available but is not consumable in its raw form. India in Pixels is an attempt to convey the essence of the data without artificial distortions that introduce bias and yet make it interesting. </t>
  </si>
  <si>
    <t xml:space="preserve"> India in Pixels was launched in March 2019. As of January 2020, it has garnered  16 Million Net Views  and  73,000 subscribers . This is a testament to the huge appetite people have for quality data visualization. The comment section has created a national platform for discussions and debates around social trends backed by data. People have been using arguments like "If you notice in the 90s, Karnataka took a huge leap in its GDP while Uttar Pradesh plunged down to 4 places - most likely the impact of the IT Revolution in India" - this is a huge leap in making data driven conversations a living reality.    India in Pixels is helping educate millions of Indians about data visualization and is creating a new kind of audience from developing nations who are not just aware of data viz but are actively involved in it. Other than videos, I am also creating static images of maps, charts, and data-art that have also resonated with a lot of people. The visualization "Second most spoken language in every state of India" turned viral garnering over 700 retweets, including one from the Bollywood actress Sonam Kapoor. I have actively worked towards creating a community of involved data viz lovers interested in seeing India through multiple perspectives. It has inspired them to create their own creations and posts and getting started in the world of data viz.   As I see it, India in Pixels is news for the millenials - the young Indians who need a heavy visual component to engage with their content. But unlike mainstream millenial news, India in Pixels does not patronize its audience through clickbaits and opinions - every piece released is linked with hard verifiable publically accessible data. </t>
  </si>
  <si>
    <t xml:space="preserve"> I use  Python  (in the Jupyter lab environment) for fetching data from public sources. I use the  BeautifulSoup  package to extract content from the fetched data. Usually, if the dataset requires additional cleaning, I use  pandas  to help normalize values and extrapolate missing values.   Then I use JavaScript, in particular,  d3js  and  p5js  to create visualizations from the data. Often, I layer the output I create with audio and supporting video content which I do use  Adobe Premiere Pro . I regularly use  Adobe Photoshop  to create my static visualizations. </t>
  </si>
  <si>
    <t>India is a mobile-first nation: 90% of India's internet users use mobile phones. Quality data viz relies on interaction, computation and manipulation of data. Having worked in India's leading newspaper Hindustan Times as a data journalist, I know the kind of constraints that come when making visualizations for mobile. Not a lot of computation can be done on the frontend and responsiveness limits a lot of fancy animation that can be done. An additional challenge that comes with India is that we have just started to get familiar with the web as a medium of expression, so a huge chunk of Indian demography isn't familiar with complex gestures and interactions that can be done on the Web. Thus, keeping these aspects in mind, I have consciously chosen to use YouTube as the final output of my work. Not only is it familiar but the platform also takes care of making the visualization responsive for all devices. What I lose on interactivity, I gain with an active comment section where people can engage, participate and truly make the visualization their own. India in Pixels is a proof of concept to all the data visualizers around the globe to try a "Video First" approach in their data stories to reach a wider audience who gets left out because of the medium, either because of device compatibility issues or the lack of technical know-how to interact with a data viz. India in Pixels deserves to win the Sigma Award because it is true to the core of what good journalism should be - inclusive and unbiased. It is making active attempts to include and engage a wide section of the globe that has never come across visual journalism yet. Awarding India in Pixels the Sigma Award 2020 will recognize the spirit of journalism</t>
  </si>
  <si>
    <t xml:space="preserve"> I am not a journalist by profession. I am a software engineer. The first thing anyone can learn is to not assume that "journalism is not for me!". Journalism is an extremely dynamic field and India in Pixels is a testament to this fact. There is ample space for technology to create new pathways for journalism and this project should be seen as a proof of concept for that. It is possible to engage 16 Million eyes using just one laptop and a curious mind.   Second, do not let your medium be an obstacle. Think how will people consume your content? Are they familiar with the terminologies you are making? Do they know how to use the gestures you want them to use? Is it too intensive for their phones that not have the best computing and internet abilities? India in Pixels was mindful of all these constraints and arrived at a video-first approach to data journalism. I think creators will benefit from thinking about their target audience before they make their creations.   Third, there are more people beyond the First world nations! As an Indian, I feel let down by how little space 70% of the world gets in hard cutting edge data viz. There are lot of people hungry to consume content that is not just about the US or Canada or Europe. People in Mexico want to know what GDP of Guadalajara is, people in Pakistan want to know how did their literacy rate change over time. These topics are going to be of key importance in the near future when most young internet users are going to be in developing nations and I think creators will gain tremendously by focusing on them. </t>
  </si>
  <si>
    <t>https://www.youtube.com/indiainpixels</t>
  </si>
  <si>
    <t>https://www.youtube.com/watch?v=_1bekqNa1ic</t>
  </si>
  <si>
    <t>https://www.youtube.com/watch?v=QecuDX55bCM</t>
  </si>
  <si>
    <t>https://www.youtube.com/watch?v=nbGad2c3_ik</t>
  </si>
  <si>
    <t>https://www.instagram.com/india.in.pixels/</t>
  </si>
  <si>
    <t>https://www.news18.com/news/buzz/this-video-of-sachin-tendulkars-meteoric-rise-in-odi-proves-why-hes-the-goat-2083697.html</t>
  </si>
  <si>
    <t>Ashris Choudhury</t>
  </si>
  <si>
    <t xml:space="preserve"> Ashris is a software developer based in India with a background in design, architecture and cognitive science. He loves nerding about India and exploring different facets of the country through code. He has worked as a data journalist at the Hindustan Times and as a game developer at the Fluid Interfaces Lab at the Massachusetts Institute of Technology, Boston. He loves to fuse code and design to create engaging web-based experiences in journalism, art and algorithmic design. You can have a look at his works at &lt;a href="https://https://"&gt;https://iashris.com&lt;/a&gt; </t>
  </si>
  <si>
    <t>May 13, Never Again: The riots that changed Malaysia</t>
  </si>
  <si>
    <t>Investigation,Explainer,Long-form,Fact-checking,Illustration,Infographics,Chart,Video,Map,Politics</t>
  </si>
  <si>
    <t>Adobe,Google Sheets,CSV,OpenStreetMap</t>
  </si>
  <si>
    <t xml:space="preserve"> Part of a package to commemorate the 50th anniversary of the May 13 deadly riots, this multimedia project features a blow-by-blow account of what happened on the first day of communal riots of 1969 which changed the direction of Malaysia. It tackles this taboo topic by locating the incidents of the riot onto an interactive contemporary map of Kuala Lumpur, giving the reader a visceral experience anchored on geographical and archival data, plus corroborated eye witness accounts. It also sets the context and consequence to explain how this riot is pivotal in Malaysian history. </t>
  </si>
  <si>
    <t xml:space="preserve"> This project was part of a series of articles on the May 13 riots. The package received million page pageviews, while the microsite (submitted here) received 307,831 pageviews and about 43,000 social media shares in the first fornight. This is at least three times more than other special reports we produce. It generated a record number of new subscribers.   The project forced a national conversation, especially among the younger generations who live with the taboo of May 13, but were barred discussing it. Young people told us it was first time they were learning about the riots in detail because it is not taught in school due to 'sensitivities'.   Three US-based researchers contacted us to include our work in their research. We were invited to speak about it at journalist events and on television.     About 100 people - mostly under 35 - attended our intergenerational discussion between eye witnesses (including one who was a police officer at the time) and young Malaysians. One of the eye witnesses died soon after, a poignant reminder of how important it was that his recollections were recorded. The forum was guarded by police as some conservative groups threatened to disrupt it. This, however, did not materialise.   Because the narrative of May 13 is so contested, our journalists received online attacks and had to lodged a police report after safety threats.   The page also featured a call-out to witnesses to share their May 13 stories. They submitted stories through Google forms, email, social media and through phone calls to the newsroom. We closed submissions on June 13, 2019. A total 42, which we could corroborate, were published on a linked page (https://pages.malaysiakini.com/may13/stories/), as a popular archive of the event. The National Archives told us it was also including the project into its collection. </t>
  </si>
  <si>
    <t xml:space="preserve">  Google Sheets  - We used this to collate the information from various sources into a timeline which could be used within the team. Team members would include short description of events of the riot which they discovered through their research into the spreadsheet, along with source, date, time and other details. This was distilled to a key number of events. We imposed character limits to ensure writers comply with the design. We also used sheets to organise with the order of the page and the corresponding media and text, and used separate tabs for translations. It helped communication between programmers, writers, translators, editors and designers.     Google Drive  - We organised all the material (photos, videos, books, other documents) into folders which could be accessed by all the team. The locations were linked to in the master Google sheet.     WhatsApp  - For team management and communication. We opened a separate WhatsApp group to accommodate discussions and sharing of discoveries, when we could not meet in person due to other commitments. This is key because we were working across seven departments in Malaysiakini. All communications were kept within this group.     HTML, CSS and Javascript  - For web design, including the interactive map.    Leaflet.JS and Waypoints  - To build the interactive map and anchor the narration to the locations on the map.     Adobe suite  - For photo editing and video editing.      </t>
  </si>
  <si>
    <t xml:space="preserve"> The most challenging aspect of the project was keeping as balanced and as objective as possible. Despite a white paper published months after the riot, the event has been the site of urban myth and legend, with ethno-political narratives of the riot used to prop up power. We spent a lot of time in the research, writing and design to ensure the page had a neutral tone and was anchored by data. Corroboration was a key challenge, including locating specific points to the map because Kuala Lumpur has changed drastically since 1969 and the documentation of the riots in 1969 were usually tied to landmarks or roads which no longer existed.   However, despite our careful considerations, we made mistakes in some phrasings which caused outrage within some communities and resulted in threats of safety against our journalists. This also faced difficulties with police, who threatened to probe us for sedition.    The project also involved multiple long-form accounts of witnesses, written in first-person format. We cross-checked everything we published against multiple sources to ensure they were corroborated, but some person details (like where someone was at a particular time of their account) could not be independently verified, although for every account, they were all plausible and historically accurate. To be transparent, we included a disclaimer about inability to independently verifying those aspects - but this was used by critics to the entire project as disinformation.    Unfortunately, the format we chose (first person narrative) also encouraged others to published made up accounts - which we knew were untrue because it contained crucial historical inaccuracies. This was particular demoralising and difficult, especially when these accounts were published within the first week of our publication thereby challenging the integrity of our project. (We published the articles in a daily series which lates one week) </t>
  </si>
  <si>
    <t xml:space="preserve"> We hope the project inspires others to use technology and data to revisit and investigate important but unresolved events in their national histories.   A key learning for us was when faced with a controversial topic, it was crucial to be transparent to the reader and to link to or cite as many sources as possible to protect the product's integrity and build community trust. As we increasingly learn in our field, journalists can no longer be the final arbiter of 'truth' and must let readers into how this 'truth' was derived so they can judge themselves.   We ensured we had a diverse team of journalists and editors, given the ethnic-sensitivities of the topic. We also ensured young journalists worked on the project because our target audience was young Malaysians - the post-riot generation. This was to mitigate our own investible ethnic and age biases. That said, in retrospect, we could have recruited more beta readers outside the newsroom, from a wider range of backgrounds.   For distribution, the fact that we published in a series and directed readers to the microsite in each of the articles within the series and helped keep the topic in the headlines and drive traffic. The combination of paywalled and free article helped attract subscribers. The number of new subscribers was that month was the highest in Malaysiakini history.   Another learning was in analytics collection - because we targeted young people, we could have done better to try to measure if this was successful beyond passively waiting for feedback from young readers and seeking opinions at the forum.     </t>
  </si>
  <si>
    <t>https://pages.malaysiakini.com/may13/en/</t>
  </si>
  <si>
    <t>https://www.malaysiakini.com/news/475911</t>
  </si>
  <si>
    <t>https://www.malaysiakini.com/news/475915</t>
  </si>
  <si>
    <t>https://docs.google.com/spreadsheets/d/1A7cAdnkkp4F7E6MhJVDrNqr7_PgBLQ8IYxjvRBtn-ME/edit?usp=sharing</t>
  </si>
  <si>
    <t>Aidila Razak, Lee Long Hui, Sean Ho, Thiaga Raj, Tham Seen Hau, Wong Kai Hui, M Fakhrull Halim, Annabelle Lee</t>
  </si>
  <si>
    <t>Aidila Razak Special Reports Editor and project lead. Aidila has 10 years experience as a journalist, covering Malaysian current affairs. She now works on investigative, in-depth and data features. She was a shortlisted Society of Publishers Asia award and was named Online Journalist of the Year by the peer-reviewed National Press Club award. Lee Long Hui Assistant Editor and programmer for the interactive map.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 As a result of several successful editorial projects, he is now seconded to the newsroom support the Kini News Lab. Thiaga Raj Web Developer. Raj contributed to the Our Stories page and volunteered to translate all the articles into Tamil for the minority Indian community. He ha Wong Kah Hui Journalist - Chinese desk. Kah Hui conducted research, wrote and translated the project into the Chinese language. She covers current affairs and has been a journalist for three years, during which she produced tremendous investigative works, particularly in the area of environment. M Fakhrull Halim Journalist - Bahasa Malaysia desk. Fakhrull has been a journalist for three years. He covers current affairs and writes in Bahasa Malaysia. For the project he conducted research, wrote and translated the project into Bahasa Malaysia. He is considered an all-rounder on his team, and so is often deployed to cover a wide range of assignments from politics to arts and culture. Annabelle Lee Journalist - English desk. Annabelle has been a journalist for three years. She covers current affairs and has produced high-quality news features on a wide range of topics, mostly on social justice. She has a special interest in human rights. Tham Seen Hau Video producer and journalist, and head of KiniTV. Seen Hau leads KiniTV, the video unit of Malaysiakini. In this project she helped conduct interviews with various eye witnesses and produced multimedia elements for the page. She is multidisciplinary and works in English and the Chinese</t>
  </si>
  <si>
    <t>Rivers used as 'open sewers'</t>
  </si>
  <si>
    <t>Investigation,Multiple-newsroom collaboration,Open data,Illustration,Infographics,Chart,Video,Map,Environment</t>
  </si>
  <si>
    <t>Microsoft Excel,Google Sheets,CSV,R,RStudio</t>
  </si>
  <si>
    <t xml:space="preserve"> The pollution blighting rivers across the UK was revealed in an exclusive data-driven investigation that led the Environment Agency to reveal it was reassessing long-term targets.  Our analysis found around eight in ten waterways were not in good health, prompting the WWF charity to say they were being treated as “open sewers”, and failed to meet environmental standards. And we showed that despite this challenge, the government was still predicting that three quarters would be in good health by 2027.  Commenting on the findings, the Green Party co-leader Jonathan Bartley said the state of our rivers was “totally unacceptable”. </t>
  </si>
  <si>
    <t xml:space="preserve"> The Environment Agency said it would now review the targets "based on what can realistically be achieved".   The research led to coverage across BBC News platforms, with environmental charities, campaigners and academics highlighting the issue of river pollution. It showed the UK was a long way from meeting targets it had set itself as part of Europe-wide efforts to improve the health of rivers.   WWF media manager Lis Speight said: "Without such investigative journalism, important stories that lie buried in dense data would simply not be told. The team behind this piece were meticulous, really diving down into the numbers and spending time to really understand this issue and to get their facts straight."   The BBC's Head of UK News Richard Burgess said: "This was an important piece of public interest reporting on a topic that needed investigation and discussion. Through the data journalism that went into analysing, visualising and presenting the figures our programmes were able to tell compelling stories about the challenges facing England’s waterways that would otherwise have remained hidden in plain sight."   We invited questions from readers using an online form and answered those questions, inserting responses into the piece.   The questions showed we had got people thinking about the waters they swim in and what they could do to make a difference, whether that was reporting a pollution incident or joining a group or charity that would work to improve the ecological health of waters.   Our dataset was shared across the BBC with journalists on TV and radio so that they could identify stretches of river that were in poor health and use that for filming, location two-ways etc. </t>
  </si>
  <si>
    <t xml:space="preserve"> We worked with open data to show the ecological health of rivers at the last published check and the predicted health status for 2027, showing that for many there was a very long way to go to reach that goal and that it was not likely to be met.   We then broke the figures down by overall waterbody for rivers.   This meant the local data could be used to help regional broadcast colleagues find potential sites for filming.   Each river basin district's data were stored in almost a dozen different zip files on the Environment Agency website. Paul Bradshaw used R (in R-Studio) to merge these together and filter them so that we were focussing specifically on rivers and their status at previous checks and their predicted status in 2027.   Daniel Wainwright visualised these using bbplot2, an R package based on ggplot2 and developed by the BBC's Visual Journalism team to create bespoke charts. He also created a map in R showing the spread of healthy and unhealthy rivers, using an unusal shapefile for England that showed the river basin districts that crossed borders into Scotland and Wales.   We also shared our data with colleagues in simple spreadsheets, writing formulae that would take the numbers and turn them into sentences explaining what they meant. These were used to assist broadcast colleagues in finding potential sites for filming.   We invited questions from readers using Hearken, a tool that provides readers a chance to ask anything they they want to know about the story.  </t>
  </si>
  <si>
    <t xml:space="preserve"> We took Environment Agency data and broke it down as locally as it was possible to do and show the scale of the challenge that England faces in restoring its natural river waters to a state where they are not suffering from the effects of sewage, industry and farming.   There was an enormous amount of data available about the health of water across England but it was not in a format that the general audience would necessarily understand or find accessible.   Making the data understandable and relatable to the audience was the biggest hurdle.   Firstly, we were using geographies that many people simply wouldn't recognise - river basin districts. These simply did not follow more recognisable geographies such as local authorities or government regions.   We had to ensure we showed people on a map where their area was and how it compared to others for river water quality.   It also meant writing into the story recognisable place names to explain where we referring to.   The same had to be done for assisting our own colleagues in finding the areas that were relevant to them.   We therefore used the data to highlight examples of rivers that had consistently been found not to be in "good" health and wrote simple, narrative explanations using simple, formula-generated sentences in an Excel spreadsheet, to explain where each river was and in how many of the previous four years it failed to achieve a good rating.     </t>
  </si>
  <si>
    <t xml:space="preserve"> Others can learn technically from the project's processes for finding, combining, analysing and communicating data — these are shared in RMarkdown notebooks in the project's GitHub repository (&lt;a href="https://github.com/BBC-Data-Unit/river-quality"&gt;https://github.com/BBC-Data-Unit/river-quality&lt;/a&gt;).   This also makes it easier for other journalists to visualise environmental information, with the river basin shapefiles.   The story also shows how data can be used in broadcast journalism to identify sites for filming, and organisations to approach for interview, while more broadly it demonstrates how a data project can lead to wide range of stories across multiple platforms and areas, engaging multiple audiences in an issue that affects them all.   The use of simple automation internally (personalised formula-generated sentences for colleagues to understand how the data relates to their areas) is an area of innovation we have not seen elsewhere. </t>
  </si>
  <si>
    <t>https://www.bbc.co.uk/news/uk-england-49131405</t>
  </si>
  <si>
    <t>https://github.com/BBC-Data-Unit/river-quality</t>
  </si>
  <si>
    <t>https://github.com/BBC-Data-Unit/river-quality/blob/master/Rivers%20data%20-%20BBC%20England%20data%20unit.xlsx</t>
  </si>
  <si>
    <t>Daniel Wainwright;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</si>
  <si>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</si>
  <si>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Mediamax Network Ltd</t>
  </si>
  <si>
    <t>The rising health burden of undiagnosed diabetes</t>
  </si>
  <si>
    <t>Open data,Illustration,Infographics,Map,Health,Human rights</t>
  </si>
  <si>
    <t xml:space="preserve"> Undiagnosed diabetes is common in Kenya, and often usually leads to serious health complications. Untreated type 2 diabetes can go unnoticed for a long time considering that mild to moderate blood sugar levels often don’t have any symptoms.In the report released by the International Diabetes Federation (IDF) on World Diabetes Day on Nov 14, 38 million more adults are living with diabetes, compared to 2017 and global prevalence has reached 9.3 per cent, with more than half of adults undiagnosed. </t>
  </si>
  <si>
    <t xml:space="preserve"> As one of the top causes of morbidity globally, highlighting on this condition that accounts for 8,000 deaths in Kenya as at 2019, causing concerns over increasing number of untreated patients and related medical costs is timely for the readers </t>
  </si>
  <si>
    <t xml:space="preserve"> Adobe   Creative Suite   Microsoft Excel   Google Sheets   CSV   Maps </t>
  </si>
  <si>
    <t xml:space="preserve"> Embracing data visualisation is a not an easy thing especially to editors. But with parsistence and practical know-how has made it possible.     </t>
  </si>
  <si>
    <t xml:space="preserve"> Data Journalism is evolving and newsroom have no choice but to embrace it. Data visualisation aid render stories for easy read. </t>
  </si>
  <si>
    <t>https://www.pd.co.ke/health/the-rising-health-burden-of-undiagnosed-diabetes-13563/</t>
  </si>
  <si>
    <t>Nduta Waweru, Virginia Wambui and Sandra Wekesa</t>
  </si>
  <si>
    <t xml:space="preserve"> Michael Mosota is an independent, objective and visual journalist working at Mediamax Network Ltd after being at Nation Media Group for over 12 years. I strive to engage digitally in a creative, visually compelling and audience driven manner. My keen eye to detail – ah maybe could be a unique blend in handling my duties keenly giving companies I work with a competitive edge.   As a Graphic Designer, I have experience in conceptualizing a wide range of data-driven, long and short-term stories. I aid in newsgathering operations, web content management and developing concepts on top stories in liaison with editorial teams and fellow designers. My role has earned me a number of awards as demonstrated in my resume.   I have studied design and communication at the University of Nairobi (Kenya) with experience in print, digital and electronic media. I am also a trained data journalist with Internews after making a leap through winning a 4 months Health Fellowship programme. My professional experience range from design, communication, data visualization and advanced skills in multimedia graphics.   My objective is to work in teams, build capacity and drive digital content in tandem with media global trends. To this end I aim to utilize available opportunities in sharing, learning and apply new concepts in the media industry.   I foster professional growth, value diversity, committed to equal opportunities and versatile in adopting positive change that values creation, humanity and nations at large. </t>
  </si>
  <si>
    <t>What does Boris Johnson really think?</t>
  </si>
  <si>
    <t>Investigation,Explainer,Quiz/game,Illustration,Infographics,Chart,Politics</t>
  </si>
  <si>
    <t>Scraping,D3.js,Json,R,Node.js</t>
  </si>
  <si>
    <t xml:space="preserve"> Analysis of more than 350,000 words written over 15-years of Boris Johnson’s Telegraph columns helped us identify the topics and people he discusses the most.    We also used a computing technique called “natural language processing” — a form of artificial intelligence that can interpret the meaning of sentences — to reveal the sentiment behind his words.    This was a complicated analysis of a relatively light hearted subject, and so we set out to display the findings in a clear yet fun way. This led to an interactive extravaganza, topped off with a never ending Boris quiz. </t>
  </si>
  <si>
    <t xml:space="preserve"> The overall reaction to the project was extremely positive. I received good feedback in the comments section, from others in the newsroom and on twitter where I shared the process behind the piece.   The article was picked up by several outlets and featured in Politico’s London Playbook newsletter. I was also contacted by Factiva - a business information and research tool owned by Dow Jones - about how we could use their data to collaborate on other future projects.   When we first discussed doing a project like this in the Spring of 2019, we planned to focus on the then prime minister Theresa May. However, the only source we had for was her parliament speeches, which were very scripted, formulated and similar.   So when Boris Johnson became prime minister I had the idea to use his Telegraph articles as a basis for the analysis. This worked out perfectly - never before has a prime minister provided such a personal insight into their mind. The overall project benefited from having this volume of personal musings available and out there to analyse.     </t>
  </si>
  <si>
    <t xml:space="preserve"> The process can be broken down into three sections: the collection of the data, the analysis of the data and the front-end interactives.    The data was collected using a script written in R. The Telegraph has a page for each of its writers that has links to all of the stories they have written.   The analysis of the data was done using JavaScript. To work out the people he discusses, I wrote a script to search for names (e.g. Theresa May) and counted how many times he mentioned them each article.    I used IBM Watson’s Natural Language Understanding API (&lt;a href="https://www.ibm.com/uk-en/cloud/watson-natural-language-understanding"&gt;https://www.ibm.com/uk-en/cloud/watson-natural-language-understanding&lt;/a&gt;) to see which topics he discusses in each article. I limited it to the top ten for each and then grouped this data by year to see how the trends have changed over time.    Finally, I used the API to calculate the sentiment and emotion behind how he uses certain terms and phrases. Our findings show that he discusses the Queen with the most joy, Labour with the most sadness, the police with the most fear, Liberal Democrats with the most disgust and democracy with the most anger.   For the Boris bot game, I trained a text generating neural network (textgernn) with all 350 articles. I then split the output into sentences for the purpose of the game. The “real” sentences were chosen at random.   The interactives were built in React js as components that sit within pages on our site and in the app. For the first two interactives, I used D3.js to create the graphical elements. The static graphic on the page was created using Illustrator. </t>
  </si>
  <si>
    <t xml:space="preserve"> This project should be selected due to the array of interesting data visualisations I produced to help explain the complicated analysis in a simple way.   I showcased a variety of skills: creating a static graphic in illustrator, building the interactive elements using D3.js and developing the Boris vs Boris Bot game in React js. I had to use a multitude of skills to get to the finished product. What was produced was a fun, informative and interactive article that presented our complicated findings in an engaging and interesting way.   The analytics from the piece were strong as well: readers spent an average of 3 and a half minutes on the page, considerably higher than average and most likely down to the interactive elements. The story also drew in almost 1,000 new registrations and 87 subscriptions.   The hardest part of the project was working on all of the different technical elements, from the scraping to the analysis and building the finished interactive elements. It was a daunting process to begin with, but one I dealt with by splitting up the different parts into more manageable chunks. </t>
  </si>
  <si>
    <t xml:space="preserve"> Good data visualisation can help bring a story to life and explain findings in an interesting and simple way.   Using computing techniques, such as machine learning and natural language understanding, can be a difficult process to explain to editors in the newsroom.   It’s important to focus on the conclusions you can draw from the data and to use those as a basis for a story when pitching it.   I think the way we presented the data in fun and interactive visuals definitely helped the story. </t>
  </si>
  <si>
    <t>https://www.thetimes.co.uk/article/reading-boris-johnsons-mind-unique-analysis-reveals-what-the-pm-really-thinks-00jqvn9lq</t>
  </si>
  <si>
    <t>Sam Joiner, Matt Chorley</t>
  </si>
  <si>
    <t xml:space="preserve"> Daniel Clark is an interactive journalist for The Times and The Sunday Times. He specialises in creating bespoke charts, maps and graphics to tell data-led stories.   Sam Joiner is the interactives and new formats editor for The Times and The Sunday Times. From charts and maps for daily news stories to large-scale projects and interactive games, his team focuses on data-led visual storytelling, bringing ideas to life for readers online.   Matt Chorley is editor of Red Box, The Times’ political email and podcast, giving an insider’s guide to life in Westminster with additional comment, polling, analysis - and a sense of humour. He joined The Times in 2016 after a decade covering politics at MailOnline, Independent on Sunday, Western Morning News and Press Association. </t>
  </si>
  <si>
    <t>Deutsche Welle</t>
  </si>
  <si>
    <t>What Hollywood movies do to perpetuate racial stereotypes</t>
  </si>
  <si>
    <t>Explainer,Database,Infographics,Chart,Culture</t>
  </si>
  <si>
    <t>Scraping,Adobe,Creative Suite,Microsoft Excel,CSV,R,RStudio</t>
  </si>
  <si>
    <t xml:space="preserve"> Although there has been great reporting on the under-representation of ethnic minority characters in Hollywood movies, a data-driven look at how they are presented has been missing from the conversation. So, to illustrate how stereotypes have developed in Hollywood, we analyzed the tropes about different ethnic groups present in more than 6,000 Oscar-eligible movies since 1928.  Our analysis and the accompanying reporting show that, even though some of the more obviously racist tropes have faded from cinema in the past decades, many stereotypical narratives have shifted rather than disappeared. This analysis was published in English, German, Turkish and Chinese. </t>
  </si>
  <si>
    <t xml:space="preserve"> This article has enjoyed an exceptionally 'long tail' of visits: it still receives at least as many weekly visits as when it was first published. It also has an average dwell time of more than five minutes. Users generally spend more time with our data-driven stories than they do with other DW content, but this one stood out even among data-driven articles.  The story was also discussed intensively on the DW News Facebook channel. The Turkish and Chinese language teams of DW also adapted the article, prompting discussion on social media in these communities as well. </t>
  </si>
  <si>
    <t xml:space="preserve"> You can find a full account of our methodology, as well as the data and code behind the analysis, on our GitHub page (see additional links).  The main tool used for this story was the statistical programming language R for scraping, analysis and preliminary visualization.  From the annual Academy Awards ""Reminder List"", as well as the official Academy database of Oscar nominees and winners, we compiled a list of around 28,200 relevant Hollywood movies. We also merged these datasets with IMDB data where possible for further metadata and fact-checking.  For the stereotypes present in those movies, we systematically scraped results from the user-generated wiki TVTropes. As with all user-generated data, there is bound to be some margin of error. Still, TVTropes is the best option for getting detailed and large-scale data on something as complex and subjective as movie tropes. As one of our precautions, we excluded entries that had been only edited by one user.  To match TVTropes entries to the correct movies and avoid false matches, we used a mix of pattern recognition rules and manual work in R and OpenRefine. When in doubt, we erred on the side of caution, and in the end, we had a sample of 6,637 matched eligible movies and 21,789 unique encountered tropes to work with.  In addition to the methodology page in our GitHub repository, we also created an interactive table that allowed users to search through our trope database themselves (see additional links).  The data cleaning software Open Refine was used for pattern-based matching between metadata and TVTropes entries. We also used Adobe Illustrator to adapt the visuals for publication. </t>
  </si>
  <si>
    <t xml:space="preserve"> Analyses of how minority roles play out on screen has remained largely anecdotal in the past years. That's because quantitative content analyses are usually expensive and time-consuming, especially at the scale we aimed for. Our approach worked around that by utilizing the best aspects of user-generated data, and avoiding its drawbacks as best possible. Still, the main challenge was building a robust sample, maintaining correctness while including as many movies as possible. In scraping, matching and analyzing the data, we used a mix of automation, pattern recognition and manual work. We took great care in the development of our methodology, and made our process as transparent as possible. Our methodology, as well as the data and code themselves, are published on our GitHub page. This way, we keep ourselves accountable to our audience and help any other interested party benefit from our work. With a final sample of 6,637 matched eligible movies and 21,789 unique encountered tropes, this project offers a scale of analysis that previous projects, both journalistic and scientific, did not reach.  With this project, we attempted to add a new perspective to the discussion around the Hollywood representation of people of minority ethnicities.  Our data-driven approach adds to the qualitative analyses that media experts, and people of color in general, have been publishing for decades. The final article aims to combine the power of data-driven reporting with traditional journalistic work that explains the why, the how, and the real-world implications of stereotypical depictions in Hollywood. </t>
  </si>
  <si>
    <t xml:space="preserve"> Since all of our work is available via our GitHub respository, everyone is welcome to use our learnings for their own analyses. Specifically, our approach of using large-scale user-generated data to quantify complex concepts like stereotypes might be helpful to others. We welcome people using and refining the system of checks and balances we devised to check the validity of this type of data as well. Utilizing these methods can open the door to new types of data-driven stories, and provide new perspectives to ongoing important discussions in media and society. </t>
  </si>
  <si>
    <t>https://p.dw.com/p/3DYxY</t>
  </si>
  <si>
    <t>https://github.com/dw-data/movie-tropes</t>
  </si>
  <si>
    <t>https://dw-data.github.io/movie-tropes/</t>
  </si>
  <si>
    <t>https://p.dw.com/p/3DYwa</t>
  </si>
  <si>
    <t>https://p.dw.com/p/3E32A</t>
  </si>
  <si>
    <t>https://p.dw.com/p/3DtIJ</t>
  </si>
  <si>
    <t>Kira Schacht</t>
  </si>
  <si>
    <t xml:space="preserve"> Kira Schacht studied data-driven journalism in Dortmund, Germany. During her studies, she co-founded the data journalism initiative Journocode, which provides resources and trainings on data-driven journalism. After working with Rundfunk Berlin-Brandenburg, the Guardian, the Times in London and others, she joined the DW Data team in October 2018. In 2019, she was named one of Germany's top 30 journalists under 30. </t>
  </si>
  <si>
    <t>Border checks in EU countries challenge Schengen Agreement</t>
  </si>
  <si>
    <t>Investigation,Open data,Fact-checking,Infographics,Chart,Politics,Immigration,Human rights</t>
  </si>
  <si>
    <t xml:space="preserve"> The Schengen area is supposed to be a border-free zone within Europe. But as large numbers of displaced people arrived in 2015, some Schengen countries reintroduced border controls. And they're still in place, since the countries have kept extending them for the past four years. Our data analysis shows how just how extraordinary that situation is, and interviews with MEPs and migration policy experts conclude that the continued extension of the controls may be illegal under EU law. This story was translated into Arabic, German, Romanian, Russian, Spanish and Urdu. </t>
  </si>
  <si>
    <t xml:space="preserve"> This article was the most viewed article on DW.com for several days following its publication. It also got almost seven times our average views at DW Data, making it one of the most successful of our data-driven pieces to date. European news portal InfoMigrants picked up the story as well. It was also discussed widely on the social media channels of DW. </t>
  </si>
  <si>
    <t xml:space="preserve"> The European Commission publishes a list of all reintroductions of border controls since 2006 as a PDF on their website. We used Tabula and manual data cleaning to convert this list into a machine-readable Excel table. After some background research, we classified the reasons given for the reintroductions into the categories "migration", "terrorism" and "foreseeable event". We analyzed and visualized the data with the statistical programming language R, and finished and translated the graphics with Illustrator. We reached out to MEPs and migration policy experts for background research. We also used data from Frontex and German crime statistics to provide context for the reasoning put forward by the member states. </t>
  </si>
  <si>
    <t xml:space="preserve"> With this story, explaining the legislative processes and the power structures at play was just as important as the data work. The ongoing border controls have been covered by DW and other media occasionally, but mostly in the form of short news statements. A look at the broader situation was missing from the discussion. With this piece, we aimed to add a new, fact-based perspective to an ongoing emotional discussion. This, we believe, is one of the valuable functions data-driven journalism can and should fulfill in the newsroom. </t>
  </si>
  <si>
    <t xml:space="preserve"> We publish the data, methodology and code behind all of our analyses to enable audiences to check and reproduce our work. With this project, we went one step further and published a markdown document containing meta information about the story as well as a line-by-line walkthrough of our programming code with explanations. </t>
  </si>
  <si>
    <t>https://p.dw.com/p/3S8Ad</t>
  </si>
  <si>
    <t>https://github.com/dw-data/border-controls</t>
  </si>
  <si>
    <t>https://www.infomigrants.net/en/post/20754/border-checks-in-eu-countries-challenge-schengen-agreement</t>
  </si>
  <si>
    <t>https://p.dw.com/p/3S8Ag</t>
  </si>
  <si>
    <t>https://p.dw.com/p/3StY3</t>
  </si>
  <si>
    <t>https://p.dw.com/p/3Sv3V</t>
  </si>
  <si>
    <t>https://p.dw.com/p/3StTq</t>
  </si>
  <si>
    <t>African megacities adapt to a climate crisis</t>
  </si>
  <si>
    <t>Explainer,Solutions journalism,Long-form,Cross-border,Infographics,Chart,Video,Map,Environment</t>
  </si>
  <si>
    <t>Drone,D3.js,JQuery,Json,Microsoft Excel,Google Sheets,CSV,Python,Node.js</t>
  </si>
  <si>
    <t xml:space="preserve"> Africa's cities are booming. But they will be hit hard by climate change. In interviews with 30 urban Africans, from people scraping a living by picking through waste to UN climate scientists, DW looks at how four big and fast-growing cities are adapting to the problems each faces: Lagos to scorching heatwaves, Kampala to rising waste, Cairo to potentially looming drought and Dar es Salaam to choking traffic. </t>
  </si>
  <si>
    <t xml:space="preserve"> One important metric for measuring the success of our articles is to look at the dwell time. In the two weeks after launch, visitors stayed on the page for an average of 24 minutes. The article also did well in terms of overall visits and page impressions. Another qualitative metric that is important to us is who shares the piece on social media. In line with other data-driven pieces, the megacities project was well-received among multipliers and stakeholders, such as the deputy executive director of the UN Environment Programme; the director of the International Institute for Environment and Development; Oxfam's Pan Africa director; ActionAid's acting secretary-general as well as multiple policy makers and researchers familiar with the topic. </t>
  </si>
  <si>
    <t xml:space="preserve"> We used different tools, techniques and technologies at different stages of the project. For data analysis and preliminary visualization we used Python, Excel, Google Sheets and d3.js. Mapping was done using OpenStreetMap and QGIS. The styling of the charts was adjusted using Adobe Illustrator, which was also used to create the more illustrative infographic on waste production. The UI-Design was created using the software Sketch and shared between designers and developers using the platform Zeplin. Quality control of the UI design relied heavily on the web developer/inspector tools of the web browsers Firefox and Chrome. In the production phase, building all the modules together into one webpage, our developer team relied on multiple web technologies to ensure seamless parallax-effects with both the chart elements as well as the looped video elements with overlaying text boxes, alternating with linear photo and video elements as well as text. Among the technologies used were d3.js and scrollama.js to implement the parallax effect and display images and charts. Lazy loading and the intersection observer worked hand in hand to optimize loading behaviour of the page in order to make it as efficient as possible. All images were compressed using squoosh.app to further optimize the data volume of the page. Node.js was used for assembling modularized scss files to the main.css. Jquery.js was used for the scroll-to-top button as well as for displaying images. The performance of the assembled website was assessed using Google's Lighthouse Report web developer tool. </t>
  </si>
  <si>
    <t xml:space="preserve"> The core idea is to guide the user through the story step-by-step, for example with graphics that build up gradually. The user need not click on anything; his or her scrolling is the only form of interaction.   Coding the entire story from scratch granted us more creative freedom than your average content management system or any software tool does our opportunities were only limited by our imagination, skills, time and budget. Such freedom can be not only an advantage but also a challenge, as you have to create everything by yourself. While we built upon open-source packages, most of the modules were implemented for the first time at DW.   A second aspect we'd like to highlight is that we were not allowed to share some of the data freely, which is why we decided to go with static versions of the graphics rather than do interactives as that would have allowed for tech-savvy users to reverse-engineer the original data.   A third aspect that is special about DW is that we are catering to an audience mostly in the global south, so we have to balance data-heavy multimedia content with bandwidth availability in our target regions. </t>
  </si>
  <si>
    <t xml:space="preserve"> This project was the cumulation of many lessons we learned over several months building a visual journalism team. We have documented our learning experience in three blog posts (see additional project links) to make it easier for other media outlets to learn from our experiences. The most crucial lesson we would like to pass on would be to plan your new features in an A/B way: dream wild and envision the ideal version of a certain feature - but also think of an easier solution as a fallback option and plan in buffer time to implement those fall-back options in case you need them.  </t>
  </si>
  <si>
    <t>https://dw.com/african-megacities</t>
  </si>
  <si>
    <t>https://github.com/dw-data/megacities</t>
  </si>
  <si>
    <t>http://blogs.dw.com/innovation/better-templates-for-visual-journalism-scrollytelling-7-protips/</t>
  </si>
  <si>
    <t>https://blogs.dw.com/innovation/interdisciplinary-storytelling-five-tips-for-better-results/</t>
  </si>
  <si>
    <t>https://blogs.dw.com/innovation/interview-how-to-build-a-visual-journalism-team/</t>
  </si>
  <si>
    <t>https://visualstories.dw.com/afrika-megacities-umwelt-klimawandel/</t>
  </si>
  <si>
    <t>https://visualstories.dw.com/metropoles-africa-meio-ambiente-adaptacao/</t>
  </si>
  <si>
    <t>A. Niranjan, T. Walker, A. Kimmig, N. Isenson, J. Collins, M. Lesser, K. Schacht, T. Wills, S. Wüst, G. Cutanoski, K. Funck, K. Esterluß, L. Jandel, G. Grün, S. Hüls, B. Stöß, G. Fallisch, T. Giemza, O. Urusova-Maisels, S. Plank, O. Pock, V. Fischer</t>
  </si>
  <si>
    <t xml:space="preserve"> This story was created by DW's Visual Journalism Team. DW founded this team early 2019 and tasked it with finding ways to intertwine different multimedia elements into a coherent narrative, with a strong focus on visual elements. To facilitate an immersive user experience, the team is interdisciplinary: developers, designers, data journalists and reporters and editors work hand-in-hand on bringing the story to life. For each project, a different team of storytelling experts joins forces. The team for this story formed around Ajit Niranjan from DW's environment desk who had the idea of highlighting how African megacities adapt to environmental breakdown and climate challenges. </t>
  </si>
  <si>
    <t>HBO Real Sports</t>
  </si>
  <si>
    <t>Game Change</t>
  </si>
  <si>
    <t>Investigation,Long-form,Database,Open data,Sports,Health,Human rights</t>
  </si>
  <si>
    <t>Animation,Microsoft Excel,Google Sheets,CSV</t>
  </si>
  <si>
    <t xml:space="preserve"> “Game Change” explores the changing face of America’s most popular and violent sport – football – a decade into the game’s concussion crisis.    Real Sports  spent over a year filing public records requests to school districts around the country, seeking demographic data on boys playing the game. We found that over the last five years there has been a marked shift in exactly who is participating, with decreases among middle- and upper-class boys but  increases  — both as a percentage and a raw number — in participation by the poor. </t>
  </si>
  <si>
    <t>This was the first report of any kind – in journalism or academia – to show with actual data the shift in participation in American football. The story not only lays out the incontrovertible numbers that document this shift, but also considers the implications – not only for the game of football, but more importantly, for the disadvantaged young boys who are increasingly filling football rosters, and facing the risks that come with it. The segment further explores how the leaders of football in America, including the NCAA and the NFL, have responded to this trend by increasingly courting children and parents from the poorest and least educated communities in America. For example, the IRS form 990s of the NFL's 32 teams show millions of dollars of contributions to tackle football leagues in in some of the poorest and least-educated communities in the country. It's a finding that troubled public health experts, as studies show that parents in these communities have the least information and education about the risks of the game. The report had a significant impact on the public discourse. Journalists, policy makers, and the leaders of think tanks extensively referenced our research and reporting, noting the first-of-its-kind import. The Atlantic's Patrick Hruby wrote: "Last night Real Sports ran a must-watch segment on how high school football may be following the path of boxing: wealthy families and kids are abandoning the sport, while poorer families and kids are not. It fleshes out – with data! – what many people who cover and think about football and brain injuries have suspected for a while: richer families are pulling their kids, poorer family aren't. Highly recommend watching it." The Aspen Institute's Jon Solomon, the editorial director of the Sports and Society program, wrote: "Must watch… Terrific reporting through use of</t>
  </si>
  <si>
    <t xml:space="preserve">     For nearly a decade, academics, policy makers, and journalists have been trying to answer a relatively simple question: As society learns more about the dangers of American football, will parents and children of financial means turn away from the game, leaving only disadvantaged families to assume its risks? We too have wondered about the answer to this question. After years of searching for useful data and finding that there wasn’t any, we decided to try to get the data ourselves.   The first step was to figure out what type of data might be available – on file with government institutions and subject to FOIA requests – that could shed light on the financial means of the families of the boys who play youth football. After a few false starts, we learned that most schools’ databases give each student an anonymized identifying number—a number that can then be cross-referenced with both their participation in the school’s free or reduced-price lunch program and their participation in extra-curricular activities. What’s more, most schools were required to keep this data for at least five years.   The second step was figuring out how to get a statistically-significant data sample. We decided we’d choose a state, and then send FOIA requests to each and every school district in that state. After consulting with experts, we settled on the state of Illinois --  a state with a mix of urban, suburban, and rural areas; a blend of white, black, and Latino residents; and a long tradition of football.   As a check on our work—and to make sure Illinois wasn’t anomalous--we filed hundreds of additional FOIA requests, many to the largest school districts in the country. We also filed FOIA requests to the top performing school districts in nearly every state. </t>
  </si>
  <si>
    <t xml:space="preserve"> This story took over a year to report. The difficulty stemmed from the fact that we needed to acquire participation data through public records requests, and we needed to make sure the data we acquired was statistically significant.   After feeling like we had control of the available data at the high school level (see above) we turned our attention to the college game. We submitted FOIA requests to the schools in the country’s two most lucrative conferences, the SEC and the Big Ten. There we found a 25% growth in the number of low-income scholarship football players since the concussion crisis began (as measured by the percent of those players who were eligible for Pell grants). In addition, we analyzed the NCAA’s data on race and participation in football, and found that in the highly educated Ivy League the number of black football players is in fact up 50% since 2010, while the number of white football players has fallen significantly.   The final stage of our reporting process involved trying to tease out how the NFL tries to keep participation in the sport robust. By combing through thousands of pages of IRS Form 990s, we found millions of dollars of contributions by the NFL and its teams to tackle football leagues in some of the poorest and least-educated communities in the country. It’s a finding that troubled public health experts, as studies show that parents in these communities have the least information and education about the risks of the game. </t>
  </si>
  <si>
    <t xml:space="preserve"> After receiving responses from the majority of districts in the state, we sent our data to two experts with strong statistical backgrounds. The first, Dr. Emily Kroshus, who was ultimately featured in the HBO report, studies participation patterns in youth sport. The second, Dr. Stephanie Cook, is a biostatistician with extensive experience studying data in low-income communities. Both experts confirmed the statistical significance of our findings.   Throughout the process we looked to buttress our reporting with any available studies on related topics. One such study found that the availability of flag football in a community – as a theoretically safer alternative to tackle football – is tied to the education levels of the parents who live there. Another found low-income families to be far more likely to think about the possibility of a college scholarship when choosing which sport to enroll their sons in to play, even at a young age. </t>
  </si>
  <si>
    <t>https://vimeo.com/387350814/46cdacdac4</t>
  </si>
  <si>
    <t>Josh Fine, Nisreen Habbal</t>
  </si>
  <si>
    <t xml:space="preserve"> Josh Fine is a Senior Segment Producer for HBO’s "Real Sports with Bryant Gumbel." His report on Qatar’s questionable methods and abusive practices for achieving prominence in sports received the Alfred I. duPont-Columbia University Award, the broadcast equivalent of the Pulitzer Prize; the piece was also the first sports story to ever receive an Overseas Press Club Award, which the OPC called "enterprise reporting at its best."   Josh was the Senior Reporter and a producer on Real Sports’ 90-minute International Olympic Committee segment "The Lords of the Rings." The piece won an Alfred I. duPont-Columbia University Award, the Overseas Press Club's Peter Jennings Award for best report about international affairs one hour or longer, the Investigative Reporters and Editors (IRE) Award for best television piece of the year, and an Emmy. The New York Times’ Pulitzer Prize-winning reporter John Branch called the piece “required viewing before you turn on NBC (to watch the Olympics)."   In 2012, three of Josh's investigative reports helped Real Sports win a Peabody Award for television excellence and meritorious public service.   Josh has been nominated for nine Emmy Awards, four for his series on the treatment of NCAA student-athletes and two for his reports on Vladimir Putin's use of the Russian treasury to fund his sporting ambitions.   Prior to HBO, Josh was an Associate Producer for Mike Wallace at CBS News’ 60 Minutes where he helped produce interviews with Yasser Arafat, Boris Yeltsin, and Chinese President Jiang Zemin. From 1997-2000 Josh was an off-air reporter for the Investigative Unit of ABC's "World News Tonight with Peter Jennings." Josh has also covered two presidential campaigns.   Josh is a board member of the Overseas Press Club and was a term member at the Council on Foreign Relations. He has guest lectured at American University's Washington College of Law and taught research master classes to graduate students at NYU's Journalism Institute. </t>
  </si>
  <si>
    <t>Official Request ..How does social media provide world's governments with your data?</t>
  </si>
  <si>
    <t>Investigation,Explainer,Long-form,Fact-checking,Illustration,Infographics,Chart,Map,Politics</t>
  </si>
  <si>
    <t>JQuery,Microsoft Excel,Google Sheets</t>
  </si>
  <si>
    <t xml:space="preserve"> An international investigation with an international dimension that reveals, through international data and communications to the most important telecommunications companies in the world, how social media sites deliver their users ’data to the world's governments, how the world codified these practices, and what are internationalist moves against them. </t>
  </si>
  <si>
    <t xml:space="preserve"> Primarily, the awareness of more than 3.196 billion people with an account - at least - on a social networking site, which prompted daily new discoveries about the leak of user data.   In addition to the major communications companies apologies to its users. And their officials stand against international courts before the world. </t>
  </si>
  <si>
    <t xml:space="preserve"> The data was the main pillar of the investigation .. As it was through the reports it obtained, it was able to draw a complete picture of how telecommunications companies and social media collaborate with governments to deliver user data and its mechanism.   At first, I had to clean that complex data, via the open refine program, then format it and analyze it on Microsoft Excel, and keep copies on Google Spread Sheet.   As for visual representation, it was its main pillar, interactive maps of the world, to show the variation in the numbers of requests, the numbers of activists' accounts, and the percentage of response to them, through the Tableau Public program.   In addition to graphical analysis via popular programming languages, CSS, javascript, 5 HTML, etc., the TimeLine drawing for analysis is also included.   We designed the investigation in the form of the most popular social media pages and designed the data in formats that fit like gifs.   And we added interactive games to break the deadlock of that data-busted investigation.   Our types of data display between graphs, images of various kinds, and video graphics, and others.   We designed the homepage in the form of cartoons expressing the story.     </t>
  </si>
  <si>
    <t xml:space="preserve"> The hardest part at first was finding hard evidence to build the investigation, and the data listed in places unknown to social media itself were the best evidence.   But they put it in a complicated form, not at all irregular, I was not adept at the time cleaning the data, it took me months, until I discovered the specialized programs in this.   Hence, I started building the investigation, through research, and attempts to reach officials within those companies.   The hardest part was the official responses, which I was able to get after months.   Then came the design, which was repeated more than once to reach the current look. </t>
  </si>
  <si>
    <t xml:space="preserve"> Open source is full of treasures that once we dusted off them we found interesting stories.   How to tell a complex story in an interesting way as well, and that data can be a source that answers questions that no living source can answer.   Then you put these facts in front of officials and receive the other side of the truth, because at that time there is no place for diplomatic answers.   It is the language of facts! </t>
  </si>
  <si>
    <t>https://www.masrawy.com/crossmedia/internet/index.html</t>
  </si>
  <si>
    <t>https://drive.google.com/file/d/1WTkdIoLS4K5OBohI1q1IMgk-SDE9Z3NR/view?usp=sharing</t>
  </si>
  <si>
    <t>Investigative: Maha Salaheldin draw: Sahar Issa Graphic: Ahmed Yassin Video: Ahmed Abdel-Ghani Infographic: Michael Adel Video: Nassim Abdel-Fattah Editing: Ahmed Abdel Shafie Programming: Mohamed Ezzat General supervision: Alaa Al-Ghatrifi</t>
  </si>
  <si>
    <t xml:space="preserve"> An investigative journalist at Masrawy, specializing in the production of digital stories, data-driven stories, satellite imagery, and cross-media and humanitarian investigations. I work on the development of digital stories using the cross-media technology at Ona Press and Media Foundation (Masrawy, Yalla Kora, Consolto, Ona News).    Hold a number of Arab and international awards. </t>
  </si>
  <si>
    <t>Visualize News</t>
  </si>
  <si>
    <t>Lok Sabha 2019 - India goes to polls</t>
  </si>
  <si>
    <t>Investigation,Explainer,Long-form,Chart,Map,Elections,Politics</t>
  </si>
  <si>
    <t>Scraping,D3.js,Node.js</t>
  </si>
  <si>
    <t xml:space="preserve"> A visual essay of the Indian</t>
  </si>
  <si>
    <t xml:space="preserve"> The project has been featured in several pages and social networks, however the most important impact was to empower the readers to understand how the different news outlets in India were representing the elections.   We were aware of the fact the thousands of trolls and bots were giving partisan (or false) views of India during the campaign, we hoped that giving a not-biased, and easy to access story of elections updated every day would have helped the people. We believe that, even if on a small scale, we have been able to reach the people and help them understand what was happening in their country during the campaign. </t>
  </si>
  <si>
    <t xml:space="preserve">   On the frontend we used the latest web technologies as react and d3, to provide a mobile first smooth experience and hopefully :D easy and involving consumption of the data.   More interstingly on the backend, data is collected and analyzed by a set of web-bots</t>
  </si>
  <si>
    <t xml:space="preserve"> News in India follow their own patterns and way to say. We had to crack the language, acronyms, topics and name of politicians to understand the data better in order to decide how to visualize the data. We wanted to keep a fun and engaging visual approach and guide the user from a high level view down to a more details set of analysis.   In order to understand what we were working on we had to get in touch with journalists and friends from India to understand better some of the aspect of the Indian Elections, from parties, head of parties and their position (left-right or conservative-progressive).   Ultimately collecting the data and instruct the NLP engine to categorize tweets and news was the final part of this learning process. </t>
  </si>
  <si>
    <t xml:space="preserve">   Immerse yourself into the reality that you are trying to visualize, first of all to visualize the topics in a meaningful way and secondly to support your findings   Try to keep an unbiased point of view when you are trying to give an overall view of a political campaign   </t>
  </si>
  <si>
    <t>https://india.visualize.news/</t>
  </si>
  <si>
    <t>Simone Lippolis, Carlo Zapponi</t>
  </si>
  <si>
    <t xml:space="preserve"> Carlo Zapponi  Carlo creates Data Visualizations in the AI Analytics team at Cisco. Formerly in the Visual Team at The Guardian, Microsoft/Nokia and frog design. In his free time he co-authors Visualize News and Fútbolismo. He's passionate about everything that mixes creativity + data + people.   Simone Lippolis  Simone creates Data Visualizations in the AI Analytics team at Cisco. He spent almost ten year in the technology department of frog where he worked mainly on healthcare, telco, and automotive projects. Before that, he worked in advertising, marketing and web agencies. In his free time he co-authors Visualize News and Not a Magazine. </t>
  </si>
  <si>
    <t>Rafa Nadal's career in detail</t>
  </si>
  <si>
    <t>Database,Infographics,Chart,Sports</t>
  </si>
  <si>
    <t>Adobe,Creative Suite</t>
  </si>
  <si>
    <t xml:space="preserve"> In the paper edition of the newspaper we made this infographic to pay tribute to tennis player Rafa Nadal for once again achieving number 1 on the ATP list.  We make a pie chart dividing it by years, in each year you can see the achievements and their classification. </t>
  </si>
  <si>
    <t xml:space="preserve"> It had a lot of repercussion when gathering the information in a (circular) way of a career as long as that of Rafa Nadal in an unconventional way.  In social networks he had a lot of repercussion and tennis specialists named him on his channels. </t>
  </si>
  <si>
    <t xml:space="preserve"> We collect data in Excel, use RAW for a first circular version of the data and finally use Illustrator to design the elements. </t>
  </si>
  <si>
    <t xml:space="preserve"> The realization of a round visualization was a challenge, in many occasions I saw attempts to show the data in this way and they did not work very well, in my modest opinion I think that the visualization fulfills the challenge that marks me in said work. </t>
  </si>
  <si>
    <t xml:space="preserve"> One of the satisfactions that I highlight of this project is that, the tennis specialist in the writing told me that thanks to the graphic, he understood Rafa Nadal's career in detail much better, just for this phrase it is well worth the realization of these visualizations.    </t>
  </si>
  <si>
    <t>https://drive.google.com/file/d/1xZf0jfYlQqVI0J-zC5IE9yWpD1CSsn9U/view?usp=sharing</t>
  </si>
  <si>
    <t>https://www.mundodeportivo.com/tenis/20191104/471366094511/rafa-nadal-inicia-hoy-con-suspense-su-octava-etapa-como-n-1-mundial.html</t>
  </si>
  <si>
    <t>Ferran Morales (Data visualization), Angel Rigueira</t>
  </si>
  <si>
    <t xml:space="preserve"> I am an infographist in Mundo Deportivo, a sports newspaper from Barcelona (Spain), I am passionate about new digital narratives, I have won different international awards (SND, Information is Beautiful and ÑH) in recent years I am investigating new ways to show data in augmented and virtual reality. </t>
  </si>
  <si>
    <t>The Telegraph</t>
  </si>
  <si>
    <t>Crime series. Just one in 100 thieves being charged in parts of UK - how good is your police force?</t>
  </si>
  <si>
    <t>Investigation,Breaking news,Open data,Infographics,Chart,Crime</t>
  </si>
  <si>
    <t>Personalisation,D3.js,Microsoft Excel,Google Sheets,CSV,R,RStudio</t>
  </si>
  <si>
    <t xml:space="preserve"> I have delivered over five Telegraph front pages on rising crimes and declining charge rates in the UK through the use of open data and freedom of information. The UK's Home Office publishes quarterly and annual data on the number of crimes and the police outcomes of each of them - broken down by police force area and crime type. This is a wealth of data which I've used to write multiple public interest stories on the increasing crime problems in the country. They are topics that interest our readers, and so we use data journalism to surface these stories. </t>
  </si>
  <si>
    <t xml:space="preserve"> My data-led stories and interactives on crime have highlighted how Government decisions have directly impacted the likelihood of catching criminals. This is something that Telegraph readers, and wider society, care a lot about.   We created two interactives this year on the topic - one of which is a tool in which our subscribers can type in their postcode and find out how the story impacts themselves. The reader can find out how many crimes take place in their area, how many end up in the criminal being charged and how this rate compares to the national average.   This is what we try and do at The Telegraph’s Data Journalism team. We aim to surface exclusive news stories that our readers will devour on the front-page, but also combine that with interactives that have genuine utility and connection to our readers’ lives. The impact of this is clear: we can surface important public interest stories, and show personalised data to our reader. This gives them the tools to hold their local authorities to account. </t>
  </si>
  <si>
    <t xml:space="preserve"> Most of my data analysis is done in either R or Microsoft Excel, depending on the size of the dataset and how big the story seems. Dplyr, tidyverse and ggplot are my go-to tools in R. Static visualisations are created with ggplot and Adobe Illustrator, while interactives are built with D3. ​ </t>
  </si>
  <si>
    <t xml:space="preserve"> Collaboration with other journalists in the newsroom who aren’t data specialists can be a challenge. In all of these crime stories, I’ve worked with a journalist who specialises in a crime or home affairs patch. This enables us to improve the story by having all skillsets covered.   Previously, when I started out as a data journalist, there were plenty of times when people didn't understand what I did. The usual response was usually one of two: assuming I was a number cruncher to help research reporters' stories, or assuming that I was an extension of the graphics team - again, for other reporters' stories.    It took me a while to establish that I as a data journalist was indeed a journalist in my own right. That my primary function was to source stories in exactly the same way as any other reporter, and that the only real difference was what my primary source of my stories were.   The way myself and, then, the wider Data Journalism team tackled this was simply to get our heads down and produce good stories. The more we delivered exclusives for the newspaper, and the more we produced innovative visuals for the website, the more people understood what we did and how we can collaborate. </t>
  </si>
  <si>
    <t xml:space="preserve"> Open data is a treasure trove of stories. Most journalists overlook this source, as it’s often hidden behind multiple tabs in a spreadsheet or simply because the skills to be able to dig into a wall of numbers to find a story still aren’t that widespread in a newsroom. But often a simple pivot table in Microsoft Excel can be the key to a front-page story. If we go a step further and use R to dig into even larger open datasets, we are able to find even more stories and visualise them in innovative ways.  </t>
  </si>
  <si>
    <t>https://www.telegraph.co.uk/news/2019/10/17/number-crimes-solved-halves-four-years-home-office-figures-reveal/</t>
  </si>
  <si>
    <t>https://www.telegraph.co.uk/politics/2019/04/23/police-chief-admits-60-per-cent-crime-not-fully-investigated/</t>
  </si>
  <si>
    <t>https://www.telegraph.co.uk/news/2019/10/24/repeat-knife-crime-offenders-escape-jail-third-cases-despite/</t>
  </si>
  <si>
    <t>https://www.telegraph.co.uk/news/2019/10/17/knife-crime-hits-new-record-high-england-wales-7-last-year/</t>
  </si>
  <si>
    <t>https://www.telegraph.co.uk/politics/2019/10/08/violent-sex-offenders-escape-prosecution-confessing-serious/</t>
  </si>
  <si>
    <t>https://www.telegraph.co.uk/news/2019/04/25/knife-crime-rises-record-levels-england-wales-homicides-hit/</t>
  </si>
  <si>
    <t>https://www.telegraph.co.uk/news/2019/02/23/victims-violent-crime-denied-justice-figures-show-huge-rise/</t>
  </si>
  <si>
    <t>Ashley Kirk, Charles Hymas, Ellie Kempster</t>
  </si>
  <si>
    <t xml:space="preserve"> Ashley Kirk is a senior data journalist at The Telegraph and Charles Hymas is the home affairs editor at The Telegraph. Ellie Kempster is the developer who helped build the tools that are in the crime stories. </t>
  </si>
  <si>
    <t>About 150 JPIMedia titles including i, The Yorkshire Post, The Scotsman, Belfast News Letter, Sheffield Star, Portsmouth News, Lancashire Post, Sunderland Echo and Edinburgh Evening News.</t>
  </si>
  <si>
    <t>The Lost Billions</t>
  </si>
  <si>
    <t>Investigation,Long-form,Database,Open data,Infographics,Chart,Video,Politics,Business,Health,Economy</t>
  </si>
  <si>
    <t xml:space="preserve"> In The Lost Billions, JPIMedia Investigations uncovered the alarming rise in cost of the UK’s Private Finance Initiative – a controversial method of funding public sector infrastructure projects through long-term deals with the private sector.    We revealed it is now set to cost the UK taxpayer £5 billion more than expected, while some buildings costing millions each year are simply lying empty.   This collaborative investigation ran across some 100 JPIMedia titles, including the national newspaper  i , as well as major regional and local newspapers including The Scotsman and The Yorkshire Post. </t>
  </si>
  <si>
    <t xml:space="preserve"> The Private Finance Initiative sees private companies build and run hospitals, schools, roads or other projects for a set term (usually 25 years but sometimes longer), with public sector bodies paying an annual fee. At the end of the deal, ownership of the building usually passes to the public authority.   While PFI has now been scrapped for new infrastructure schemes, some 700 existing contracts remain in place, with the last repayments set to end in 2050.   Our investigation revealed:  &lt;ul&gt;    The total lifetime cost of these 700 PFI contracts is now set to be £5bn higher than had been expected when the agreements were first signed, with the taxpayer picking up the bill;       Some PFI-financed buildings have been mothballed while expensive payments continue;       Private firms are charging the public sector a high price to make changes to PFI buildings, such as a school billed more than £25,000 for three parasols.    &lt;/ul&gt;  The investigation made the front page of the  i  newspaper, with its extensive coverage running across three days. Regional and local versions of the investigation, highlighting rip-off contracts in different parts of the UK, ran in more than 100 local and regional titles across the JPIMedia stable – many making their front pages.   The Lost Billions put the spending of hundreds of health bodies, police forces, councils and Government departments under the spotlight, asking difficult questions of today’s decision-makers as well as those who originally signed up to the contracts.   The investigation prompted a public discussion of how the UK can rid itself of the expensive legacy of old PFI contracts, with Shadow Chancellor John McDonnell ending up in a Twitter spat with the Conservatives over who was to blame for the situation and how best to rectify it. </t>
  </si>
  <si>
    <t xml:space="preserve"> We lodged hundreds of Freedom of Information requests, one to each public body holding a PFI contract.   We combined the responses with open data published on the deals to create a huge database ready for interrogation.   We took into account issues such as inflation to make sure we were making fair comparisons between the expected costs back when the deals were signed and today’s expected costs.   When we came to present our story, we used a ‘scrollytelling’ digital tool developed in-house by JPIMedia called Mooding to showcase our long-read version of the investigation. This incorporates interactive elements such as click-through timelines and polls to draw the reader in.   This long-read ran across all JPIMedia sites (more than 100 in total), to supplement our coverage of the investigation. </t>
  </si>
  <si>
    <t xml:space="preserve"> JPIMedia Investigations is a team of about 10 reporters based in JPIMedia newsrooms across the UK, who team up on a regular basis to put together in-depth investigations on matters of public interest. Working in different offices all across the UK was not easy, so communication between team members (and editors) was hugely important. This was conducted mainly through group messaging systems and conference calls.   The sheer size of the batch Freedom of Information request posed significant challenges and represented a major investment of time. Each authority responded to the request in different ways (despite our best efforts to encourage responses in a standardised format) so standardising the results ahead of analysis was also time-consuming and difficult.   To tell this story well, we also had to explain complex systems of public-private finance in simple terms, which was a challenge.  </t>
  </si>
  <si>
    <t xml:space="preserve"> At a time of ever-tighter budgets, this project shows the benefit of newsrooms working together and pooling resources to run in-depth investigations.    It demonstrates that systematic use of Freedom of Information laws to submit batch requests can result in powerful journalism. It also shows the importance of using FoI laws in a responsible manner, by using any and all open data that is available before turning to them.  </t>
  </si>
  <si>
    <t>https://www.yorkshirepost.co.uk/interactive/lost-billions-private-finance-initiative-scandal-NHS-schools</t>
  </si>
  <si>
    <t>https://inews.co.uk/news/legacy-pfi-contracts-wasteful-shocking-exclusive-investigation-815305</t>
  </si>
  <si>
    <t>https://www.sunderlandecho.com/news/traffic-and-travel/pfi-anger-cost-maintaining-a19-north-east-rises-almost-ps280m-814975</t>
  </si>
  <si>
    <t>https://inews.co.uk/news/uk/private-finance-contracts-exclusive-investigation-pressure-mounts-solution-815827</t>
  </si>
  <si>
    <t>https://www.fifetoday.co.uk/news/politics/fife-schools-built-under-pfi-costing-14m-more-than-originally-estimated-1-5026186</t>
  </si>
  <si>
    <t>https://inews.co.uk/opinion/editor/pfi-deals-opinion-political-fraud-curses-future-generations-public-services-815887</t>
  </si>
  <si>
    <t>https://www.chichester.co.uk/news/politics/sussex-police-under-fire-for-not-using-custody-suite-despite-continuing-to-pay-for-it-1-9109541</t>
  </si>
  <si>
    <t>John Blow, Philip Bradfield, Isabella Cipirska, Tom Cotterill, Michael Holmes, Anna Khoo, Dean Kirby, Joel Lamy, Paul Lynch, Chris McCall, Claire Wilde</t>
  </si>
  <si>
    <t xml:space="preserve"> The JPIMedia Investigations team is made up of about 10 reporters, each one based in a different JPIMedia newspaper office and working for the team as a side-project to their main roles.   The team is overseen by JPIMedia News Editor (Data and Investigations) Claire Wilde. It produces about three investigations each year, which are available for all JPIMedia titles to carry.     </t>
  </si>
  <si>
    <t>Right to Buy - BBC Shared Data Unit</t>
  </si>
  <si>
    <t>Investigation,Cross-border,Database,Open data,Chart,Map,Politics,Business,Economy</t>
  </si>
  <si>
    <t>Personalisation,Adobe,Microsoft Excel,Google Sheets,CSV</t>
  </si>
  <si>
    <t xml:space="preserve"> Alex Homer from the BBC’s Shared Data Unit carried out the most in-depth analysis to date of the controversial Right to Buy policy, which allows council tenants to purchase their council homes at a discount.  He used a variety of investigative and data journalism techniques to establish whether there was any evidence that the purpose of the policy was being undermined by former tenants treating it as a get-rich-quick scheme.  The story involved sourcing multiple datasets and using data analysis to paint a comprehensive UK-wide picture of a policy that has come under fierce scrutiny. </t>
  </si>
  <si>
    <t xml:space="preserve"> This report and research sparked widespread discussion. It was carried by three national newspapers, it had 1.6m readers on the BBC website and it was broadcast on television by the BBC News Channel. It was debated on TV, radio and across social media. A further 65 regional media outlets used Alex's research in reports of their own, as did nine BBC local radio stations and a further local BBC TV news programme.    It was published against a background of Scotland and Wales having brought the policy to an end, and while Northern Ireland consulted on the future of its equivalent scheme. An extension of the policy to include housing association tenants was however being trailed in England.   Supporters said this policy had given millions of people the chance to get on the housing ladder and secure their families' financial future. Opponents blamed the policy for distorting the housing market and for a huge reduction in the amount of social housing stock. Our analysis - the first on this UK-wide scale, covering 18 years' of data - revealed around 92,000 former council homes which were later resold, made a collective £6.4bn profit in real terms.   Alex's findings led Labour's London Assembly housing spokesman to renew his call for the policy to end &lt;a href="https://twitter.com/tomcopley/status/1106173993881649152"&gt;https://twitter.com/tomcopley/status/1106173993881649152&lt;/a&gt; and the Mayor of Newham to say the same &lt;a href="https://www.newhamrecorder.co.uk/news/newham-council-right-to-buy-resales-1-5956677"&gt;https://www.newhamrecorder.co.uk/news/newham-council-right-to-buy-resales-1-5956677&lt;/a&gt;.   Many more of Alex's interviewees called for the existing scheme to be halted. His Interviews held the politicians of the day to account over the trial extension of the policy and the author put further questions about its impact to one architect of the scheme nearly 40 years ago, Lord Heseltine, although he declined to answer.   This report was featured in the top 10 round-up of data journalism projects by the Global Investigative Journalism Network: &lt;a href="https://gijn.org/2019/03/21/gijns-data-journalism-top-10-frances-shocking-yellow-vest-injuries-yield-curve-music-migration-maps/"&gt;https://gijn.org/2019/03/21/gijns-data-journalism-top-10-frances-shocking-yellow-vest-injuries-yield-curve-music-migration-maps/&lt;/a&gt;. </t>
  </si>
  <si>
    <t xml:space="preserve"> A variety of techniques were used to unearth these previously-unpublished data.   Alex submitted requests for information under the Freedom of Information Act (FOI) to HM Land Registry for data covering England and Wales. He submitted similar requests to the Northern Ireland Housing Executive and requested a bespoke dataset from the Registers of Scotland. Northern Ireland’s FOI response was 83 pages of scans of a paper ledger in PDF files. It was not possible to digitise with OCR software so Alex spent days manually inputting it into a public-facing Googlesheet to enrich the Commons.   In his analysis, Alex factored in inflation to establish real-terms price differences by sourcing CPI data from the Office for National Statistics to match to dates of sales. He normalised the findings on profits by establishing the profits in Pound sterling generated per day of ownership by former council tenants before they resold their homes. He also matched homes sold to government regions. He visualised the report with charts and an interactive Carto map, illustrating that vendors in the south east of England made more money in real terms from the year 2000-2018.   Interviews with people with direct experience of this policy or impacted by the shortage of social housing, made this report engaging, meaningful and relatable to a wide audience. The data were published on the BBC Shared Data Unit's public-facing Github page and are available for reuse and further interrogation. </t>
  </si>
  <si>
    <t xml:space="preserve"> A challenge that came up during the data wrangling for this story was because these were previously-unpublished data, they had not been previously exposed to the same level of scrutiny as datasets which are routinally and habitually used in news reports. During Alex's Right to Buy investigation, he was presented with around 150,000 rows of data – each row representing a property title in Great Britain formerly sold under the policy. Both HM Land Registry and Registers of Scotland underline they cannot guarantee their datasets are error-free. Alex found some 60,080 rows did not have comparable sales prices. When he highlighted this, HM Land Registry re-ran its script and found 2,582 more price entries so he updated his calculations. Similarly, he encountered 734 dates anomalies in Scottish data. This underlined the importance for any journalist not to treat a dataset as a source of objective truth but, just like any interviewee, to ask it questions and not simply accept its first answers.   Another challenge was posed by the lack of digital records of property sales in Northern Ireland. When Northern Ireland Housing Executive sent its response to Alex's request for data under the Freedom of Information Act (FOI) it sent 83 pages of scans of a paper ledger in PDF files. First, Alex sought to establish if these data could be digitised with OCR software, but when that could not be achieved, Alex decided it would still be of public value to make these data open themselves so he spent days manually inputting it into a public-facing Googlesheet to enrich the Commons. The data were published on the BBC Shared Data Unit's public-facing Github page, in an inline link from the BBC online report and are available for reuse and further interrogation because of his labours. </t>
  </si>
  <si>
    <t>A significant takeaway from this project was carrying out this data analysis, and having the opportunity to have an open dialogue with the data holders about data quality, led to improved data quality and presentation so those data were easier for everyone to interpret and they had greater public value as open data, when they were brought into the public domain. The different approaches of the devolved governments across the UK might also have provided a reason to restrict the scope of this study, which Alex refused to do and it led to a more impactful investigation. Comparing sales across the UK was complex due to differences in policy: Scotland had brought the policy to end in 2016, Wales had done the same in January 2019 and Northern Ireland did not hold data on the prices paid for properties nor the duration of their ownership. Despite the difficulties, Alex realised these nations' data would provide valuable insights into the consequences of the policy there. Together with patterns found in England, the research was able to inform questions that needed to be put to government ministers in England, as they intended to further extend the policy in England to include housing association tenants in addition to council tenants. Another key takeaway was Alex realised the limitations of the dataset and was clear on them in his reporting. Each row in the data represented a property title: sometimes they were merged or split as different owners bought/sold/developed on their land. Due to rare enormous profit margins in the data, Alex used median averages for fairness as he could not investigate the idiosyncracies of every individual property title changing over time, as there were tens of thousands of them. The data also did not include the levels of discount repaid by ex-council tenants</t>
  </si>
  <si>
    <t>https://github.com/BBC-Data-Unit/right-to-buy</t>
  </si>
  <si>
    <t>Alex Homer, Peter Sherlock</t>
  </si>
  <si>
    <t xml:space="preserve">  Alex Homer  is a Senior Journalist on the Shared Data Unit. He is a self-confessed news nerd and loves reporting in the public interest and holding the powerful to account. He is a specialist in using the Freedom of Information Act with a particular interest in home affairs, local government and the business of sport. Before joining the BBC in 2014, Alex worked for the Wolverhampton-based daily newspaper The Express &amp; Star, rising through the ranks to become a senior reporter and education correspondent. His ability to manipulate data was first honed during a three-month BBC attachment in 2016 investigating the accounts of the 92 clubs in the Premier League and English Football League, during which he manually entered 18,785 individual pieces of information to build a giant database.    Pete Sherlock  is the Assistant Editor of the Shared Data Unit. He started his career as a reporter for Newsquest on the Enfield Independent, and went on to work for Archant’s Hackney Gazette and the East London Advertiser. He joined the BBC in 2010 and worked as an online reporter in the South East, before joining the English Regions HQ team two years later where he worked as a news and sub-editor on breaking stories. In 2015, he was tasked with setting up a unit to provide innovative, data-driven content for the website. The unit produced a series of original news stories and features that resonated with the BBC’s online audiences Pete moved into this current role in 2017. He passionately believes that data journalism is breathing new life into journalism, playing a key role in informing citizens and holding those in power to account. It is also very fun.  </t>
  </si>
  <si>
    <t>Non-accessible Underground</t>
  </si>
  <si>
    <t>Investigation,Long-form,Infographics</t>
  </si>
  <si>
    <t>Scraping,D3.js,QGIS,Microsoft Excel,CSV,R,RStudio</t>
  </si>
  <si>
    <t xml:space="preserve"> During one month and a half, El Confidencial Data Team has scraped every 30 minutes the real-time Madrid subway incidents web to find how many times escalators and elevators have not been working. The data collection was captured in a database with 1,549 records for each station. With this data, we produced two articles: the first one, published on July 29th, shows the stations with more unavailable escalators and elevators; the second one, published on September 6th, is focused on the difficulties for parents to move children's carriages on the subway. </t>
  </si>
  <si>
    <t xml:space="preserve"> It was the first time that anyone could measure how many times escalators and elevators of Madrid subway were broken. After that, we made a second report about newly born families that have a lot of problems to access to non-accesible stations. The two reports has a huge impact in terms of pageviews, with more than 60,000 visits. Further, Madrid subway company reacted with some internal criticism towards our reports. </t>
  </si>
  <si>
    <t xml:space="preserve"> For scraping the real-time Madrid subway incidents web we used a Javascript code to scrape the incidents of 300 stations every 30 minutes. After one month and a half of compilation, we built a database with every incident or 'no problem' notice recorded every 30 minutes. In total, we had 1,549 records for every station. Due to the size of the database, we managed it with R in the very first moment to extract the incidents. Then, we analyzed the data with Microsoft Excel. The infographics are made with Datawrapper and Javascript, and the maps with QGIS. </t>
  </si>
  <si>
    <t xml:space="preserve"> The hardest part of the project was to find an affordable way to scrape the real-time Madrid subway incidents web. We wouldn't be able to scrape it in real time because we would down the server, we found a way to scrape it every 30 minutes. With this formula, we managed a sample of 1,549 records for every station, </t>
  </si>
  <si>
    <t xml:space="preserve"> The best lesson of this project is the original and imaginative way we found to scrape the real-time Madrid subway incidents web. The ideal would be to have the data in real-time, but it was unable, so we had a huge sample of observations for every station to find how many times elevators and escalators were broken. </t>
  </si>
  <si>
    <t>https://www.elconfidencial.com/espana/madrid/2019-09-06/metro-accesible-paradas-ascensor-escaleras_2209007/</t>
  </si>
  <si>
    <t>https://www.elconfidencial.com/espana/madrid/2019-07-29/metro-madrid-escaleras-mecanicas-averia_2147999/</t>
  </si>
  <si>
    <t>Cristina Suárez, Michael McLoughlin, Jesús Escudero, Antonio Hernández, Pablo López Learte, Laura Marín, Pablo Narváez, Luis Rodríguez, Carmen Castellón</t>
  </si>
  <si>
    <t xml:space="preserve"> This project is the result of the team work of the Data Unit and Storytelling team along with Michael McLoughlin, a reporter from the Technology section, and Cristina Suárez, a data reporter. Besides, Jesús Escudero and Antonio Hernández led the data compilation and analysis; Luis Rodríguez and Pablo Narváez developed the code behind the special format and the interactive infographics; Pablo López Learte were the designers and produced the graphic line of the project, and Carmen Castellón made the phographs for the special report. </t>
  </si>
  <si>
    <t>Der Spiegel</t>
  </si>
  <si>
    <t>Deutschland schwarz-weiß / Germany in black &amp; white</t>
  </si>
  <si>
    <t>Explainer,Long-form,Open data,Infographics,Map,Environment,Culture</t>
  </si>
  <si>
    <t>QGIS,Canvas,OpenStreetMap</t>
  </si>
  <si>
    <t xml:space="preserve"> The urban fabrics of cities tell a lot of stories. From roman roots to monarchs and dictators who shaped cities according to their will to the consequences of WW2 bombings to all the different approaches to building and structuring a city that emerged since the 19&lt;sup&gt;th&lt;/sup&gt;century. Being a trained urban planner, I know a lot of those stories by heart and have explained them, pointing at a city plan to friends and family many times. For this story, my colleague Anna-Lena Kornfeld and I took all those experiences and condensed them into a map/visualization-heavy storytelling for a broader public. </t>
  </si>
  <si>
    <t xml:space="preserve"> We've luckily received a lot of positive feedback from our readers. Ranging from ordinary readers to experts (geographers, historians and urban designers). One expert is now using our story as teaching material in his university urban planning history course.     </t>
  </si>
  <si>
    <t xml:space="preserve"> This story wouldn’t have been possible without the fantastic work of the OpenStreetMap community in Germany. There is an official data set of all buildings in Germany, but it’s unaffordable (roughly 100.000 $). Luckily OpenStreetMap has great coverage and is under an open license.   For data processing we've used the national OSM raw data extract and filtered out all buildings with GDAL. Some further processing was done with QGIS, beofre the data was uploaded to Mapbox (via Tippocanoe) and rendered as static and interactive maps in MapboxGL.js.   The additional graphics were produced with AI2HTML. </t>
  </si>
  <si>
    <t xml:space="preserve"> Getting our hands on the data (see above) and researching the urban design history of the manifold examples. It took as a lot of time to find meaningful, and at the same time visually appealing examples for each epoche.   Finding a style for our story wasn't hard. Figure ground diagrams were predestinated as key visualization elements. Just the way they help urban planners reading the urban fabric we used them to reduce what’s being displayed to a bare minimum. The alignment of buildings (with some very lightly shaded roads and waterways) is all it needs to give readers orientation and tell the story of the built environment. But this also meant that we had to find archetypical examples that emphasize the characteristics of each epoche. This was easier said then done, since most German cities are rather a dense mix of different stages of development then a homogenous urban landscape. </t>
  </si>
  <si>
    <t xml:space="preserve"> If you can't get your hands on public data, give it a try with open data. There are many fileds where OpenStreetMap, Wikipedia and the like offer great quality and are a suitable ground for reporting.   Also, try to develop a strojng design idea for your story and stick to it. This helps a lot to keep readers emerged in stories with longer reading time.   Finally, keep an eye out for what others are building. In our story we gave credit to “A map of every building in America” (&lt;a href="https://www.nytimes.com/interactive/2018/10/12/us/map-of-every-building-in-the-united-states.html"&gt;https://www.nytimes.com/interactive/2018/10/12/us/map-of-every-building-in-the-united-states.html&lt;/a&gt;) by Tim Wallace, Derek Watkins und John Schwartz, published in the NYT in 2018. Visually the story was an inspiration to us. Even though, we have to admit, that in our eyes it fell a little short in explaining patterns and circumstances. Something we ended up spending a lot of research and editing time on. </t>
  </si>
  <si>
    <t>https://interactive.spiegel.de/int/pub/nextgen_migration/wissenschaft/2019/schwarzplan/v0/pub/index.html</t>
  </si>
  <si>
    <t>Patrick Stotz, Anna-Lena Kornfeld</t>
  </si>
  <si>
    <t xml:space="preserve"> Patrick Stotz is a data journalist at Der Spiegel. He's got a B.Sc. and M.Sc. in urban planning, worked as a research fellow in the field and found his way into data journalism through his interest in interactive maps.   Anna-Lena Kornfeld worked as a research fellow in geoinformatics before joing the graphics department at Der Spiegel, where, amongst other things, she's responsible for making maps. </t>
  </si>
  <si>
    <t>Rentals of the Spanish football stadiums</t>
  </si>
  <si>
    <t>Explainer,Open data,Map,Sports</t>
  </si>
  <si>
    <t>CSV,OpenStreetMap</t>
  </si>
  <si>
    <t xml:space="preserve"> Thanks to the Spanish Transparency Law, we would be able to obtain 29 agreements between city councils and football team from the First and Second Division of LaLiga for the rental of the local stadiums where the football teams play. It was the first time that this information was compilated and published in Spain and shows the agreements between the councils and the teams for the use of each stadium. </t>
  </si>
  <si>
    <t xml:space="preserve"> It was the first time that the agreements between city councils and football professional teams for renting public stadiums was published in Spain. All the agreements and documents are published in El Confidencial's Github repository (&lt;a href="https://github.com/ECLaboratorio/unidad-de-datos/tree/master/proyectos/convenios_estadios"&gt;https://github.com/ECLaboratorio/unidad-de-datos/tree/master/proyectos/convenios_estadios&lt;/a&gt;). In terms of pageviews, the article had more than 60,000 views, much above the average and median for a report published on El Confidencial. </t>
  </si>
  <si>
    <t xml:space="preserve"> We used the Spanish Transparency Law to obtain 29 (of 42) agreements between city councils and football teams. We asked for them since September 2019; public administration has one month, plus other possible month, to give the information asked by the citizens. For the infographis, we used both Leaflet and Datawrapper, plus the repository in our GitHub account. </t>
  </si>
  <si>
    <t xml:space="preserve"> The hardest part of the project, obviously, was to obtain the rental agreements. We would wait for one or two months for them; after we received, we started producing the report and the infographics. </t>
  </si>
  <si>
    <t xml:space="preserve"> One thing that others can learn from this project is that anything related with the public sphere, including agreements for the use of public infrastructures, may be subject to FOIA requests. </t>
  </si>
  <si>
    <t>https://www.elconfidencial.com/deportes/futbol/2019-12-07/estadios-liga-alquiler-primera-division-segunda-precios_2355456/</t>
  </si>
  <si>
    <t>Diego Cayota, Darío Ojeda, Antonio Hernández</t>
  </si>
  <si>
    <t xml:space="preserve"> Darío Ojeda, reporter for the Sports section, and Diego Cayota, intern of the Data Unit, sent the FOIAs to every council city and, then, write the report. Antonio Hernández, Data Unit's developer, made the infographics and linked the rental documents published in El Confidencial GitHub repository with the table on the bottom of the article. </t>
  </si>
  <si>
    <t>Animal Político</t>
  </si>
  <si>
    <t>Sinapsis (Synapses): Fighting corruption with open data to discover connections between illegal companies that received public resources in Latin America</t>
  </si>
  <si>
    <t>Investigation,Solutions journalism,Database,Open data,Infographics,Chart,Map,Politics,Corruption,Business</t>
  </si>
  <si>
    <t>Scraping,D3.js,Canvas,Json,Adobe,Creative Suite,Microsoft Excel,Google Sheets,CSV,OpenStreetMap,Anime.js,Node.js</t>
  </si>
  <si>
    <t xml:space="preserve"> Mexico is extremely corrupt, politicians steal money without sanctions.   The modus operandi all across Latin America is very similar: government officials create ghost companies, the government assigns projects to these fake businesses and the money disappears.   How could we detect these companies? That’s how we started this project. Sinapsis is a tool that visualizes relationships between businesses and government entities, as well as how companies and their personnel are interconnected. As a free, open-source project, it’s designed to help detect irregularities and suspicious activity in business interactions and practices. </t>
  </si>
  <si>
    <t xml:space="preserve"> Animal Político has already published two very important investigations done with Sinapsis on corruption in Mexico: The Ghost Companies of Veracruz and The Master Scam. The latter revealed that the Mexican Federal Government disappeared 7,670 million pesos (around 400 million dollars) through 186 companies. These investigations won the National Journalism Award. Even more important, they have been the basis for the prosecution of several former and current public officials in Mexico.    It is a tool that has been proved and used. Only a couple months into its publication, there are already 180 different projects using it and at least 5 people forking the code on GitHub to adapt it to their needs. The tool also includes the investigation methodology; tips on useful public databases; promotes the use of open data pre charging relevant databases on the tool to facilitate analysis; builds community through a Telegram channel open to doubts and suggestions; and is working on the process of systematizing information on corrupt companies across Latin America.   To date, we have allies collaborating from Argentina, Bolivia, Brasil, Chile, Colombia, Costa Rica, Ecuador, Guatemala, Honduras, Panama, Paraguay, Peru, Dominican Republic and Venezuela.   During this first phase, we want to train local journalists in Mexico. So far, we have given workshops in Mexico City, Hidalgo, Guadalajara, and have already scheduled Puebla, Tijuana and Mexicali. We would like, further down the line, with the right allies and resources to be able to reach different countries in Latin America.   The project has had international recognition, the United Nations Office on Drugs and Crime has invited us to their regional convention in Quito, Ecuador and are presenting in TicTec in march in Iceland. </t>
  </si>
  <si>
    <t xml:space="preserve"> Beyond the platform, Sinapsis is also an investigation methodology. The way in which we processed data had to be easy for journalists (that generally don’t have a lot of technical knowledge) and functional for a developer (machine readable).   Part of this process was generating a CSV template that could be easily opened in Excel for journalists to work on and understand, and that could be uploaded to Sinapsis at the same time. Gathering the information from different sources was done manually, however, being able to categorize and standardize the information has proven very valuable for the investigation of government-companies corruption schemes in the region. This process was possible through the interdisciplinary work of journalists, information designers and developers.   Technically, the platform is built with React (ES6), making it modular, flexible and scalable. It uses as its main library D3.js and the visualizations are SVG files to allow designers and journalists to export it in different formats according to their needs, providing small news outlets and freelance journalists without resources with graphic material ready to publish.   Sinapsis doesn’t only show the visualization of connections; it also gives statistics on sums and number of coincidences; a geographic interactive map that georeferences addresses providing strategic insights for field research; an exportable CSV with the lists of coincidences; and it is possible to export the data in JSON formats (for developers and data analysts), CSV, as well as a .sinapsis file that has the full project to facilitate collaboration between investigations.     </t>
  </si>
  <si>
    <t xml:space="preserve"> To explain this, we’ll provide some context.    Animal Político is a digital and independent newspaper in Mexico, specialized in topics such as human rights, migration, drug trafficking, security, politics and inequality.   During the Ghost Companies of Veracruz and The Master Scam investigations we worked through: How could we detect these companies? Having limited time, how could we systematize and automatize this process? With the volume of information we had, could technology give us additional insights to our manual analysis?   The hardest part was conceptualizing the project. It started with hundreds of public documents, a hypothesis and a lot of information to process. We developed the tool as we were structuring and advancing the investigation with an interdisciplinary team. It is very rare for a small independent news media to build technology.   At the beginning, Sinapsis was going to be a dashboard showing coincidences between companies, and as time passed on we kept adding features. First a node map, later a georreferenced map, data analysis and statistics on the databases. The project slowly grew over time.    Additionally, we faced challenges with the interdisciplinary nature of the team: developers, information designers and journalists work in very different ways. Being able to communicate effectivly and build this product took 3 years!   Sinapsis represented several challenges in a technical level: it is a tool that had the user’s privacy as a top priority, which meant that the data processing had to be done through the browser without using a backend.   We know Sinapsis is not self-explanatory yet, which is why we added a “guide” button so that the users get to know some parts of the tool. However we know that it is not enough, so we started giving workshops and would like to produce tutorial videos / material in the next iteration. </t>
  </si>
  <si>
    <t xml:space="preserve"> People will be able to see how with a very small team, from an independent news media with very little resources, you can develop tech and tools that have an impact in society. They will also be able to see that the investigation journalism world can also think about technological outputs, since developing software in media almost never happens.   Newsrooms can learn a lot from the interdisciplinary work thar makes these types of projects possible, and this might sound obvious in other countries or contexts, but in Mexico it is very rare that a media outlet hires a developer to work full time on journalistic projects. We also are not aware of any other outlets with an information designer for content production.   Showing work flows and methodologies would be very valuable for the audiences. </t>
  </si>
  <si>
    <t>https://sinapsis.lat/herramienta/estafa-maestra</t>
  </si>
  <si>
    <t>https://sinapsis.lat</t>
  </si>
  <si>
    <t>https://sinapsis.lat/herramienta</t>
  </si>
  <si>
    <t>Yosune Chamizo Alberro, Gilberto León, Mauricio Martínez Robles, Jesús Santamaría, Elizabeth Cruz, Ethan Murillo, Jorge Ramis, Nayeli Roldán, Manuel Ureste, Miriam Castillo, Arturo Ángel, Tania L. Montalvo, Francisco Sandoval, Daniel Moreno</t>
  </si>
  <si>
    <t xml:space="preserve"> Yosune Chamizo Alberro is the Information Designer at Animal Político, an independent and digital newspaper in Mexico City where she has been part of projects such as:  To Murder in Mexico: Impunity Guaranteed ;  The Master Scam: graduated in disappearing public money ,  The Ghost Companies of Veracruz ,  NarcoData: In-depth digital analysis of the organized crime in Mexico , among others.   She is the regional representative in Mexico for the International Institute for Information Design (IIID) and her work has been recognized in countries such as Germany, England, Austria, Italy, Spain, Latvia and Brazil. In March of 2019 she was part of the jury for the 27th edition of the Malofiej World Infographics Awards organized by The Society for News Design.   She has given conferences and workshops to more than 30 civil society organizations and holds a master’s degree in Design, Information and Communication from the Metropolitan Autonomous University Cuajimalpa Unit (Mexico) and a master’s degree in Graphic Design from Elisava (Spain). </t>
  </si>
  <si>
    <t>WKMG-TV, News 6 Orlando</t>
  </si>
  <si>
    <t>Gun violence: A growing threat at American schools</t>
  </si>
  <si>
    <t>Investigation,Long-form,Database,Fact-checking,Infographics,Chart,Map,Health,Crime,Gun violence</t>
  </si>
  <si>
    <t>Animation,Microsoft Excel</t>
  </si>
  <si>
    <t xml:space="preserve"> As part of our &lt;a href="https://www.clickorlando.com/news/gun-violence/news-6-hosts-special-day-of-coverage-dedicated-to-gun-related-issues" target="_blank"&gt;"Generation Under Fire: Guns, Right &amp; Safety" special&lt;/a&gt;, News 6, WKMG-TV embarked on a research project to study the history of fatal shootings on America’s school campuses. After an exhaustive search, we discovered no comprehensive and visual representation of this issue. All but four states in the country have had a fatal school shooting since 1960. In analyzing thousands of incidents during that 59-year period, the News 6 Investigators identified more than 600 fatal school shootings that killed over 900 people and wounded another 700+. </t>
  </si>
  <si>
    <t xml:space="preserve"> For our audience, this story was important as it coincided with the one-year remembrance of the shootings at Marjory Stoneman Douglas High School in Parkland, FL, a shooting that killed 17 teachers and students. WKMG did not take a stand for or against or delve into the debate over Second Amendment rights.  We instead focused on the number of fatal shootings and the specific instances of concern derived from the data.   None of us expected to find out almost a thousand people have died in school shootings in the U.S. since 1960, but it wasn’t a surprise to discover that most of the deaths occurred in high schools. In fact in the 1960s, there were seven fatal shootings in high schools; in the 1990s, that number peaked at 111. University fatal shootings are on the rise as well coming dangerously close to the number of fatal shootings in high schools in the 2010s. States with the most fatal school shootings held surprises as well. The top three states: California, Texas, and Florida. New York state was number 12 on the list and was tied with Oregon, South Carolina, and Washington D.C In a significant representation of this project’s impact after the story was published, the Department of Homeland Security recognized our project on one of their social media accounts and thanked us for the inclusion of their own studies.   For 2020, WKMG along with five other sister-stations in the Graham Media Group, is exploring the idea of adding 2019 statistics to this study and mapping each individual school shooting location. One other possibility is to create 47 other infographics to delve deeper into statistics and individual stories for each state and the District of Columbia that has had a fatal school shooting across what would then be a 60-year period. </t>
  </si>
  <si>
    <t xml:space="preserve"> The project was designed as an infographic and utilized the online program, Infogram. Using different Infogram tools, we were able to break down our data into multiple subsets easily digestible by the reader. Depending on the level of detail sought by the user, different charts, maps, or graphs can be filtered enabling the reader to drill down to a specific set of visualized data.   While the program worked well for data visualization, it was useless without the data. The data is the backbone of this project as it took months to assemble the raw information and needed multiple Excel spreadsheets to record and categorize each shooting and organize for input into Infogram.   Excel sheets/tabs had to be made for each individual visualization in the infographic (i.e. 20-year trend since Columbine, worst states, types of schools, safest places in a school, etc.). Four sheets were needed for the data with a total of 74 different tabs. One tab included information spread out over 1,189 rows; another across 73 columns. Because Infogram only supports five additional columns for text in its maps, one spreadsheet was created to collate multiple cells into one. Through trial and error, we also discovered that we could get around the five-column limit in Infogram by importing an Excel spreadsheet with up to (at least for us) 73 columns.   Once the infographic was complete, a simple embed code was used to place the final product in a web story. </t>
  </si>
  <si>
    <t xml:space="preserve"> The data. Definitely, the data. As previously stated, when we first embarked on this project, we thought it would be a relatively straightforward and simple process to gather a list of fatal school shootings that had occurred in the U.S. What we found instead was a mish-mash of incomplete lists of many shootings with no one list as comprehensive and authentic as the one we ended up creating.   For every fatal incident, WKMG used multiple accounts of the shooting to extract details for the data set. Aside from the 600+ shootings we included, we eliminated 91 other entries classified by various resources as fatal school shootings that did not meet our criteria. Nine more fatal school shootings could not be verified with an independent second source.   Finding the time to work on this project was a challenge as well. No one in our market (print or broadcast) has attempted to tackle this topic, and like many newsrooms, the resources for multiple individuals (or just even one) to take on a long-term project such as this is limited. One hundred percent of this project (research, design, and data visualization) was done by one individual. Because of the leadership in our organization, and the commitment to data journalism both in our newsroom and from a corporate level, the Graham Media Group has directed newsroom leaders to tackle more lomg-term data driven projects. </t>
  </si>
  <si>
    <t xml:space="preserve"> The best way to sum up this answer is with bullet points:   -Don’t be afraid to take on long-form projects that don’t have an immediate return. Though you won’t always get an immediate rise in ratings or increase in clicks, your audience will appreciate the effort that your organization is not always in it for the low-hanging fruit.   -Something like this can be done with just one person, but when taking on a project like this, teamwork will make things easier. Within that teamwork, designate individual tasks, but provide enough flexibility for people to cross in and out of different responsibilities.   -Always start with the data. More importantly, don’t be afraid to add to the data. Multiple times through this project, more details were added as we went along with our research, forcing us to go backwards in some instances to make sure we were being consistent.   -Get a buy-in from the boss. This project solely saw the light of day because our management made a conscious decision to free up time for an individual to do a very deep dive into a complicated topic. Because of projects like this, parent company Graham Media Group has now designated two individuals per newsroom as dedicated data journalists who have monthly conference calls and collaborate on corporate wide projects.     </t>
  </si>
  <si>
    <t>https://www.clickorlando.com/news/2019/02/11/gun-violence-a-growing-threat-at-american-schools/</t>
  </si>
  <si>
    <t>https://infogram.com/gun-violence-a-growing-threat-at-american-schools-1h8n6m58ojrm2xo?live</t>
  </si>
  <si>
    <t>https://drive.google.com/file/d/1ialXpxCBfcFbgjC7ESfQPseUP7HpaR_H/view?usp=sharing</t>
  </si>
  <si>
    <t>Donovan H. Myrie, Ph.D.</t>
  </si>
  <si>
    <t xml:space="preserve"> Donovan Myrie is an Investigative &amp; Special Projects Producer at WKMG-TV News 6 (the CBS affiliate in Orlando, Florida) and one of two News 6 Data Visualization Journalists. Dr. Myrie, who has a Ph.D. from Union Institute &amp; University, has been with News 6 since 2016. Besides his terminal degree, Donovan studied at Ithaca College as an undergraduate and received a graduate degree from Columbia University. On a daily basis he may be working on an investigative or special project piece or be assigned to daily news coverage. Dr. Myrie is also one part of the Graham Media Group’s data journalism team.    </t>
  </si>
  <si>
    <t>index.hu</t>
  </si>
  <si>
    <t>The housing market boom in Hungary, mapped</t>
  </si>
  <si>
    <t>Explainer,Map</t>
  </si>
  <si>
    <t>QGIS,Adobe,CSV,OpenStreetMap</t>
  </si>
  <si>
    <t xml:space="preserve"> The Hungarian housing market recently went through a price boom mostly affecting larger cities and the capital, partly as a result of the stabilisation following the economic world crisis and low interests. Budapest prices increased extraordinarily even in worldwide comparison, as over the past decade, prices quadrupled in numerous streets. We mapped this process, highlighting neighbourhoods and construction methods that were considered cheaper and less popular earlier, but were greatly affected by the changes. We attempted to show how housing became a severe problem for some in Budapest where others might have seen a profitable investment opportunity. </t>
  </si>
  <si>
    <t xml:space="preserve"> The article achieved its goal, our readers received an easy-to-grasp overview of the processes on the housing market that made home purchases significantly more difficult for some while creating a lucrative investment opportunity for others. A fifth of Index's daily visitors have read the original Hungarian article, a tenth of whom went on to share it on social media. </t>
  </si>
  <si>
    <t xml:space="preserve"> We used the database of Open Street Map in order to show the streets of different cities, and we have filtered the data to show only residential areas. We used the cartography software Qgis to pair streets to zip codes and filter streets with duplicate names. From Qgis, we exported the map files into Tableau. We used Tableau to categorize and express values. After that, we transferred these files to Adobe Illustrator in an SVG format, where we finalised the design and created the different formats to suit ideal viewing on various devices (desktop, mobile, tablet). To display the final code and graphics, we used the Ai2html script, developed by the team at the New York Times. </t>
  </si>
  <si>
    <t xml:space="preserve"> The most difficult task was to marry the incomplete database with the similarly incomplete cartographic data. The most complicated question during the visualization process was how to express the increasing prices in a way that is obvious, simple, and easy to consume. Designing how to display the graphics conveniently on different devices also required considerable effort. </t>
  </si>
  <si>
    <t xml:space="preserve"> That a seemingly simple, but unique data visualization requires many technological layers and work processes. </t>
  </si>
  <si>
    <t>https://index.hu/english/2019/12/19/hungary_large_towns_budapest_real_estate_market_prices_demand/</t>
  </si>
  <si>
    <t>https://index.hu/gazdasag/2019/12/11/lakasok_dragulasa_2006-2018_ingatlanpiac_budapest_es_videki_nagyvarosok/</t>
  </si>
  <si>
    <t>Tamas Szemann</t>
  </si>
  <si>
    <t xml:space="preserve"> Tamas Szemann is a visualization expert in Budapest. Currently working as visualization lead for Index.hu an independent online news wire. He has 3 years of experience in the field, coming from a visual background, was a photo editor and photographer before jumping into data viz. You can reach him at &lt;a href="mailto:tszemann@mail.index.hu"&gt;tszemann@mail.index.hu&lt;/a&gt; or find him on twitter @szeemi </t>
  </si>
  <si>
    <t>GP shortages</t>
  </si>
  <si>
    <t>Investigation,Solutions journalism,Database,Infographics,Chart,Map,Women,Health</t>
  </si>
  <si>
    <t>Personalisation,Scraping,D3.js,Json,Google Sheets,CSV,R,RStudio</t>
  </si>
  <si>
    <t xml:space="preserve"> We revealed that a national shortage of GPs has left some surgeries with one permanent doctor caring for as many as 11,000 patients.    The local scandals were uncovered using detailed analysis of every general practice workforce report released by NHS England between 2013 and 2019. From here we began our reporting, visiting the worst-hit (as well the best performing) surgeries to verify what the data had revealed and humanaise our findings.    Looking into the demographics, we were also able to reveal that 1.3 million women in England do not have regular access to a female GP. </t>
  </si>
  <si>
    <t xml:space="preserve"> Our investigation into the scale of the crisis in general practice services had a strong impact on our readership, as well as in the public debate. It was picked up by other national media such as &lt;a href="https://www.bbc.co.uk/news/blogs-the-papers-50875127"&gt;BBC&lt;/a&gt;, &lt;a href="https://www.dailymail.co.uk/news/article-7815871/A-single-GP-looks-11-000-patients-one-practice-NHS-figures-reveal.html"&gt;Daily Mail&lt;/a&gt;, &lt;a href="https://www.thesun.co.uk/news/10599480/national-shortage-of-gp-patients-crisis/"&gt;Sun&lt;/a&gt;, &lt;a href="https://www.telegraph.co.uk/news/2019/12/22/britains-gps-among-best-paid-western-world-study-finds/"&gt;Telegraph&lt;/a&gt;, &lt;a href="https://metro.co.uk/2019/12/21/gp-crisis-leaving-surgeries-one-doctor-caring-11000-patients-11944065/"&gt;Metro&lt;/a&gt;.     The project was published soon after the December general election, contributing to setting the new political agenda. By highlighting the most extreme cases where patients were suffering the most, this story renewed pressure on the Prime Minister to fulfill his electoral pledge to recruit 6,000 GPs by 2024-25.     After the story was published, the Health Secretary Matt Hancock spoke out to reassure the public that the Tory pledge to tackle the NHS staffing crisis was underway.   The story received over 1,500 comments from online readers, showing a strong interest in the topic and high engagement. Since the findings were published, The Times has been contacted by hundreds of people sharing their personal experiences with their GP practices. Their stories have been gathered for a piece of community journalism, &lt;a href="https://www.thetimes.co.uk/article/i-ended-up-with-pneumonia-patients-share-their-experiences-of-gp-appointment-waiting-times-ggxtw3p6z"&gt;published&lt;/a&gt; a month later.    The lookup interactive tool we created to allow readers to check how services have changed in their area, has been viewed over 23,000 times, with more than 3,000 searches. </t>
  </si>
  <si>
    <t xml:space="preserve"> We analysed every general practice workforce quarterly report released by NHS England between 2013 and 2019. Data in the form of  CSV  files were imported and analysed in  RStudio . For each surgery we filtered specific categories: number of patients, GP headcounts, full time equivalent GPs (by gender), registrars and locums. This allowed us to determine the number of patients per fully qualified GP in each surgery over time. From this, we listed the worst and best performing practices that needed further investigation. For each of them we cross-referenced NHS records and Care Quality Commission reports, which provided a better picture of the status of their care services.   We shared findings using  Google Sheets,  which gave us the opportunity to work on the data simultaneously.   Figures of appointment times, closed and dormant practices provided by the NHS for each Clinical Commissioning Group were also analysed in Google Sheets and then used to create interactive maps and charts to dress up the story online. For this, we used the web tool  Datawrapper .   To personalise our story, we built a searchable tool that allowed readers to enter their postcode and check how GP services changed in their areas over time.    We used the postcodies.io  geolocation api  to match up readers postcodes to their clinical commissioning group (CCG). The data for each CCG (including the latest figures for registered patients, doctors’ surgeries, GPs, closed and dormant practices and the number of patients per GP over time compared to the national average) was stored in separate JSON files. This meant we only had to load in the data for the relevant CCG and the interactive was a lot faster as a result. The interactive itself was built using  React JS . The graphical element of the interactive was created using  D3 . </t>
  </si>
  <si>
    <t xml:space="preserve"> One of the most difficult parts of this project was to handle inconsistencies in NHS workforce data: this was due to a lack of clear guidelines on how surgeries should declare staff figures, but also to duplications in the case of practice mergers and closures.    In order to be as complete and accurate as possible, we had to filter our results in RStudio, identify the best and worst practices manually and address them directly to confirm our figures.    Once happy with the numbers, we spent quite some time discussing the best way to visualise them, so that readers could get key information for them. To overcome the issue of inconsistent figures for merged practices, we finally decided to use data grouped by clinical commissioning groups.    Also, some last minute updates (on the day of publication) on the NHS website were easily handled by a simple re-run of our R script.    It’s important to note that, for this project, we only relied on publicly available data that no one else had analysed in such great detail before: to figure out trends over time, to point out the best and worst performing practices, to look into demographics and identify a gender gap in surgeries, it took both meticulous digital analysis and in-depth reporting on the ground. </t>
  </si>
  <si>
    <t xml:space="preserve"> We can identify three key points we have learned from this project:       Using a programming language such as R to analyse data allows you to work with a clear script that can be easily tweaked and re-run for last minute changes in the data.        Data led investigations are very useful to identify problems, but a combination with on the ground reporting remains very important.        Data is a powerful tool to pinpoint strong news lines, as well as constructive angles for your story.      </t>
  </si>
  <si>
    <t>https://www.thetimes.co.uk/article/gp-crisis-nhs-shortages-mean-one-doctor-has-to-care-for-11-000-patients-v25nt2cdl</t>
  </si>
  <si>
    <t>https://www.thetimes.co.uk/article/the-best-and-worst-hit-gp-surgeries-patients-queue-in-cold-to-see-a-doctor-td9fxmvmz</t>
  </si>
  <si>
    <t>https://www.thetimes.co.uk/article/gp-crisis-third-world-conditions-at-surgeries-with-no-female-doctor-jgkqb8wcp</t>
  </si>
  <si>
    <t>Anna Lombardi, Paul Morgan-Bentley, Daniel Clark</t>
  </si>
  <si>
    <t xml:space="preserve">  Anna Lombardi  is a digital interactive journalist for The Times and The Sunday Times. After obtaining a PhD in experimental physics and a masters degree in science communication, she has moved into the field of data journalism bringing her scientific approach into the newsroom. She specialises in visual journalism and data-led investigations.    Paul Morgan-Bentley  is the head of investigations at The Times and specialises in in-depth reporting and undercover work. He has worked as a journalist in London, New York, Birmingham and Manchester and is a previous winner of the Cudlipp Award for campaigning journalism at the UK Press Awards.    Daniel Clark  is an interactive journalist for The Times and The Sunday Times. He specialises in creating bespoke charts, maps and graphics to tell data-led stories. </t>
  </si>
  <si>
    <t>See How the World's Most Polluted Air Compares With Your City's</t>
  </si>
  <si>
    <t>Explainer,Mobile App,Map,Environment,Health</t>
  </si>
  <si>
    <t>AR,D3.js,Adobe,R,Python</t>
  </si>
  <si>
    <t xml:space="preserve"> Outdoor particulate pollution known as PM2.5 is responsible for millions of deaths around the world each year and many more illnesses. We created a special project that visualizes this damaging but often invisible pollution. The interactive article allows readers to (safely) experience what it’s like to breathe some of the worst air in the world in comparison to the air in their own city or town, giving them a more personal understanding of the scale of this public health hazard. </t>
  </si>
  <si>
    <t xml:space="preserve"> This air pollution visualization project was one of The Times' most-viewed stories of the year, garnering well over a million page views in a single day. It also had some of the highest reader engagement. Readers took to social media, unprompted, to share the air pollution averages for their own city as well as screenshots of the project’s visualizations, and to express concern over recent upticks in air pollution.   Making air pollution more tangible to the general public is especially important today, as air quality in the United States has worsened after decades of gains, while much of the world’s population continues to breathe high levels of pollution. At the same time, it is becoming more clear that air pollution affects human health at ever more granular scales.   Experts from the public health community, including the United Nations and WHO, have reached out about using the project for educational purposes. </t>
  </si>
  <si>
    <t xml:space="preserve">  Particle visualization and charts:  The data analysis was done using Python. Visuals in the story were created using WebGL and D3.     Augmented reality version:  The AR experience was created using Xcode and Apple SceneKit. (The AR scene being responsive to data was created using Swift in Xcode.) Please not that the AR version is only available on the New York Times app and on iPhones due to technological constraints of the Android operating system.    Map:  The map was rendered by converting netCDF files using R and gdal. The animation was done using Adobe's After Effects and Illustrator. </t>
  </si>
  <si>
    <t xml:space="preserve"> We wanted the project to build empathy through data by connecting people's own experience (what average air pollution is like in their own city) to various case studies of polluted air that have recently made news.   To achieve that, we strove to make sure the visualization had the right feeling of movement in space to evoke polluted air, while still reflecting that it a  data visualization  rather that an accurate reflection of what pollution might look like at a specific place and time.   We went through many ideas for how to represent this pollution – as particles, as haze, etc. – and many ways to show it to our audience. The end goal: Walking the line between what is scientifically accurate while also allowing people to feel a natural connection between the viz and the subject being visualized (pollution).    To ensure scientific accuracy, we ran our visualization ideas past half a dozen experts who study particulate matter pollution in order to best decide how to show these damaging particles.    In the end we settled on a deceptively simple presentation: Filling up your single screen (or room in AR) with particles as you scroll (or tap) in order to create a sense of "filling" your lungs with this sort of air. Our readers' reactions to the piece suggest that we got the balance right. </t>
  </si>
  <si>
    <t xml:space="preserve"> One lesson we hope people will take away is that it is possible to create emotional connections to data through visualization. We built the story introduction so that readers become the central character, allowing them to use their own experience of polluted air as a benchmark by which to judge and understand the scale of pollution elsewhere. That builds a deeper understanding of the issue at stake than just showing data for far-away places they may have never visited.   On the more technical side, many people commented on the project's innovative use of augmented reality.  Theproject leveraged AR to make something that is all around us but often invisible actually visible in 3D space. Previously, experiments with AR at the Times and in other newsroom mostly consisted of placing objects into space (such as the Times' Lunar landing project) or creating a novel 3D space for exploration (such as the Guardian's augmented reality project that allowed users to experience what being in solitary confinement is like).    Selected praise for the AR experience:  &lt;ul&gt;  “This is easily the most compelling use of augmented reality I've ever seen in a news context.” – &lt;a href="https://twitter.com/_cingraham/status/1201879522225934338"&gt;Chris Ingraham, Washington Post&lt;/a&gt;   “I've been always (and I still am largely) skeptical about the application of #AR and #VR especially in #dataviz but this made me change my mind: it's all about the way it relates to our perception and experience of the world around us.” – &lt;a href="https://twitter.com/pciuccarelli/status/1201891442865520640"&gt;Paolo Ciuccarelli, prof at NortheasternCAMD&lt;/a&gt;  &lt;/ul&gt;</t>
  </si>
  <si>
    <t>https://www.nytimes.com/interactive/2019/12/02/climate/air-pollution-compare-ar-ul.html</t>
  </si>
  <si>
    <t>Nadja Popovich, Blacki Migliozzi, Karthik Patanjali, Anjali Singhvi and Jon Huang</t>
  </si>
  <si>
    <t xml:space="preserve">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Blacki Migliozzi  is an award winning data journalist and storyteller. As a graphics editor at The New York Times he focuses on developing data-driven climate stories.    Karthik Patanjali  is a designer, researcher, technologist and award- winning storyteller. He is a part of The New York Times’ Immersive Team, where he explores storytelling through immersive platforms, including AR, VR and 3D Web.    Anjali Singhvi  is a reporter and graphics editor at The New York Times. She is a trained architect and holds a masters degree in Urban Planning and Urban Analytics from Columbia University. She joined The Times in 2016.    Jon Huang  is a graphics editor at The New York Times with a background in computer science and photojournalism. He designs and builds interactive presentations. </t>
  </si>
  <si>
    <t>The Myanmar Times</t>
  </si>
  <si>
    <t>Myanmar's economy - a kitten among tigers</t>
  </si>
  <si>
    <t>Explainer,Open data,Infographics,Chart,Business,Economy</t>
  </si>
  <si>
    <t>Animation,Scraping,Google Sheets,CSV</t>
  </si>
  <si>
    <t xml:space="preserve">  This project is a feature story about Myanmar Economy that was compared by ASEAN countries. Myanmar is one of the lowest developing countries among the regional. This story has focused on the weak points of Myanmar macroeconomy like export, deficit, tax revenue, expenditure, foreign reserve, growth rate, inflation and some others. Almost in all of the indicators, Myanmar is the lowest. Therefore, I wrote the story which lets the decision makers in Myanmar know about the country's current economic situation among the regional. And then what is our weakness and how to prepare for it.  </t>
  </si>
  <si>
    <t xml:space="preserve">  This story has been published in print and online version in both English and Myanmar language. It has been shared 9.1 k on the web for English version and 3.6 k for Myanmar version. The Myanmar Times newspaper is one of the best media in Myanmar and it has been distributed all through the country and also has a lot of audiences including government policy makers, members of parliament, civil society, NGO, INGO and think tank organizations. Currently, the Myanmar Times has 1.7 million readers on the web and 4.6 million on Facebook page. This is the most-viewed stories in the Myanmar Times in 2019. And policy makers, members of Parliament, civil society and other organizations are aware of what the economic situation is.     I just thought this is the work of a business journalist. On the other hand, I have been looking forward to how to prepare for economic development and how to decide their policy and how to do the implementation process.  </t>
  </si>
  <si>
    <t xml:space="preserve">  I have used Google sheet, flourish and data wrapper tools for the story. I have learned how to use these tools from the training of Phandeeyar organization supported by World bank.     Firstly, I thought about what story I should write and how to focus my story, what data I should show and then how can I search for data I need and where can I get.     After thinking about it, I started my project. I searched for the data from a lot of organizations relatives with my project like World bank, Asia development bank, IMF and government ministries websites.     I got the raw data from those websites but I did not get some of the update data that I want.. And then, I put those raw data on the Google drive and I did the data cleaning process on the Google sheet. Finally, I got the data I need but I was not satisfied because I didn't get the update data for some facts.     When my data was finalized, I chose some charts for presentation. I have used the flourish tool for the interactive charts. I put those charts in my story.  </t>
  </si>
  <si>
    <t xml:space="preserve">  The hardest part of this project is the data searching process and data cleaning process. For data searching process, when I need cleaned data, I can not get that although I try to get from a lot of reliable website databases. Sometimes, they are not perfect because I can only get some of the countries data.. Even I can get those countries data, they are not updated. So it was a bit difficult for me to use those data in the charts because I need a standardized data..     The other hardest part was the data cleaning process. It was very difficult for me because most of the data are raw files.  </t>
  </si>
  <si>
    <t xml:space="preserve"> Since data journalim is the initiative in Myanmar, most of the journalists don't know how to search the data, clean the data, analyse the data and visualize the data. From this project, they can see how the simple data in my story can be transformed into those interactive charts. Users can also see the insights easily through the visualizations. </t>
  </si>
  <si>
    <t>https://www.mmtimes.com/news/myanmars-economy-kitten-among-tigers.html</t>
  </si>
  <si>
    <t>Thit Nay Moe &amp; Aung Kyaw Tun, The Myanmar Times, Phandeeyar</t>
  </si>
  <si>
    <t xml:space="preserve"> I am working at the Myanmar Times Journal as a business editor. I have been working in journalism field for 11 years. I have written a lot of news and feature stories especially in business and economy. When I have worked four years as general reporter,  I became a business journalist, and then I became a business editor.  </t>
  </si>
  <si>
    <t>Maldita.es</t>
  </si>
  <si>
    <t>Maldito Dato</t>
  </si>
  <si>
    <t>Explainer,Database,Open data,Fact-checking,Elections,Politics,Corruption</t>
  </si>
  <si>
    <t>Canvas,Adobe,Microsoft Excel,Google Sheets,CSV,R,PostgreSQL,Python</t>
  </si>
  <si>
    <t xml:space="preserve">  Maldito Dato is a project of the non-profit Spanish media outlet Maldita.es. In Maldito Dato we belittle the statements of politicians with research through requests for public information and data journalism methodology. During the last year Maldito Dato had published more than 400 pieces and all of them used public information, data systematization and analysis and traditional reporting techniques. This seven pieces show how our work method can be used in different topics with simple and clear language for all kinds of publics.    </t>
  </si>
  <si>
    <t xml:space="preserve">  The content created by Maldito Dato had 1.065.000 unique visitors and 2.152.600 views in our web page in 2019. During the year our material had been republised or quoted in almost 100 media outlets in TV, radio and digital. Some of the media outlets that did it are Telemadrid, El Confidencial, El Español, El Mundo, Cadena Ser, eldiario.es, ABC and Onda Madrid, among others.          We also had impact in the application of transparency laws. For example, one of the pieces we are sending titled “Televisión Española paga 480.000 euros a Shine Iberia por cada programa de MasterChef Celebrity y 490.000 por los Junior” (Spanish Televisión pay 480.000 euros to Shine Iberia for every show of MasterChef Celebrity and 490.00 for the Junior), was a long legal process to get the information that allow us to discover, for the first time in Spain, how many money the public television spend in external tv show. Or in the case of the publication “El 44% de los bares y restaurantes madrileños inspeccionados en 2019 presentó problemas de higiene: consulta qué incumplieron y sus inspecciones” (The 44% of the pubs and restaurants inspected in Madrid in 2019 had hygiene problems) was the first time that the local administration of Madrid delivered this data to public, and now is a tool for social audit.   </t>
  </si>
  <si>
    <t xml:space="preserve">  We have our working methodology open and public in our website. This methodology defines how we choose the statements of the politicians that we verify based on the viralization and the affirmations that contain facts or statistics. We use fact-checking tools to verify it at first, then we consult public sources through the information we get with FOIA requests. We usually use R, Python, SQL and spreadsheets for databases and analysis, Flourish for data visualizations and we also have a system, developed internally, to organize and follow the process of FOIA requests.   </t>
  </si>
  <si>
    <t xml:space="preserve">  The most difficult part of creating and maintaining Maldito Dato is the permanent monitoring of all political sources in the country and the systematization and creation and maintenance of updated databases to refute politicians and provide valuable information to citizens.  </t>
  </si>
  <si>
    <t xml:space="preserve">  Others can learn from this project that data journalism, fact-checking and transparency can be use to dismantle the politicians lies. Maldito Dato is the proof  that with little resources and a little team you can do journalism using the best methodology and techniques and become a public service.      Other projects also can learn that data journalism should not be all the time about big projects and complicated visualizations, but rather be a public service with simple languages to reach even more public.    </t>
  </si>
  <si>
    <t>https://maldita.es/malditodato/</t>
  </si>
  <si>
    <t>https://maldita.es/malditodato/psoe-y-podemos-ganan-en-las-zonas-mas-pobres-de-espana-mientras-pp-y-vox-lo-hacen-en-las-mas-ricas/</t>
  </si>
  <si>
    <t>https://maldita.es/malditodato/34-984-bienes-inmatriculados-por-la-iglesia-desde-1998-18-500-templos-y-mas-de-15-000-fincas/</t>
  </si>
  <si>
    <t>https://maldita.es/malditodato/el-44-de-los-bares-y-restaurantes-madrilenos-inspeccionados-en-2019-tienen-problemas-de-higiene/</t>
  </si>
  <si>
    <t>https://maldita.es/malditodato/el-documento-de-las-peticiones-de-unidas-podemos-y-el-de-las-propuestas-del-psoe-salieron-de-vicepresidencia-del-gobierno-segun-los-metadatos/</t>
  </si>
  <si>
    <t>https://maldita.es/malditodato/por-primera-vez-conocemos-realmente-cuantos-votos-de-espanoles-en-el-extranjero-no-fueron-contabilizados-en-en-las-elecciones-generales-de-2019-mas-de-16-000-votos/</t>
  </si>
  <si>
    <t>https://maldita.es/malditodato/television-espanola-paga-480-000-euros-a-shine-iberia-por-cada-programa-de-masterchef-celebrity-y-490-000-por-los-junior/</t>
  </si>
  <si>
    <t>Ignacio Calle, Sergio Sangiao, José Molina, Adela Vived, Rubén Díaz, Julio Montes, Clara Jiménez Cruz</t>
  </si>
  <si>
    <t xml:space="preserve">  Ignacio Calle (1986) is specialized in investigative and data journalism and the coordinator of Maldito Dato. He used to work at the data team of LaSexta. He was member of the ICIJ teams in Falciani Leaks, Bahama Leaks and Panama Papers, that received the Pulitzer Prize in 2017. He is also founder of the Investigative Journalists Association in Spain.      Jose Molina (1993) is a data journalist. Graduated at computer engineering and specialized investigative journalism,  he knows programming for data science, data acquisition, analysis and visualization. He also loves investigative work and try to apply computational solutions to it.      Adela Vived (1994) is specialized in investigative and data journalism and visualization. She used to work in La Vanguardia newspaper and now she work in Maldito Dato as a reporter in charge of tell stories with gender perspective.      Sergio Sangiao (1995) is specialized in investigative and data journalism and visualization. He used to work in Servimedia and now in Maldito Dato he is in charge of the political topics, speech fact-checking and transparency.      Rubén Díaz (1990) used to work in corporate communication now he is part of Maldito Dato Team specialized in election and political analysis.      Clara Jiménez Díaz (1989)  is the cofounder and project manager of Maldita.es. She used to work in Intereconomía and LaSexta. She is member of the board of the International Fact-Checking Network.     Julio Montes (1983) is the cofounder and editor in chief of Maldita.es. He used to work in LaSexta and now he manage the Maldita.es team.      </t>
  </si>
  <si>
    <t>Kloop Media - Kloop.kg</t>
  </si>
  <si>
    <t>Be patient. How domestic violence kills children and cripples fate</t>
  </si>
  <si>
    <t>Long-form,Open data,Illustration,Crime,Human rights</t>
  </si>
  <si>
    <t xml:space="preserve">     We have compiled a database of two hundred articles from the Kyrgyz media over the past five years about rape, beatings and murders of children. And they tried to understand what unites these cases and why there is violence against children. </t>
  </si>
  <si>
    <t>&lt;pre&gt; The project did not resonate, but I think that it can change the views of readers and move them to action.&lt;/pre&gt;</t>
  </si>
  <si>
    <t>&lt;pre&gt; statistical analysis, visualization of analytical data&lt;/pre&gt;</t>
  </si>
  <si>
    <t xml:space="preserve">      &lt;pre&gt; We have collected 200 articles about beatings, murders, rape of children from news sites for 5 years. And they analyzed who the violence is coming from. They showed on the basis of statistics and studies that child abuse is increasing and that children suffer mainly from domestic violence. When violence occurs against young children, rapists in most cases are not responsible.&lt;/pre&gt;</t>
  </si>
  <si>
    <t>&lt;pre&gt; You can collect data yourself when they are not available in open sources. And comparing with open data to prove a hypothesis.&lt;/pre&gt;</t>
  </si>
  <si>
    <t>https://kloop.kg/blog/2019/12/26/terpi-kak-domashnee-nasilie-ubivaet-detej-i-kalechit-sudby/</t>
  </si>
  <si>
    <t>https://docs.google.com/spreadsheets/d/1jrVQwCXBkuWzS46N51EN_lkJXOweSC2zzGqFrqz8MWs/edit#gid=1549156074</t>
  </si>
  <si>
    <t>Aidai Bedelbek Kyzy, Saadat Tologonova, Anastasia Valeeva, Cholpon Uzakbaeva, Myrzayym Zhanybek Kyzy, Alexandra Titova</t>
  </si>
  <si>
    <t xml:space="preserve"> Saadat Tologonova - coordinator of journalism school Kloop.kg, freelancer, Aidai Bedelbek Kyzy - freelancer on site Kloop.kg,  Anastasia Valeeva - editor, employee of Kyrgyzstan Data School, Cholpon Uzakbaeva - editor, employee of Kyrgyzstan Data School, Myrzayym Zhanybek Kyzy - editor, Alexandra Titova - illustrator, video team producer </t>
  </si>
  <si>
    <t>The Bureau of Investigative Journalism, members of the Bureau Local Network</t>
  </si>
  <si>
    <t>Locked Out</t>
  </si>
  <si>
    <t>Investigation,Multiple-newsroom collaboration,Database,Open data</t>
  </si>
  <si>
    <t>Scraping,Microsoft Excel,Google Sheets,Python</t>
  </si>
  <si>
    <t xml:space="preserve"> Our #LockedOut investigation revealed just how hard it was to find an affordable property to rent while on housing benefits. We dug into data from across Great Britain to show, not only the state of affairs nationally, but also the local, granular picture. This collaborative project drew in journalists from across the country to tell an important story about the housing crisis and a leading cause of our spiralling homelessness epidemic. </t>
  </si>
  <si>
    <t xml:space="preserve"> The work was welcomed by campaigners and lawyers across the country, with some officials saying it would help them create local policy. We heard of at least one legal case where lawyers used our data to prove their client and his family were unable to access an affordable home.       The work also prompted the UN Special Rapporteur on Housing to speak out on the issue and, inspired by our work she said she planned to look into affordability as an issue elsewhere.        Three months after publication the government announced an increase in the rate of Local Housing Allowance (housing benefit), though we have since shown this increase does little to improve things. </t>
  </si>
  <si>
    <t xml:space="preserve"> We captured the details of 62,695 two-bed properties advertised on 15/09/2019, using the Nestoria API (which aggregates property data from online property listing sites.)       We used the latitude and longitude coordinates of each property found through the API to localise them within the right Broad Rental Market Area (BRMA) using shapefiles obtained from the Valuation Office Agency. We then analysed the data to ascertain the total number of affordable properties in each BRMA, as well as the increase in LHA that would be necessary to make the 30th percentile affordable.       We also knew that refusal to let to those on benefits makes the shortage even worse. Reporters contacted the landlords of 180 two-bed properties posing as a single mother and asked whether the landlord accepted people on benefits.       We also went further to ensure wide accessibility to our findings, building an interactive online tool which allowed anyone to find out their local situation.      As the housing market is ever evolving, it was clear that we needed to ensure others could reproduce our investigation later, so we published the code we used to collect and analyse the data in &lt;a href="https://github.com/bureau-local/lha-investigation"&gt;a Github repository&lt;/a&gt;. </t>
  </si>
  <si>
    <t xml:space="preserve"> We knew this was an investigation with regional and local nuance, and so it was imperative that the findings were shared as far and wide as possible.       We worked on this story with our Bureau Local network. We wrote a public-facing Reporting Recipe and opened all relevant data at BRMA level (which is not publicly available) as well as a list of all the affordable properties. As well as publishing the story with HuffPost UK, our local reporter network produced more than 20 stories detailing the situation in their area.       We also held StoryCircles across the country - presenting our data and findings to people with real-life experience in physical settings. </t>
  </si>
  <si>
    <t xml:space="preserve"> This project combined innovative data gathering and mapping techniques, paired with a real focus on making the findings accessible and useful to as many people as possible. This collaborative approach to data-journalism is breaking ground in the UK. The Bureau Local project (part of the Bureau of Investigative Journalism) has developed a clear framework for how these investigations can be done: we publish Reporting Recipes to help even someone with no journalistic experience dig into the story, we open up our data with clear guidance on how to read it, we have published the code we used so others can re-produce the investigation at a later date and we have even produced a guide to help people should they want to replicate our model for themselves. </t>
  </si>
  <si>
    <t>https://www.thebureauinvestigates.com/stories/2019-10-04/locked-out-how-britain-keeps-people-homeless</t>
  </si>
  <si>
    <t>https://www.thebureauinvestigates.com/blog/2019-11-25/locked-out-stories-from-across-the-uk-expose-holes-in-the-housing-safety-net</t>
  </si>
  <si>
    <t>https://www.thebureauinvestigates.com/blog/2020-01-10/taking-a-story-full-circle</t>
  </si>
  <si>
    <t>https://github.com/bureau-local/lha-investigation</t>
  </si>
  <si>
    <t>https://docs.google.com/document/d/1ydf6xjYjCQtHPCefNGRZyQEmAG23UOJpCoyIk0UL6HA/edit?usp=sharing</t>
  </si>
  <si>
    <t>Maeve McClenaghan, Charles Boutaud, Tom Blount, Charlotte Maher</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</si>
  <si>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Tom Blount is a research fellow at the University of Southampton, involved in research projects at a national and international level. He has a PhD in Computer Science, and has written papers on human-data interaction, game design, and (anti-)social argumentation.    Charlotte Maher joined the Bureau as a fellow in 2019. She has previously written for the London Evening Standard. Charlotte has a bachelor's degree in English from the University of Nottingham and an MA in Investigative Journalism from City, University of London. </t>
  </si>
  <si>
    <t>The Bureau of Investigative Journalism, members of the Bureau Local network</t>
  </si>
  <si>
    <t>Dying Homeless</t>
  </si>
  <si>
    <t>Investigation,Solutions journalism,Long-form,Cross-border,Multiple-newsroom collaboration,Database,Open data,Fact-checking,OSINT,Crowdsourcing,Human rights</t>
  </si>
  <si>
    <t xml:space="preserve"> Dying Homeless project - a year long, collaborative investigation - revealed for the first time, the scale of homeless deaths across the UK.   After discovering that no official body held data on how and when people were dying homeless we started counting, aware that this deficit of information meant no-one knew how wide-scale this issue was or whether lessons could be learnt to prevent deaths in the future.   We revealed that at least 800 people died (October 2017 - April 2019). We logged the names and stories of hundreds of people who had lost their lives. </t>
  </si>
  <si>
    <t xml:space="preserve"> The findings set the news agenda, provoked debates in parliament, and prompted Ministers to promise to do more to address the issue. The Secretary of State for Housing called our findings “utterly shocking” and promised case reviews into deaths.        Following our revelations about the lack of reviews into homeless deaths, several councils, including Brighton &amp; Hove and Leeds have said they will undertake their own reviews into deaths in their area. The government’s Rough Sleeper Strategy recommended, for the first time, that deaths be reviewed.        We started our series using #makethemcount: a call for an official body to log these deaths. In December, prompted by our work, the Office for National Statistics produced the first ever official data on homeless deaths. This came after we shared our data with the ONS to help them develop their methodology. The Scottish National Records Office has now followed suit and will soon publish its first ever data on homeless deaths. The  Northern Irish equivalent has said it is exploring producing its own data now too.        We presented the findings to the APPG on Homelessness and the figures have been cited in parliament several times. Prompted by our network of reporters, at least 17 MPs and councillors have spoken out on the issue.       The work was also received positively by those working with and for homeless people. The Big Issue said: “To its huge credit, the Bureau’s research extensively looked into the stories of every one of those deaths… Putting faces and stories to numbers humanised the figure”.       Across the country, members of the public came together to remember those that passed away. There were protests about homeless deaths in Belfast, Birmingham, London and Manchester, memorial services in Brighton, Oxford, Luton and London, and physical markers erected in Long Eaton and Northampton </t>
  </si>
  <si>
    <t xml:space="preserve"> For a year, we attended funerals and inquests, interviewed family members, collected coroner’s reports, shadowed homeless outreach teams and compiled Freedom of Information requests - all in an attempt to get to the true picture.       We worked out a careful methodology, after consulting various expert groups, and then created a first-of-its-kind database where we logged the details of each death.       This database was used to build a powerful visualisation, which allowed readers to read more about each person, as well as understanding the scale of the tragedy.       Using scraping, deep-web searches and FOI we were then able to reveal that, of 83 of the recent deaths in our database, not a single official review had been launched to explore the circumstances of the deaths, despite experts arguing that a review would be best practice       All our findings were opened up to those in our Bureau Local network, a group of local journalists across the country. More than 100 local news stories and 80 national stories were produced. </t>
  </si>
  <si>
    <t xml:space="preserve"> Each death had to be fact-checked and verified, which was no easy task. We were also very aware of the need to report sensitively and respectfully. Indeed, it took many months to gain trust within the homelessness sector, but by the end of the project we had key sources across the country who were willing and able to share information as they got it.       As we drew our project to a close in April 2019, we were aware that we did not want the work to simply stop overnight. The Office for National Statistics was now producing official data but these deaths were about more than numbers, they were people. So we worked with the Museum of Homelessness and handed over the visualisation and commemorative project to them, helping them develop their methodology and website so that they could continue to tell the stories of those that pass away while homeless. </t>
  </si>
  <si>
    <t xml:space="preserve"> This project was the perfect example of journalists not being thwarted by the fact there was no official data to go on. Rather than give up when we found out no-one was counting homeless deaths, we were spurred on address this evidentiary void. By working collaboratively with a network of journalists and bloggers across the country, we were able to crowd-source much of the information.       And, by working with official statisticians, and opening up our database to them, we were able to achieve real impact. </t>
  </si>
  <si>
    <t>https://www.thebureauinvestigates.com/stories/2019-03-11/homelessness-kills</t>
  </si>
  <si>
    <t>https://www.thebureauinvestigates.com/stories/2018-04-23/dying-homeless</t>
  </si>
  <si>
    <t>https://www.thebureauinvestigates.com/blog/2019-05-21/moving-on-with-respect-dying-homeless</t>
  </si>
  <si>
    <t>https://docs.google.com/document/d/12UHuPn9-UfVEPd2i4qkGsTr7jNtqxTIyUEuQdtiQh30/edit?usp=sharing</t>
  </si>
  <si>
    <t>Maeve McClenaghan, Charles Boutaud</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</si>
  <si>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
  </si>
  <si>
    <t>MIT Technology Review</t>
  </si>
  <si>
    <t>Can you make AI fairer than a judge? Play our courtroom algorithm game</t>
  </si>
  <si>
    <t>Investigation,Explainer,Long-form,Quiz/game,Open data,Infographics,Chart,Crime</t>
  </si>
  <si>
    <t>D3.js,JQuery,Json,CSV,Python,Node.js</t>
  </si>
  <si>
    <t xml:space="preserve"> This interactive narrative shows why decision-making algorithms can’t be completely fair when operating on data from an unfair world. It visualizes real data used in an algorithmic system to predict whether an individual will be re-arrested. It then challenges readers to adjust the algorithm to make those predictions fairer. But after every adjustment, a new notion of fairness is revealed requiring more adjustment. This build up leads to the punchline: these notions, in practice, can never be satisfied all at once. While the story uses criminal justice data, it’s lesson holds true across industries, including in hiring, healthcare, and lending. </t>
  </si>
  <si>
    <t xml:space="preserve"> Our exploration of algorithmic bias, while grounded in an example from the criminal justice system, is widely applicable across industries and fields that are increasingly adopting automated decision-making systems. We received feedback from readers across many fields—criminal justice, law, AI, social sciences, and healthcare—saying that our piece has become an important reference and/or teaching tool for understanding the impact and consequences of this phenomenon. Overall our piece has received over 80,000 views and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While it’s difficult to track impact beyond these metrics, its wide reach shows how relevant and salient this topic is. As we’re seeing now, governments around the world have begun to actively draft legislation to address such bias. The work of researchers and journalists like us plays a critical role in helping policymakers understand how to regulate this issue. In the meantime, it’s also important to have a robust public conversation that unveils and elevates the weaknesses of algorithmic systems to the people affected by them so they can push back. </t>
  </si>
  <si>
    <t xml:space="preserve">  Data processing:  The data we were using was already publicly available &lt;a href="https://www.propublica.org/article/how-we-analyzed-the-compas-recidivism-algorithm"&gt;through ProPublica&lt;/a&gt; in .cvs form. We downloaded it and filtered it down to the relevant dimensions in Python, then reduced it by randomly sampling 500 rows.    Prototyping:  We began by sketching different visualization ideas on a whiteboard, then using Observable notebooks for rapid prototyping in Javascript and d3. With each prototype, we then conducted in-person user tests, where we would ask readers to read the story, then talk out loud about their thought process during the interactive sections. Based on their explicit and implicit feedback (stumbles, confusions, and otherwise), we’d develop new whiteboard sketches and improve our prototype. This cycle happened three times.    Production:  Once we finished prototyping, we transitioned to our own local development environments, and used Github to collaborate on code and Github Pages to deploy. We first got things working on desktop, then quickly optimized for mobile. Then again, we conducted user tests in the real article-reading environment on and refined the interaction details until it was a completely seamless experience. Finally we did more comprehensive quality-assurance tests by testing across different browsers and devices. </t>
  </si>
  <si>
    <t xml:space="preserve"> The core of this project was translating obscure yet consequential statistical concepts into an approachable and engaging visualization—something that people would easily understand and that would compel them to care. All of this was hard, but the toughest part was making our data and information-dense visual as clean and simple as possible. We wanted to eliminate any cognitive burden, so people wouldn’t even realize the underlying complexity.   This required us to first deeply understand the material in order to distill it. We began by interviewing many experts in statistics, algorithm design, law, and criminal justice, to ensure that we understood the full pipeline from the technical statistical concepts to their impacts on the ground.   It also required many iterations of both visual and interaction design, as also detailed in the answer about tools and techniques. We conducted many rounds of user testing with people who were unfamiliar with the topic. We also had to overcome the design challenge of making the graphics and interactions work seamlessly on both desktop and mobile. The result is a unique interactive narrative that has quickly become a standard reference on the interplay between different conceptions of fairness, and why no algorithm can satisfy all of them.    </t>
  </si>
  <si>
    <t xml:space="preserve"> This project offers lessons on both the content and process. From a content perspective, decision-making algorithms have completely permeated our lives. As many are struggling to understand and communicate what this means, including citizens, activists, and policymakers, our interactive narrative offers an authoritative, comprehensive, and clear answer.   From a process perspective, this project was a highly collaborative and iterative. Jonathan and Karen worked on everything together: we conducted our interviews together, pair-programmed together, and wrote the narrative in a tight feedback loop of communication. We also approached the story like a product, using prototyping, user testing, and quality assurance techniques to refine every element of the story. Both these facts undeniably strengthened the story and can offer a model for future collaborators.    </t>
  </si>
  <si>
    <t>https://www.technologyreview.com/s/613508/ai-fairer-than-judge-criminal-risk-assessment-algorithm/</t>
  </si>
  <si>
    <t>Karen Hao and Jonathan Stray</t>
  </si>
  <si>
    <t xml:space="preserve">  Karen Hao  is the senior artificial intelligence reporter at MIT Technology Review. She covers the field’s cutting edge research and the technology’s ethics and social impacts. She also writes a weekly newsletter called &lt;a href="https://forms.technologyreview.com/the-algorithm/"&gt;The Algorithm&lt;/a&gt;, which was honored as one of the best newsletters on the internet by the 2018 Webby Awards. Prior to TR, she worked as a tech reporter and data scientist at Quartz, and an application engineer at the first startup to spin out of Google[x].    Jonathan Stray  is a research fellow at the Partnership on AI. He previously taught the dual masters degree in computer science and journalism Columbia university and built software for investigative journalism. He has worked as an editor at the Associated Press, a reporter in Hong Kong, and a research scientist at Adobe Systems. </t>
  </si>
  <si>
    <t>Sri Lanka</t>
  </si>
  <si>
    <t>Verité Research</t>
  </si>
  <si>
    <t>Budget Promises - Beyond Parliament</t>
  </si>
  <si>
    <t>Investigation,Explainer,Database,Open data,Infographics,Chart,Video,Agriculture,Economy</t>
  </si>
  <si>
    <t xml:space="preserve"> BudgetPromises.Org is an online platform launched in 2017 that tracks implementation of selected budget proposals in Sri Lanka. The platform addresses two questions on government's national budget:     Is the government doing what it is saying?   Is the government saying what it is doing?      As such, the platform tracks the level of progress in implementation of budget proposals as well as the openness of the government in sharing information relating to the implementation of budget proposals.   The platform is run by &lt;a href="https://www.veriteresearch.org/"&gt;Verité Research&lt;/a&gt;, an independent think tank in Colombo, Sri Lanka.     </t>
  </si>
  <si>
    <t xml:space="preserve"> The key impact of BudgetPromises.Org has been changing the conversation about the government budget from ‘promise-making’ to ‘promise-keeping’. Since its inception, there was a notable shift in government discourse from making promises to keeping promises. Usually, discussions in parliament as well as the media during the budget speech focus exclusively on costs and benefits of new proposals. However, because of the influence of our platform, these discussions shifted to also focus on the importance of having systems in place to monitor the implementation of promises. These discussions also started to shift to the need for budgets to be formulated better.   In the mid-year assessment of the 2018 budget, we succeeded in changing the discourse from promise-making to promise-keeping. We focused on making government institutions accountable. In the most recent phase, the end-year assessment, we took the next step to highlight the importance of transparency—that is the importance of government being willing to proactively share information about the status of budget implementation with the public. The platform’s major impact lies in its ability to sustain the conversation about accountability and governance around budget issues in an environment where the media only talks about the budget when it is discussed by a politician.     We also observed a positive change in how the government monitors its own spending. In March 2019, &lt;a href="http://www.ft.lk/top-story/Six-committees-for-Budget-implementation--Mangala/26-674665"&gt;the Minister of Finance announced that six committees would be appointed&lt;/a&gt; to monitor the implementation of budget proposals. Like many statements made by Sri Lankan politicians, the minister’s promise might not actually amount to a change in practice any time soon. However, in the Sri Lankan context, even the fact that the Minister feels obliged to reassure the public that the government will be engaging in better monitoring of the budget is a win for democracy. </t>
  </si>
  <si>
    <t xml:space="preserve"> The tools and techniques we used for this initiative are two fold:    Research tools    The research tools used to obtain the necessary data to run the platform are 1) government websites, 2) Over-the-counter (OTC) checks, and 3) Right to Information (RTI) requests. Web-checks were done at regular intervals to ensure no information was missed. OTC involved calling/visiting government agencies and directly requesting the data that we want. When the first two methods did not work, the team used RTI requests to collect data. In some cases, when the request did not give any results, we had to submit an appeal. Government ministries were classified on our platform according to their &lt;a href="http://www.budgetpromises.org/en/promise-tracker-2018-2/2018/2"&gt;willingness to provide information.&lt;/a&gt;     Communication/dissemination tools:     Once the platform was updated with the relevant information, we used both mainstream media and social media to disseminate our findings. To target the mainstream media, we held press conferences, did TV interviews, and submitted articles to newspapers. For social media, we utilised audio visual tools such as &lt;a href="https://www.youtube.com/watch?v=XBt6hL7nBg4"&gt;videos&lt;/a&gt; and &lt;a href="https://twitter.com/AzzamAmeen/status/989500603138113536"&gt;infographics&lt;/a&gt;. The team ensured that all findings were accessible to the public in short, bite-size formats, to reach maximum impact.      </t>
  </si>
  <si>
    <t xml:space="preserve"> The government of Sri Lanka does not have open data policies. As a result, it is very difficult to obtain information about how different ministries spend their money. Hence the hardest part of a project like this is data collection. Some key challenges encountered by our team are:   1.     Difficulty in accessing information from ministries: We utilize Right to Information (RTI) requests to obtain relevant information about spending from different ministries. This process is not always smooth, and our team encountered difficulties such as 1) timelines and processes for RTI filing were not followed by officials at government agencies; and 2) it was often difficult to identify a single point of contact within governmental institutions with whom to file RTIs.   2.     Lack of compatible information: Even when relevant information is available, it is not always in a useful format. We found that there was a lack of compatibility between action plans and progress reports. This gap meant that it was very challenging for our team to assess progress on budget promises.   3.     Web checks – The team scans through government websites to look for budget information. However, most websites are not updated, and sometimes information can go missing. Further, there isn’t a standard format in how they report progress, and sometimes it is found in unrelated pages.   Due to these reasons, obtaining information was and continues to be one our biggest challenges </t>
  </si>
  <si>
    <t>The main lessons others can learn from this project are: Public engagement using data is a powerful form of accountability - While we sometimes communicate with policy makers directly, most of the impact we have achieved through BudgetPromises.Org is through the public communication of our findings. We use the media and social media to take our findings to the public, who in turn become more knowledgeable about what the government is doing with their money. When they have this information, they can hold the government accountable to the promises they make each year. Further, media pressure imposes reputation costs on politicians, who are forced to respond when they are accused of being inactive. Push for access to information as a right - The Right to Information Act (RTI) was passed in Sri Lanka in 2016. Under the act, a citizen can obtain public information by a) filing requests from public authorities; and b) obtaining information through proactive disclosure of information by public authorities. Sometimes public authorities aren't willing to share information th RTI requests, or the information received is inadequate. Further, the government remains weak in proactively providing information to the public. However, BudgetPromises.Org has continued to champion RTI as a research tool, and even tells the public when information is not accessible, so that they can also hold the government accountable for providing information that they as tax payers have a right to. When you can't find what you need, that is also an important finding - While we push for the government's implementation of budget promises, we also expose the lack of information, that should be available by law. An integral part of the platform is scoring the openness of ministries. We encourage the media to talk about this aspect as much as it focuses on implementation of</t>
  </si>
  <si>
    <t>http://www.budgetpromises.org/en</t>
  </si>
  <si>
    <t>https://economynext.com/only-8-pct-of-sri-lanka-govt-budget-promises-on-track-study-finds-11866/</t>
  </si>
  <si>
    <t>http://www.ft.lk/top-story/Budget-2018-mired-on-implementation/26-664906</t>
  </si>
  <si>
    <t>https://www.youtube.com/watch?v=PkuP2Kp93mo</t>
  </si>
  <si>
    <t>https://www.youtube.com/watch?v=h3DgZhSMpqM&amp;feature=emb_title</t>
  </si>
  <si>
    <t>https://economynext.com/sri-lanka-parliament-committee-slams-failures-in-public-finance-management-13588/</t>
  </si>
  <si>
    <t>https://www.veriteresearch.org/wp-content/uploads/2018/05/VR-Insight_The-new-minsters-of-finance-will-their-budget-keep-its-promises_.pdf</t>
  </si>
  <si>
    <t>Nishan de Mel, Subhashini Abeysinghe, Hasna Munas, Faiza Chathoor, Nilangika Fernando, Vidhya Nathaniel, Lahiri Jayasinghe, Chalani Ranwala</t>
  </si>
  <si>
    <t xml:space="preserve">  Nishan de Mel  is the Executive Director of Verité Research. He is an economist with extensive academic, policy and private sector experience. In the 1990s, he sat on multiple Presidential Task Forces in Sri Lanka, playing an instrumental role in designing national policies on Health Sector Reform, Social Security and Tobacco &amp; Alcohol. Nishan provides overall supervision and guidence for BudgetPromises.Org.    Subhashini Abeysinghe  is a Research Director at Verité Research. She is an economist specialising in trade. With a decade of experience at the Ceylon Chamber of Commerce’s Economic Intelligence Unit, she has an in-depth understanding of Sri Lanka’s economy, especially its international trade. Subhashini functioned as the research lead for BudgetPromises.Org.    Hasna Munas  is a Research Analyst who has worked on a range of assignments covering trade facilitation, Sri Lanka’s political and macro economy and youth employment and education. She was one of the key members in the team that developed the methodology for the platform.    Faiza Chathoor  is a Research Manager and has workd extensively on developing and maintaining BudgetPromises.Org and has also contributed to the dissemination of key findings. She is one of they key people involved in cordinateing with the platform's web partner and ensuring the website is upto date at all times.     Nilangika Fernando  was a key member of the team that developed the methodolocy of the platform. She also lead the design and visualization of the platform, including the creation of infographics. Nilangika was also invoved in presenting findings to the the media.     Vidhya Nathaniel  was the team leader of the Economics Team when BudgetPromises.Org was launched. She provided leadership and guidance for the development of the platform. She was also involved in guiding the development of the methodology used.    Lahiri Jayasinghe  is an Assistant Analyst who played an important role in the collection and analysis of data for BudgetPromises.Org. She was a member of the core team that developed the methodology.    Chalani Ranwala  heads the Communications Team at Verité Research and assisted in all dissemination related to BudgetPromises.Org since its inception. She assists the team to reach out to the media, general public and other stakeholders and helps them frame the key messages for dissemination.  </t>
  </si>
  <si>
    <t>EU breaks promise of safe passage for 50,000 refugees</t>
  </si>
  <si>
    <t>Investigation,Podcast/radio,Chart,Politics,Immigration,Human rights</t>
  </si>
  <si>
    <t>When European Union countries promised to take 50,000 refugees in a new resettlement program, it made headlines around the world. Two years later, as the deadline approached, everyone had forgotten about it. Meanwhile, refugee agencies trying to get people out of barbaric detention camps in Libya were complaining that the promised resettlement opportunities were slow in forthcoming - prolonging the suffering of desperate people. Enquiries to the European Commission revealed that the program was way behind. We collected data from 20 countries to produce an accountability piece revealing who had failed to deliver otheir pledges to help people in desperate</t>
  </si>
  <si>
    <t xml:space="preserve"> The story was one of the most-read articles of the week on the DW English website.   The story was also told in TV form, in a segment on DW's English-language news bulletins including The Day, the evening program which is rebroadcast by PBS and other partners around the world.   On radio, the story was reported in DW's AfricaLink programme, which is broadcast on FM partner stations in Cameroon, Ghana, Kenya, Liberia, Malawi, Namibia, Nigeria, Sierra Leone, South Sudan, Uganda and Zambia, as well as online via Facebook and podcast platforms.   The story was followed up by international media outlets including the Jerusalem Post, as well as being syndicated by DW's partner media.   The story was widely shared on Twitter and Facebook, including by experts in the field. </t>
  </si>
  <si>
    <t xml:space="preserve"> The story was mainly an exercise in data gathering, and then reporting and investigating that data to reveal an important finding. Therefore, the data analysis was performed entirely in Google Spreadsheets. We also used Adobe Illustrator to produce charts for publication. </t>
  </si>
  <si>
    <t xml:space="preserve"> Using freedom of information laws and normal journalistic requests is a great way to obtain data - as long as you know what to ask for. This project started as a result of criticism of the EU reported by migration researchers, who said that slow progress on resettlement was holding up the evacuation of people trapped in detention camps in Libya.   The data collection exercise was more complicated as it involved interacting with government agencies in over 20 different jurisdictions and languages. Perseverance yielded a dataset that covered all of the main countries involved. </t>
  </si>
  <si>
    <t xml:space="preserve"> Politicians rarely put numbers on their commitments. So when they do, it is important that data journalists hold them to account for their promises. </t>
  </si>
  <si>
    <t>https://www.dw.com/en/eu-breaks-promise-of-safe-passage-for-50000-refugees/a-50803664</t>
  </si>
  <si>
    <t>Tom Wills</t>
  </si>
  <si>
    <t xml:space="preserve"> Tom Wills is a freelance journalist based in Berlin, Germany. He has been working part-time on the DW Data team since January 2019.   Before going freelance, Tom worked for national newspapers and magazines in the UK for five years.   He uses languages and tools like Python, PostgreSQL, PostGIS, bash and Git to find or create data, analyse it, and turn the results into news stories. Some people call this approach ‘computer-assisted reporting’ or ‘data journalism’. </t>
  </si>
  <si>
    <t>Telegraph General Election 2019 results</t>
  </si>
  <si>
    <t>Breaking news,Infographics,Elections,Politics</t>
  </si>
  <si>
    <t>Personalisation,Json,Google Sheets,R,Node.js</t>
  </si>
  <si>
    <t xml:space="preserve"> The Telegraph's top-performing coverage during the 2019 UK General Election all had data journalism at the heart of it. Our interactive results forecaster was more accurate than the official exit poll, and our tactical voting tool, the only one by a major publisher to feature a guide for both Remain and Leave supporters, was our second most prolific subscription-driving piece of content ever. The data team's decision to make a live Brexit-focused graphic one of the centrepieces of our results page paid off with record audience and engagement figures. </t>
  </si>
  <si>
    <t xml:space="preserve"> The Telegraph’s live 2019 General Election results page had the reader at the heart of it. We were the only UK publication to have a Brexit-focused graphic live-updating on our results page, with our histogram of Brexit vote versus party gains proving essential in telling anyone the story. Brexit proved the driver of the swings seen in the election, and our gamble with making a live Brexit-focused graphic one of our centrepieces paid off. It meant that we were able to provide visual-led updates of the stories of the election (e.g. &lt;a href="https://twitter.com/Ashley_J_Kirk/status/1205325253800529927"&gt;https://twitter.com/Ashley_J_Kirk/status/1205325253800529927&lt;/a&gt;) without having to due any heavy-lifting in ggplot or Illustrator. It also helped with a high reader engagement time, which in turn meant that the page led Google more than any other news publisher and attracted record page view figures from our core subscriber audience   Our data-driven stories for the election were among the most-subscribed pieces for The Telegraph this year. When it came to the results analysis, our Data Journalism team of three was aided due to the fact that we had an innovative toolkit of live-updating, diverse and story-driven results graphics. These graphics went beyond the standard live bar chart or map which show seat totals; we took a risk on understanding what the stories of the night were likely to be, as well as audience’s needs, and created the graphics based on this.   Our results page contained nine live-updating graphics, and each of these was a component that could be embedded in any other article. These individual embeds - called Particles - were then embedded in lots of pieces of online content, which helped lift the bar of our overall visual storytelling. We had millions of pageviews and our data journalism included some of the Telegraph's highest-ever subscribed content to date. </t>
  </si>
  <si>
    <t xml:space="preserve"> There are vast arrays of technologies used to produce the live election data. Starting at the beginning with PA’s FTP server we ping it at regular intervals to keep track of the XML data files there are to process. If there are new files, we download, convert to JSON and then process in one of our 6 serverless AWS lambda functions we have for the general elections data. Keeping track of all these data files is achieved by storing the file name and modified date into a cache, we use Redis. The processed JSON files are also stored on an AWS S3 bucket for future reference.   All the data we process from PA automatically populates a programmatically generated Google Spreadsheet that allows our Data Journalism team to analyze and pluck out data that can drive live analysis.   We then download the data from the same Google Spreadsheet using another serverless function, which this time will have the Telegraph’s picks and comments added. Using this data we generate JSON data files, upload them to our public facing server and then invalidate our CDN cache to make sure the public see that latest results as soon as we upload them. The results page was created using our internally developed “Atoms” editor (a google doc’s style collaborative web page creator) in conjunction with technologies such as React to build each component on the page individually.   The whole tech stack was created using, AWS lambda function built in Node JS, AWS elasticache (redis), AWS Simple Storage Solution, AWS CloudFront, Adobe AEM, React js, Google Spreadsheets, Slack (for internal notifications of result and service status). The process from PA uploading new data to us then processing and displaying the information never took longer than 15 seconds. </t>
  </si>
  <si>
    <t xml:space="preserve"> The hardest part of this project was balancing the needs of numeric automation and human-generated analysis. Our overnight team had a lot of other work to be getting on with, such as a forecaster and a score of analysis pieces, and so it would ideally be the case that the results page powered itself. At the same time, we needed this page to read as a story in its own right, as our readers don’t just want to see a list of graphics without any explanation. The answer here came from old-fashioned hard work and collaboration with design and development teams, to ensure journalists could report on and analyse the results in a bespoke CMS that updated graphics in real time with zero production delay. Although a large organisation, the Data Journalism team at The Telegraph consisted of two full time journalists and one fixed-term contractor. It’s hard to staff up during a 24-hour results cycle and meet such extremely ambitious targets, and so our accurate and innovative coverage relied upon results graphics automation that still had stories at the heart of them. </t>
  </si>
  <si>
    <t xml:space="preserve"> In our opinion, election results pages shouldn’t be a data dashboard. While our data journalists, and the data journalism community as a whole, are very excited about all the numbers of election day, there is a difference between this interest and the interest of our readership. They want to know who won, why and what happens next - all when usually reading on a mobile phone while sleep-deprived.   A results page should be built to answer these questions in the most simple, comprehensible way, and our performance metrics prove that focusing on these more narrative-drive visualisations will lead to success. Graphics such as our Brexit histogram, line charts of key constituencies and a cartogram to show geographic distribution helped show this narrative. Each were used in multiple other stories aside from the results page as well, improving the impact of each individual component on the page. </t>
  </si>
  <si>
    <t>https://www.telegraph.co.uk/news/general-election-results-2019-maps-breakdown-constituency/</t>
  </si>
  <si>
    <t>https://www.telegraph.co.uk/politics/2019/12/13/general-election-analysis-maps-charts-show-boris-johnson-won/</t>
  </si>
  <si>
    <t>https://www.telegraph.co.uk/politics/2019/12/13/general-election-results-2019-live-boris-johnson-conservatives/</t>
  </si>
  <si>
    <t>https://twitter.com/Ashley_J_Kirk/status/1205307471331516418</t>
  </si>
  <si>
    <t>https://twitter.com/Ashley_J_Kirk/status/1205325253800529927</t>
  </si>
  <si>
    <t>Ashley Kirk, Richard Moynihan, Oliver Edgington, Bruno Riddy, George Ioakeimidis, Abby Rose, Ed Goldman</t>
  </si>
  <si>
    <t xml:space="preserve"> The 2019 General election page was designed, edited and produced by Ashley Kirk (senior data journalist), Richard Moynihan (head of digital journalism), Oliver Edgington (head of editorial development), Bruno Riddy (senior developer), George Ioakeimidis (senior developer), Abby Rose (designer) and Ed Goldman (designer). </t>
  </si>
  <si>
    <t>Telegraph live General Election forecaster</t>
  </si>
  <si>
    <t>Breaking news,Elections,Politics</t>
  </si>
  <si>
    <t>AI/Machine learning,D3.js,R</t>
  </si>
  <si>
    <t xml:space="preserve"> Our machine-learning General Election predictor - unmatched by any other publisher - was borne out of collaboration with our data science and graphics teams. To coincide with the release of the official 10pm exit, we generated our own accurate seat-by-seat forecast of the results. Our forecasting model was closer to the final outcome than the exit poll, and that Labour’s vote share would hold up slightly better in certain areas. This was because of the wealth of data it took in: the last five national elections; demographic data and the latest polling data. ​ </t>
  </si>
  <si>
    <t xml:space="preserve"> Our forecaster’s success lies not in the fact that complex methods were used, but that they were communicated in an accessible fashion - we feel the pursuit of this clarity is just as important as the pursuit of technological development. This helped drive the impact of this project. On social media, animated gifs were used to increase the impact of what some would see as quite a dull, numbers-heavy topic (&lt;a href="https://twitter.com/Telegraph/status/1205276976396873728"&gt;https://twitter.com/Telegraph/status/1205276976396873728&lt;/a&gt;).   Our first forecast had the Conservatives on 363 and Labour on 201 (which you can see from 10.23PM on the night here https://twitter.com/Ashley_J_Kirk/status/1205251919452786688). This was just two seats short for both major parties. Our very first forecast correctly called some of the biggest results of the night, such as that Jo Swinson would lose her seat, Luciana Berger and Chuka Umunna would fail to take Remain-London seats, and Dominic Raab would cling on despite a Lib Dem surge. The BBC's exit poll originally put the Conservatives on 368 and Labour on 191, so we were closer to the final result (BBC +3 for Con, we were -2; BBC -12 for Lab, we were -2).    The impact of this was that Telegraph readers were able to see who their own area was likely to be represented by even before the results had come in. Our metrics showed that this piece of data journalism is something that they were interested in, with the piece being one of the most subscribed and viewed pieces on results night. ​ </t>
  </si>
  <si>
    <t xml:space="preserve"> Our general election predictor model was the most complex piece we’ve produced. The data used to power the model was a mixture of demographic data - obtained through various governmental departments and the 2011 Census - and historic polling figures compiled from various polling companies. We used this information to power a model - built in R - which predicted the votes for each party in each constituency.   This model would run machine learning on the last five national elections and their corresponding demographic data to find out what demographic data is the most important in determining how a constituency voted - with factors such as car ownership being surprising determinants which we wouldn’t have otherwise realised. This data was then combined with the latest regional polling and the exit poll to produce our own prediction of the final result.    We had great success with the model, with our forecast correctly calling over nine in 10 seats and getting closer to the final result than our competitors. </t>
  </si>
  <si>
    <t xml:space="preserve"> The hardest part of forecasting elections is knowing whether or not your model works, and then persuading stakeholders within the newsroom to take the risk on new technology. The only real test of it comes once people have cast their vote - which is a highly unpredictable thing. At this point, it’s too late to change your model without incurring flaws in your methodology. So we had to persuade editors, many of whom did not fully understand the technologies involved, to take a risk.   The key with persuading editors and stakeholders at The Telegraph to take the risk with machine learning was not by showing them the exciting technologies involved, but was to show them results. The fact that we are producing exclusive news stories and visual projects on a weekly basis helps here. We have built a solid reputation within the newsroom, and so we are trusted when we pitch an out-of-the-box idea.    This meant that, when we said that we had a model that could correctly predict the outcome of the last four general elections, and would likely do the same in 2019 with engaging, subscriber-driving visualisations, they jumped at the idea. This meant that we were able to take our first steps in machine learning, an area that we hope to do a lot more in in the coming years. ​ </t>
  </si>
  <si>
    <t xml:space="preserve"> From this project we have learned that, even in a small data journalism team where resources are tight, you can still be rewarded by taking risks and doing something out of your comfort zone. The Telegraph’s Data Journalism desk is consistently centred on either delivering exclusive news stories for the publication or producing visually-compelling pieces of journalism, but machine learning was time-intensive risk for us. The collaboration was weeks in the making, pulling together designs and data scientists together. The differing workflows involved with these different teams, who work in different parts of the company, meant that flexibility was required from all parts. But the risk and invested time was worth it, with our highly-accurate forecaster being one of The Telegraph’s best-performing pieces of online content on the 2019 General Election. </t>
  </si>
  <si>
    <t>https://www.telegraph.co.uk/politics/2019/12/12/follow-telegraphs-live-2019-general-election-seat-seat-forecast/</t>
  </si>
  <si>
    <t>https://twitter.com/Ashley_J_Kirk/status/1205251919452786688</t>
  </si>
  <si>
    <t>https://twitter.com/Telegraph/status/1205276976396873728</t>
  </si>
  <si>
    <t>Ashley Kirk, Patrick Scott, Davoud Ardali, Yves Jacquot, Sam Moppett, Josh Wilson</t>
  </si>
  <si>
    <t xml:space="preserve"> This piece was produced by Telegraph data journalists Patrick Scott, Ashley Kirk and Josh Wilson. They produced the piece and built the interactive visualisations. They also  in collaboration with data scientists Davoud Ardali and Yves Jacquot, in order to build the forecasting model and use machine learning to work out the most important factors in deciding how a constituency votes. Designer Sam Moppett also helped with the illustrations used in the graphics, in order to make the article more engaging.  ​ </t>
  </si>
  <si>
    <t>Balkan Investigative Reporting Network in Bosnia and Herzegovina (BIRN BiH)</t>
  </si>
  <si>
    <t>Database of Governments Officials Limos</t>
  </si>
  <si>
    <t>Database,Open data,Corruption</t>
  </si>
  <si>
    <t>JQuery,Node.js</t>
  </si>
  <si>
    <t xml:space="preserve"> “ Bosnian institutions and public companies last year launched tenders to procure 1,666 official vehicles, worth about 46 million euros, BIRN’s new database shows.”    This lede, which was published in January 2019 on BIRN’s flagship website, announced the publication of data on all funds spent on vehicles for government officials, institutions and public companies in one place.    The investigation and database offer a live, one-of-a-kind tool which ensures transparency of public spending. They have already proved to be a valuable anti-corruption tool, revealing that in 80 per cent of all tenders for vehicles, only one company applies for the procurement. </t>
  </si>
  <si>
    <t xml:space="preserve"> The impact of BIRN’s database has been multifaceted. During the course of its existence, various posts, tenders and articles published on the database were republished a total of more than 250 times by domestic and regional media – showing an immense interest in the content.    Along with direct users of the database, which numbered tens of thousands, the database also garnered significant amounts of posts on social media. In some instances, our posts on social media were reworked into articles by other media. One of our posts was about how we used the keyword “ISOFIX” in the database to reveal all the car purchases in which a child car seat was requested - in order to show that these cars will definitely be used for private purposes - and posted the link to the results on twitter. Our post simply provided the link to the database, in which 11 such cars with child seat requests were listed. Several media outlets then took this post and wrote long-form articles about the phenomenon.    Along with republications and our direct engagement with the general readership, a specific part of our audience was the Public Procurement Agency, which is in charge of the tenders, in order to stop illegal work.    As previously mentioned, we marked certain tenders with a RED FLAG. In dozens of cases, these tenders were amended after BIRN Bosnia wrote about them, or flagged them, or asked institutions questions about them. This is a very direct way in which BIRN's work stopped potentially corrupt tenders, and saved public funds through ensuring the transparency of spending.   It becase for media in Bosnia and Herzegovine "only relevant source of information for Governments Officials Limos in BiH", as quoted. </t>
  </si>
  <si>
    <t xml:space="preserve"> Both the Administration and the Presentation applications are hosted on Windows Server 2012. The applications are written in the C Sharp (C#) programming language and rely on Microsoft SQL Server 2008 R2 for the structured data content.   For the visual design and the front-end of both applications BIRN used:   - Bootstrap 4   - Material icons   - gulp.js   - PostCSS   - Node.js   - npm   - jQuery   - IBM Plex Sans Condensed </t>
  </si>
  <si>
    <t xml:space="preserve"> Ordinary citizens do not have full access to public procurement portal. In order to see all data you need to register. BIRN registered and downloaded all tenders throughout the year for vehicle purchases and updated them daily on the database, providing daily transparency on all public spending on vehicles.    In order to show the amount of money spent in general, and not just for one cost type, the database had two other subsections. First, the register of vehicles, which showed what vehicles a certain company or public institution already owns. The second subsection is the expenses part, which has information about other expenses related to cars – such as petrol, parking, repairs and insurance.    When a tender for purchasing a car is published, BIRN journalists first put it in the database. Then they search through the public procurement website for the latest tender for insurance – which each institution or public company signs at the start of the year, and in which this institution or company lists all the assets it wants to insure. In this document, BIRN journalists find data about all vehicles already owned and the estimated cost. All these cars are then put in the register section.   Finally, BIRN journalists go through the data for the entire year for all tenders for expenses related to cars for each institution and put them in the third subsection. When this is completed, a certain company or public institution which is buying new cars also has two other subsections in which citizens can see all other information which might interest them. They will see if the car is a luxury one or not, and how much money is being spent on repairs, washing, parking, petrol and insurance for each institution’s fleet of cars. </t>
  </si>
  <si>
    <t xml:space="preserve"> BIRN Bosnia and Herzegovina’s database is the first live database published online in the country, one that is updated daily and in which data changes in real time. BIRN journalists each day insert the new tenders and decisions, which provides a high level of transparency about public spending.    Furthermore the database is the first completely connected database in Bosnia and Herzegovina in which all entities are linked and searchable. Each entity in the database has its own subpage and can be compared and linked to others. It allows a much deeper search option then other journalistic and official databases.    During our research, we did not find any similar database worldwide on official cars or vehicles. For the first time in Bosnia and Herzegovina, data from public procurement has been presented in a user-friendly way, creating a tool that can be used by other journalists and researchers for further research.    One other aspect of this database is its goal to make public procurements more transparent by publishing documents otherwise only available to private companies that are registered with the official public procurement portal.    Finally, the database also seeks to maximise the impact of BIRN’s investigative work, by having a dedicated space for articles and investigations about the public procurement of vehicles. A video section is also included in which BIRN journalists used mobile journalism techniques to create shorter videos for social media to further boost impact. </t>
  </si>
  <si>
    <t>auta.detektor.ba</t>
  </si>
  <si>
    <t>http://detektor.ba/en/bosnia-blows-millions-of-euros-on-official-limos/</t>
  </si>
  <si>
    <t>https://bird.tools/how_to/how-to-make-database-of-governments-officials-limos/</t>
  </si>
  <si>
    <t>Semir Mujkić, Denis Džidić</t>
  </si>
  <si>
    <t xml:space="preserve">&lt;h1&gt;Denis Dzidic&lt;/h1&gt;  BIRN BiH Executive Director and Editor   Denis Dzidic is the Executive Director and Editor for BIRN Bosnia and Herzegovina. He joined BIRN in August 2008, and after working as a journalist, deputy editor and chief editor for BIRN Bosnia and Herzegovina’s flagship website Detektor.ba he has been named Executive Director as of October 1, 2019.   Before BIRN, Denis worked as a journalist for Oslobodjenje daily newspaper and the Institute for War and Peace Reporting both in Sarajevo and in Hague where he reported on transitional justice issues and war crimes.   Denis has worked as a journalist since 2006. He graduated from the Journalism Department of the Faculty of Political Science in Sarajevo, and he holds a master in International law.  &lt;h1&gt;Semir Mujkic&lt;/h1&gt;  Detektor Managing Editor   Semir Mujkic is managing editor for BIRN Bosnia and Herzegovina. He joined BIRN in April 2017 and has worked as a journalist and deputy editor for BIRN BiH website Detektor.ba where he is managing editor as of October 2019.   He was awarded Second prize at EU Investigative Awards in 2019 for investigative series Corruption in Public Procurements; the Best multimedia investigation into corruption by Anticorruption network in Bosnia and Herzegovina in 2018; and a UNICEF prize for journalistic contribution for the protection and promotion of child rights in print media in 2016.   Semir has attended advanced training courses in journalism, Reuters’ training of trainers and a one-month training course on economic and political reporting in London and Berlin, as well as the BIRN Summer School of Investigative Reporting.   He graduated in journalism from the Faculty of Political Sciences in Sarajevo and has worked as a journalist since 2006, for Magazine Start and Online magazine Zurnal. </t>
  </si>
  <si>
    <t>Companies Around the World Hit by Hong Kong Protests</t>
  </si>
  <si>
    <t>Multiple-newsroom collaboration,Database,Fact-checking,Business,Economy</t>
  </si>
  <si>
    <t xml:space="preserve"> The project aimed to track the impact of Hong Kong's protests on multinational corporations through analysis of corporate earnings call transcripts. Through applying a natural language processing model, we were able to find many companies beyond those that had an obvious connection with Hong Kong or a brand presence in the city, such as payments processors, recruitment consultants, chicken farms and Crocs, the shoemaker. </t>
  </si>
  <si>
    <t xml:space="preserve"> The project allowed us to cut through the euphemisms and obfuscatory language used by analysts and corporate executives to find words and phrases that were loosely associated with the protests but still relevant - for example, ``the political thing'' was how one described the growing unrest. By broadening the scope of companies covered with a minimum of time spent, it allowed a few reporters to quickly grasp a large swathe of the local economy in one fell swoop - and make the case to our readers that consumption patterns in Hong Kong are shifting, brands are increasingly looking to mainland Chinese markets and the former British colony is losing its allure as a shopping destination and a jumping-off point for executives travelling to the rest of the country. </t>
  </si>
  <si>
    <t xml:space="preserve"> We used our proprietary Bloomberg Streams toolkit, which uses an AI-powered natural language processing model to search through news, Twitter accounts, and corporate filings. </t>
  </si>
  <si>
    <t xml:space="preserve"> Generating a meaningful AI model through our Streams tools required ingesting and tagging a lot of data - we tagged almost 3,000 entries as either relevant or not. To get the project ready in time for companies' quarterly earnings season we had to divide up the labor, and towards this end we came up with an event we dubbed Streams Factory. This required around two dozen staff to train an AI on past examples of warnings by companies at investor days and other corporate access events for investment analysts. To encourage people to show up, we bribed them with cookies.   Natural language processing is a largely unexplored field within journalism. Bloomberg has vast amounts of data, but making sense of the deluge is nearly impossible for a single reporter. By finding a strategy that works, we now have a replicable model for future stories that we can deploy covering everything from self-driving car crashes to virus outbreaks in China. </t>
  </si>
  <si>
    <t xml:space="preserve">   Sometimes, successful application of technology is a labour-intensive exercise. It can help to break work down into batches; it can also help to have assistance from colleagues in other countries to advance the project when colleagues in another location are asleep. </t>
  </si>
  <si>
    <t>https://www.bloomberg.com/news/articles/2019-11-04/companies-around-the-world-get-hit-by-hong-kong-protests</t>
  </si>
  <si>
    <t>Gregory Turk, Gregor Stuart Hunter</t>
  </si>
  <si>
    <t xml:space="preserve"> The project was lead by reporter Gregor Stuart Hunter and data-driven news automation editor Gregory Turk, and also involved around a dozen other reporters and editors who helped train the AI.    Gregor Stuart Hunter is a graduate of the University of St. Andrews, UCLA and City University London, who formerly worked at the Wall Street Journal in Hong Kong and The National newspaper in Abu Dhabi. He is a CFA Charterholder   Gregory Turk has worked as a reporter and editor for more than 14 years, four of those as Bloomberg's bureau chief in Shanghai. For the past two years, he's spearheaded Bloomberg's news automation efforts in Asia. He has a master's degree in journalism from Northwestern University's Medill School of Journalism. He holds a CFA charter. </t>
  </si>
  <si>
    <t>The Age, Sydney Morning Herald, Brisbane Times, WA Today</t>
  </si>
  <si>
    <t>The Invisible Crime</t>
  </si>
  <si>
    <t>Investigation,Long-form,Documentary,Illustration,Infographics,Chart,Video,Audio,Culture,Women,Health,Crime,Human rights</t>
  </si>
  <si>
    <t>Animation,D3.js,Canvas,Adobe,Creative Suite,Google Sheets,CSV</t>
  </si>
  <si>
    <t>Sexual violence in Australia is pervasive but rarely prosecuted, much less punished. Invisible Crime journalism series aims to give texture to the experiences of those who survive these crimes and a data-driven analysis of the systems that too often fail to deliver justice. With a campaign of stories that included a 13-minute documentary and 10 articles that featured in The Age, The Sydney Morning Herald, The Brisbane Times and WA Today, which included o a mix of data visualisation, multimedia and months of shoe-leather reporting; our storytelling is grounded in hard numbers, while never losing sight of the people they</t>
  </si>
  <si>
    <t>The Invisible Crime has reignited a discussion about the complexities of prosecuting sexual assault cases in the Australian court system, and whether there are better ways to approach this complex issue. It revealed failures in data kept on sexual assault You can read some of the opinion pieces it spurred here and here. We worked extremely hard to ensured all survivors victims felt empowered through the re-telling of their stories. Because of our approach, survivors were proud of the result and their involvement in it. One survivor said,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only to realise it was someone else's. Our feelings and reactions are identical in some cases. I found this sad (for them) but so, so validating." Feedback from the legal profession has also been positive. Australian Lawyers Alliance spokesperson and lawyer Greg Barns said, "It's the best coverage I have seen in sexual assault and the legal system. It's such a difficult issue and striking the balance is fraught but you did it." We've received countless emails and messages from people who were sexually assaulted and felt a connection to the stories and documentary. Many of those were victims who have never disclosed to anyone before. Our project is being used as evidence in a submission to the Queensland Law Reform Commission inquiry into the mistake of fact defence, and we've been asked to attend legal services to speak about our</t>
  </si>
  <si>
    <t xml:space="preserve">     A mix of data visualisation, multimedia and months of shoe-leather reporting; our storytelling is grounded in hard numbers, while never losing sight of the people they represent.    We were analytical, methodical and transparent with our approach to the data. &lt;a href="https://www.smh.com.au/national/invisible-crime-about-the-data-20190807-p52eo8.html"&gt;Our data editor's comprehensive disclaime&lt;/a&gt;r means our methodology is public and accounted for.   On a technical level this was an ambitious project. Our &lt;a href="https://www.smh.com.au/interactive/2019/are-we-failing-victims-of-sexual-violence-v-2/"&gt;key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 &lt;a href="https://www.smh.com.au/interactive/2019/invisible-crime-index/live/index.html?resizable=true"&gt;'In their own words' &lt;/a&gt;was built with the aim of giving readers one snippet of a story, with broader context as they scroll. &lt;a href="http://m2.smh.com.au/video/video-news/video-national-news/they-say-as-the-victim-you-get-raped-twice-once-in-the-incident-and-then-in-the-court-20190821-5fpfu"&gt;A feature documentary&lt;/a&gt; is also a first for our newsrooms.  </t>
  </si>
  <si>
    <t>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our collating o As well as being technically difficult, the subject matter itself made this a tough assignment.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</si>
  <si>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new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</si>
  <si>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https://www.smh.com.au/invisible-crime</t>
  </si>
  <si>
    <t>http://m2.smh.com.au/video/video-news/video-national-news/they-say-as-the-victim-you-get-raped-twice-once-in-the-incident-and-then-in-the-court-20190821-5fpfu</t>
  </si>
  <si>
    <t>https://www.smh.com.au/interactive/2019/are-we-failing-victims-of-sexual-violence-v-2/</t>
  </si>
  <si>
    <t>https://www.smh.com.au/national/invisible-crime-about-the-data-20190807-p52eo8.html</t>
  </si>
  <si>
    <t>https://www.smh.com.au/national/victoria/why-there-are-more-men-than-women-on-juries-20190821-p52jer.html</t>
  </si>
  <si>
    <t>https://www.smh.com.au/interactive/2019/invisible-crime-index/live/index.html?resizable=true</t>
  </si>
  <si>
    <t>https://www.smh.com.au/national/sexual-consent-why-no-is-not-enough-in-some-states-20190805-p52e1p.html</t>
  </si>
  <si>
    <t>Nicole Precel, Eleanor Marsh, Rachael Dexter,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</si>
  <si>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 &lt;a href="https://www.smh.com.au/by/nicole-precel-gxzx81"&gt;Nicole Precel (Journalist &amp; Video Audio Producer)&lt;/a&gt;, &lt;a href="https://www.smh.com.au/by/rachael-dexter-h01q8v"&gt;Rachael Dexter (Journalist &amp; Video Audio Producer)&lt;/a&gt;, &lt;a href="https://www.smh.com.au/by/eleanor-marsh-h1gj2t"&gt;Eleanor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past. Utilsing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</si>
  <si>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The Age, The Sydney Morning Herald, Brisbane Times, WAToday</t>
  </si>
  <si>
    <t>Investigation,Explainer,Solutions journalism,Long-form,Documentary,Open data,Illustration,Infographics,Chart,Video,Audio,Culture,Women,Health,Crime,Human rights</t>
  </si>
  <si>
    <t>D3.js,Canvas,Adobe,Creative Suite,Google Sheets,CSV</t>
  </si>
  <si>
    <t xml:space="preserve"> Sexual violence in Australia is pervasive, rarely prosecuted and much less punished. The Invisible Crime journalism series aims to do two things: to give texture to the experiences of those who survive these crimes, and give a data-driven analysis of the criminal justice systems, revealing systemic failures.   Our campaign of stories included a 13-minute documentary and 10 articles that featured in The Age, The Sydney Morning Herald, The Brisbane Times and WA Today.&lt;a href="http://www.smh.com.au/interactive/2019/are-we-failing-victims-of-sexual-violence-v-2/"&gt; Our pinnacle online  piece included our main &lt;/a&gt;&lt;a href="https://www.smh.com.au/interactive/2019/are-we-failing-victims-of-sexual-violence-v-2/"&gt;interactive digital data visualisation&lt;/a&gt;.  </t>
  </si>
  <si>
    <t xml:space="preserve">  The Invisible Crime  has pinpointed the complexities of prosecuting sexual assault cases in the Australian court systems and reignited calls for change. It revealed failures in recording and retention of data by police and the courts. It prompted pubic commentary about how victims have been failed, and how the justice system is ill-equipped to deal with such private crimes. Read topinion pieces&lt;a href="https://www.smh.com.au/national/path-through-criminal-justice-system-is-an-unnecessary-test-of-endurance-20190819-p52ijy.html"&gt; here&lt;/a&gt; and&lt;a href="https://www.smh.com.au/national/everyone-should-have-right-to-trial-by-judge-not-jury-20190821-p52j9i.html"&gt; here.&lt;/a&gt;   It's the first time in Australia anyone has mapped survivors journey through the justice system. We worked hard to ensured all survivors felt empowered through the re-telling of their stories. Because of our approach, survivors were proud of their involvement.   One survivor said, "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Our feelings and reactions are identical in some cases. I found this sad (for them) but so, so validating."    Legal professionals have echoed their support. Australian Lawyers Alliance spokesperson Greg Barns said, "It's the best coverage I have seen in sexual assault and the legal system. It's such a difficult issue and striking the balance is fraught but you did it."   We've received countless messages from people who were sexually assaulted and thanked us. Many were victims who have never disclosed to anyone before.   It is being used as evidence in a submission to the Queensland Law Reform Commission inquiry into the mistake of fact defence, and we've been asked to attend legal services to speak about our project. </t>
  </si>
  <si>
    <t xml:space="preserve">  A mix of data visualisation, multimedia and months of shoe-leather reporting; our storytelling is grounded in hard numbers, while never losing sight of the people they represent.   We were analytical, methodical and transparent with our approach to the data.&lt;a href="https://www.smh.com.au/national/invisible-crime-about-the-data-20190807-p52eo8.html"&gt; Our data editor’s comprehensive disclaime&lt;/a&gt;r means our methodology is public and accounted for.   On a technical level this was an ambitious project. Our&lt;a href="https://www.smh.com.au/interactive/2019/are-we-failing-victims-of-sexual-violence-v-2/"&gt; 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multimedia&lt;a href="https://www.smh.com.au/interactive/2019/invisible-crime-index/live/index.html?resizable=true"&gt; 'In their own words'&lt;/a&gt; was built with the aim of giving readers one snippet of a story, with broader context as they scroll.&lt;a href="http://m2.smh.com.au/video/video-news/video-national-news/they-say-as-the-victim-you-get-raped-twice-once-in-the-incident-and-then-in-the-court-20190821-5fpfu"&gt; A feature documentary&lt;/a&gt; is also a first for our newsrooms. </t>
  </si>
  <si>
    <t xml:space="preserve"> 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more than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collating d   As well as being technically difficult, it was also emotionally taxing.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 up. </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</si>
  <si>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</si>
  <si>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m2.smh.com.au/video/video-news/video-national-news/they-say-as-the-victim-you-get-raped-twice-once-in-the-incident-and-then-in-the-court-20190821-5fpfu</t>
  </si>
  <si>
    <t>Nicole Precel, Rachael Dexter, Eleanor Marsh,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</si>
  <si>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journalists:&lt;a href="https://www.smh.com.au/by/nicole-precel-gxzx81"&gt; Nicole Precel (Journalist &amp; Video Audio Producer)&lt;/a&gt;,&lt;a href="https://www.smh.com.au/by/rachael-dexter-h01q8v"&gt; Rachael Dexter (Journalist &amp; Video Audio Producer)&lt;/a&gt;,&lt;a href="https://www.smh.com.au/by/eleanor-marsh-h1gj2t"&gt; 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the past. Utilising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</si>
  <si>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masrawy</t>
  </si>
  <si>
    <t>None</t>
  </si>
  <si>
    <t>Ian Urbina, Jiachuan Wu, Marshall Crook, Elise Wrabetz, Fábio Nascimento</t>
  </si>
  <si>
    <t>The two main reporters are Aseem Shukla and Michaelle Bond:
Aseem Shukla is a data reporter and developer working across the newsroom — in politics, the Census, climate, or any area where Philly's story lives in the data. He comes to the Inquirer after a career as a data scientist in the tech industry.
Michaelle Bond is an urbanism writer covering how people live in their homes, how the market directs choices, and how policies shape communities.</t>
  </si>
  <si>
    <t>Aseem Shukla, Michaelle Bond, Sam Morris, John Duchneskie, Dominique DeMoe, Jonathan Lai, Cindy Henry, Dan Hirschhorn</t>
  </si>
  <si>
    <t>https://www.inquirer.com/news/philadelphia/inq2/philadelphia-racial-segregation-remains-high-census-analysis-20211019.html</t>
  </si>
  <si>
    <t>English</t>
  </si>
  <si>
    <t>Above all, we hope that this story provides an example of how journalists might tell a timely story about ever-present problems, even if they are not grounded in breaking news. Many worthy stories, after all, are about entrenched rather than emergent problems. Segregation and its concomitant ills are not new, but drawing attention to them in a new light helped spark conversations about it nonetheless.
Relatedly, we also think we succeeded in making abstruse social science research more accessible. While and index of segregation may make sense at a high level, we're proud that we also tried to explain the intuition behind how it was calculated, and why that is a valid way of thinking about the geography of race. That involved developing relationships with academics and translating their research into plain language and visuals.
Finally, we hope other journalists can learn from our use of census data at scale.</t>
  </si>
  <si>
    <t>There were two types of challenges with this story: technical and editorial.
The chief technical challenge was obtaining and munging the census data. While the census bureau makes obtaining the most recent census tract data fairly simple, earlier years' data required finding data pre-processed from a third party source (NHGIS). The raw census data required significant pre-processing, and we did extensive exploratory analysis before we knew what the story was.
The second challenge involved the interplay between editorial and technical decisions. How should we categorize racial/ ethnic groups? Which indices of segregation should we focus on, and what should we make of different scores across indices? Which ethnic groups should best be compared against each other. What was the right level of geographic resolution (city? county? metro area?), and for which types of questions? These questions had to be answered iteratively as we performed exploratory analysis, because they informed a programmatic approach to structuring and analyzing the data.
And of course, having done our analysis, we had to decide which insights were most worth sharing. Not only did they have to drive the point home (namely, that Philadelphia is highly segregated across multiple measures and over time), but we also had to contextualize the significance of our findings. We relied on experts to make the case that segregation matters not intrinsically, but because it is correlated with various other social ills, and therefore represents a kind of structural racism.</t>
  </si>
  <si>
    <t>The first task was to work with experts to find the right quantitative measures of segregation: while we primarily discussed the dissimilarity index, we calculated and mentioned two others. Calculating those values required us to collect census data, which we analyzed using Python/ Pandas given the many hundreds of thousands of individual data points (census tracts by year) that were involved. We also undertook exploratory geographic visualization using QGIS.
Having done the analysis and determined the arc of the story, we collaborated with on-staff artists to create maps of racial distributions across Philadelphia and with our interactive designer to make the maps interactive (and to explain the logic behind the dissimilarity score) using react.js and d3.js. Finally, we created static charts and tables in Datawrapper to illustrate distributions and trends over time.</t>
  </si>
  <si>
    <t>Our article galvanized a conversation around this ever-present but seemingly eternal issue. We saw widespread attention from policymakers, elected officials (including two US congress members), academics, and citizens around our area. Our internal analytics showed that ordinary readers were also highly engaged with this project, and that it generated a disproportionate number of letters and new subscribers.</t>
  </si>
  <si>
    <t>This story measures the level of racial segregation in Philadelphia over time, and compares it to other cities. We found that Philly remains one of the most segregated cities and metros in the nation, and that the rate of desegregation has been slowing.
We used data from the 6 most recent Censuses to derive the "dissimilarity index" (a common segregation measure) for Philadelphia and peer cities over time. With static and dynamic visualizations, we illustrated the racial distribution of Philadelphia's residents, how Philly's score compares, and the intuition behind how the dissimilarity index works.</t>
  </si>
  <si>
    <t>D3.js, QGIS, Adobe Creative Suite, Microsoft Excel, Google Sheets, CSV, Python</t>
  </si>
  <si>
    <t>Explainer, Open data, Illustration, Infographics, Chart, Map, Economy, Human rights, Census, Demographics, Inequality</t>
  </si>
  <si>
    <t>Philly remains one of the most racially segregated cities in America</t>
  </si>
  <si>
    <t>The Philadelphia Inquirer</t>
  </si>
  <si>
    <t>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</si>
  <si>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Kuek Ser Kuang Keng, Ng Xiang Yi, Zikri Kamarulzaman, Ramieza Wahid, Darshini Kandasamy, Hazman Hazwan, Foong Chee Wai</t>
  </si>
  <si>
    <t>https://github.com/kininewslab/Hk_misinfo</t>
  </si>
  <si>
    <t>https://pages.malaysiakini.com/hk-misinfo/zh/</t>
  </si>
  <si>
    <t>https://pages.malaysiakini.com/hk-misinfo/en/</t>
  </si>
  <si>
    <t>English, Chinese</t>
  </si>
  <si>
    <t>1. The methodology of this investigation, which was stated at the bottom of the story, is highly replicable. In fact, we developed our methodology by replicating and adjusting the methodologies of previous investigations done by other journalists.
2. There are issues that can’t be solved by technology. We attempted to use AI and machine learning to identify misinformation in Facebook posts but failed to find any solution. Eventually hundreds of man hours were spent to solve the problem but the outcomes were rewarding. 
3. Launching an investigation that requires new skills and tools might seem daunting but it is one of the best ways to upgrade the skill set and toolbox of a newsroom. It is an investment that is worth taking. 
4. If you hit a wall during your investigation, seek help from other journalists or experts. Many are willing to help. There are plenty of online self-learning resources for journalists too. Journalism conferences like GIJN are a good place to identify specialists or experienced journalists in the topics that you are investigating.
5. Having a clear plan and knowing your milestones is key to completing a long-term investigation even in the event of a major disruptor like Covid-19.</t>
  </si>
  <si>
    <t>As this is a first-of-its-kind investigation in both Malaysia and our newsroom Malaysiakini, the team started the project by researching various methodologies used by other journalists in online information investigation. To design our methodology, the 5-person team compiled and analyzed major stories on the topic, spoke to journalists and experts in this field, went through dozens of tutorials of online investigation tools and techniques, and tested several of those tools. We invited the Crowdtangle team to give us training on how to use it for misinformation investigation. It is not just a journalistic investigation but a capacity building project.
The most laborious process in the investigation is to identify false and misleading information in the posts that we have collected. Misinformation investigations usually start with specific pieces of misinformation that are found from previous fact-checking efforts or existing fact-checking databases. However, there were no local fact-checking efforts on foreign misinformation when we started the project. Hence we decided to manually read all the posts 11,482 that we’ve collected to pick out the ones with misinformation. We soon realized that it was humanly impossible. We then limited our scope to posts with a minimum of 20 engagements. This reduced the number of posts to 6,248. Most of the posts were in Chinese and only 2 team members read Chinese. Together with a part-time research assistant, we spent hundreds of hours to go through each of the 6,248 posts and even fact-check them if there’s information that has not been verified.
This investigation began in December 2019. The Covid-19 pandemic exploded in Asia the next month. Our progress was severely disrupted and the completion of the investigation was delayed by 12 months. Its publication is a miracle created by the team’s dedication and perseverance towards quality journalism.</t>
  </si>
  <si>
    <t>To understand how such disinformation infiltrated the Malaysian online public sphere, who were the main creators and 'importers' of such information, and to gauge its reach, we collected 11,482 posts published on 384 public Malaysian Facebook pages in three major languages spoken in Malaysia (English, Bahasa Malaysia and Chinese) between June 2019 (when the protests began to peak) and March 2020 that contained keywords related to the protests using social media listening tool Zanroo. The dataset includes details of each post including the number of engagements, date and time of posting, links and media shared, as well as the number of followers of each page.
Our team then manually inspected posts in the dataset that had received a minimum of 20 engagements. We scrutinised each post for misinformation or other relevant information. For posts that contain false and misleading information, we traced their origins and distribution paths through different fact-checking techniques and social media tracking analytics tools like Crowdtangle, Google search and Baidu search. We also used spreadsheets to identify Facebook pages that functioned as a network by sharing the same posts to amplify disinformation. We used Perma.cc (https://perma.cc/), an online archival tool developed by the Harvard Law School Library, to archive the Facebook posts containing misinformation.
As this is the first such investigation in Malaysia, we also made our dataset public on Github (https://github.com/kininewslab/Hk_misinfo) to allow other journalists and researchers to use it.</t>
  </si>
  <si>
    <t>As Southeast Asia becomes a hotbed of strategic rivalry between China and the United States, pro- and anti-Beijing propaganda targeting Chinese diaspora in Malaysia has intensified over the last few years causing worsening polarization among Malaysians especially Chinese-speaking communities. It is a well known phenomena in Malaysia but nobody has attempted to quantify and analyze it. This investigation is a local showcase of how investigation of mis- and disinformation can be done.
In this country where Beijing exerts enormous influence both financially and politically, most politicians, media outlets, think tanks and academics avoid making public censure or criticism against China or Chinese Communist Party (CCP). However, the investigation, published in both English and Chinese, received 3,128 interactions on Facebook including 941 shares according to data from Crowdtangle, a rare achievement for a long-form and heavy story critical of CCP and its affiliates.
After it was published, the project lead (Kuek Ser Kuang Keng) was invited to present the investigation findings at various journalism conferences including the Trusted Media Summit 2021 (recording https://vimeo.com/641757048) by Google News Initiatives (sharing the same panel with ProPublica, AFP, Digital Forensic Research Lab, EU Disinfo Lab and Australian Strategic Policy Institute), APAC Information Operation Roundtable by DoubleThink Lab, and an upcoming forum on disinformation by Asia Fact-checkers’ Network.</t>
  </si>
  <si>
    <t>Focussing on the 2019-2020 anti-extradition law protests in Hong Kong, this is the first media investigation in Malaysia to map how foreign online disinformation campaigns made its way to Malaysian shores and spread within local online communities.
In this eight-month-long investigation, we were able to identify disinformation surrounding the protests that have reached Malaysian audiences. We traced the origins of false information on the protests, followed their distribution paths and uncovered the main players that ‘imported’ them into Malaysian cyberspace. China’s state media, local Chinese-language media, local community-based Facebook pages and the Chinese embassy in Malaysia were among the distributors.</t>
  </si>
  <si>
    <t>JQuery, Json, Adobe Creative Suite, Microsoft Excel, Google Sheets, CSV, Python</t>
  </si>
  <si>
    <t>Investigation, Long-form, Cross-border, Open data, Fact-checking, Chart, Politics</t>
  </si>
  <si>
    <t>The Hong Kong infowar in Malaysia</t>
  </si>
  <si>
    <t>CommonWealth Magazine's data and graphics team is a small team with reporter, project manager, programmer and designer. We produce data-driven story for the site.</t>
  </si>
  <si>
    <t>Silva Shih, Daniel Kao, Ying-Yu Chen, Sylvia Lee, Andy Yang, Chien-Tong Wang.</t>
  </si>
  <si>
    <t>https://www.cw.com.tw/article/5114446</t>
  </si>
  <si>
    <t>https://english.cw.com.tw/article/article.action?id=3080</t>
  </si>
  <si>
    <t>https://web.cw.com.tw/tra-train-crash/index.html</t>
  </si>
  <si>
    <t>Chinese</t>
  </si>
  <si>
    <t>- How to report a disaster in a visual way.
- How to collaborate with your team remotely in the COVID era. 
- How to use 3D models in the visual story.</t>
  </si>
  <si>
    <t>- Working flow. We produced this project while all of us were working from home due to the COVID. Thanks to available tools, like GitHub, slack, google drive, and sigma, we can produce this project remotely from the scratch. 
- Building 3D models must be on this list. Rendering takes time and needs better equipment as well. 
- Time pressure. We have to finish this project once the official investigation was released.</t>
  </si>
  <si>
    <t>- We use 3D models and videos to rebuild the scene how the train crash happened. 
- Graphics and webpage is built with Svelet.js. 
- We us Google Doc and Github for cooperation within our team.</t>
  </si>
  <si>
    <t>The total traffic of these series reports hits a one-day new records. We also have attention from the government, push them to reform the Taiwan Railway Administration.</t>
  </si>
  <si>
    <t>CommonWealth's investigation on the deadest Taiwan train crash shows the serious bureaucratic flaws behind the tragedy. Based on the information we've collected, and interviews with the survivors and victims' families, we use 3D models and videos to rebuild the scene how the train crash happened, which reveals this crash didn’t have to happen.</t>
  </si>
  <si>
    <t>3D modelling, Google Sheets, svelet.js, figma</t>
  </si>
  <si>
    <t>Investigation, Explainer, Solutions journalism, Long-form, Breaking news, Illustration, Infographics, Map, Politics, disaster</t>
  </si>
  <si>
    <t>Why the Taroko Express train crash?</t>
  </si>
  <si>
    <t>The project has been created by Maldito Dato, the section specialised in data journalism, investigation and FOIA of Maldita.es, a media outlet focused on fact-checking.
The authors are José Molina, Maldito Dato journalist, Sergio Sangiao, Maldito Dato coordinator, and Nacho Calle, Maldita.es deputy director.</t>
  </si>
  <si>
    <t>José Molina, Sergio Sangiao and Nacho Calle.</t>
  </si>
  <si>
    <t>https://maldita.es/malditodato/20211102/datos-hospitales-negacionistas-hospitales-vacios/</t>
  </si>
  <si>
    <t>https://maldita.es/malditodato/20211018/capacidad-hospital-pandemia-camas-uci/</t>
  </si>
  <si>
    <t>https://maldita.es/malditodato/20211009/caso-zendal-hospital-pandemias-camas-gobierno-ayuso/</t>
  </si>
  <si>
    <t>https://maldita.es/malditodato/20211007/ocupacion-hospitales-dia-pandemia-descongestionando/</t>
  </si>
  <si>
    <t>https://maldita.es/malditodato/20211002/ocupacion-uci-pandemia-hospital-dia/</t>
  </si>
  <si>
    <t>https://maldita.es/malditodato/20211104/investigacion-hospitales-pandemia-ocupacion-coronavirus/</t>
  </si>
  <si>
    <t>Spanish</t>
  </si>
  <si>
    <t>The importance of fighting for data that is not public and that citizens have the right to know.
Despite the fact that data is published during the pandemic, governments have much more information that they do not make public and that journalists have to fight to obtain in order to be able to analyze and tell what is informatively relevant. A database like this, with which the Spanish government worked daily during the pandemic, was unknown and hid thousands of relevant stories.</t>
  </si>
  <si>
    <t>The analysis and extraction of stories from a database with a huge amount of information. It is a database with information on more than 500 hospitals throughout Spain. The records for each center were daily and included information such as hospital capacity and occupancy, ICU capacity and occupancy, etc. It took a good job of analyzing the database to see and tell interesting stories.</t>
  </si>
  <si>
    <t>FOIA, Mapping, Open Data, Excel, Python, R, Analysis, Data Visualization...</t>
  </si>
  <si>
    <t>The impact of the research in Spain was great. It is an investigation that continues to be read because it is the only time during the pandemic that occupancy, capacity and other data have been published in Spain hospital by hospital.
Many other media echoed the investigation. And many researchers and academics are using the data that Maldita.es released for new research on the pandemic.</t>
  </si>
  <si>
    <t>Maldita.es revealed in this investigation, after a multitude of requests and claims via FOIA, a multitude of stories about hospitals in the pandemic in Spain that were not known. Its true occupation, capacity, expansion, etc. Data that was not known until the publication of the investigation and that has not been known since. Thanks to this, it was possible to know which hospitals were more saturated or which governments promised to expand hospitals that were not really expanded later, for example.</t>
  </si>
  <si>
    <t>Microsoft Excel, Google Sheets, R, Python</t>
  </si>
  <si>
    <t>Investigation, Explainer, Long-form, Database, Open data, Fact-checking, Illustration, Infographics, Chart, Health, Covid, Hospitals</t>
  </si>
  <si>
    <t>Spanish hospitals during the pandemic</t>
  </si>
  <si>
    <t>Rui Barros is a data journalist/ journocoder/ news nerd currently working at PÚBLICO, a daily newspaper in Portugal.</t>
  </si>
  <si>
    <t>Rui Barros, Cátia Mendonça</t>
  </si>
  <si>
    <t>https://www.publico.pt/interactivo/quanto-estou-pagar-por-combustiveis-onde-estao-postos-mais-baratos</t>
  </si>
  <si>
    <t>Portuguese</t>
  </si>
  <si>
    <t>Make sure your news application is simple to use, and yet allows the user to personalize it so much that they can get an automatically generated story that is about them. Data has the power to let you do so. Use it.</t>
  </si>
  <si>
    <t>The hardest part was to create a truly customizable experience for the reader. For example, we know that different cars consume different amounts of fuel. That meant that we had to scrape a publicly available database of fuel consumption of all cars being sold in Portugal so that we could determine how much is expected to be the consumption of a luxurious car compared to a town car.</t>
  </si>
  <si>
    <t>The data was being published on a government page. We used R programming language to get the data from the public API. Using GitHub actions, the script runs every day, allowing us to have an always up-to-date news application.
We used svelte to build the news application and d3 to develop the visualizations on the project.</t>
  </si>
  <si>
    <t>The news application provided a personalized story about how much the fuel crisis was costing the reader, but also gave it some tips about where fuel was cheaper. We believe that the personalization it allowed was the key to its success, becoming a piece that keeps getting new visitors every day - making us believe that some people even bookmarked the page and use it regularly.</t>
  </si>
  <si>
    <t>Diesel and gasoline reach the highest prices in recent years. But how much did that impact you? And where can you find the cheapest fuel around you? At Público, we developed a news application that allowed our readers to understand exactly how much they have been impacted by the fuel crisis.</t>
  </si>
  <si>
    <t>Scraping, D3.js, Json, R, R Studio, svelte</t>
  </si>
  <si>
    <t>Explainer, Quiz/game, News application, Chart, Economy, fuel crisis</t>
  </si>
  <si>
    <t>How much more am I paying for fuel? Where are the cheapest stations?</t>
  </si>
  <si>
    <t>The project has been created by Maldito Dato, the section specialised in data journalism, investigation and FOIA of Maldita.es, a media outlet focused on fact-checking.
Part of Maldito Dato team during 2021 (Sergio Sangiao, Adela Vived, Yuly Jara and José Molina) and the deputy director of Maldita.es, Ignacio Calle, participated in the reports about calls to the 016.</t>
  </si>
  <si>
    <t>Adela Vived, Sergio Sangiao, Yuly Jara, Nacho Calle and José Molina</t>
  </si>
  <si>
    <t>https://maldita.es/malditodato/20211125/25-noviembre-llamadas-016-violencia-mujer-25N/</t>
  </si>
  <si>
    <t>https://maldita.es/malditodato/20210611/rocio-carrasco-016-telefono-mujeres-victimas-violencia-genero-impacto-programa/</t>
  </si>
  <si>
    <t>https://maldita.es/malditodato/20210409/llamadas-016-crecieron-marzo-documental-rocio-carrasco/</t>
  </si>
  <si>
    <t>That you have to go look for more detailed and richer data than those that have already been published.
That you have to interview the databases not just looking at what interests you to find more histories. Rocío Carrasco's documentary was purely newsworthy in Spain and we tried to analyze its effect, but when analyzing all the history we also realized the pattern that historically existed on 25-N.</t>
  </si>
  <si>
    <t>Analyze the historical data day by day of calls to 016 from its creation in 2007 to the present. First it was very difficult to obtain them via FOIA because the Ministry of Equality did not want to deliver them and then it was difficult to analyze them in detail and in context to get really clear and true patterns without falling into possible interpretations that are not entirely clear.</t>
  </si>
  <si>
    <t>FOIA, Open Data, Excel, Analysis, Data Visualization...</t>
  </si>
  <si>
    <t>The impact of the reports on the effect of Rocío Carrasco's documentary was very great. The documentary program itself and its television network (Telecinco, one of the most watched in Spain) echoed the data investigation carried out by Maldita.es.
In addition, many other media echoed and we were really able to show this effect for the first time with data that was not known. The same about the calls on 25-N: until what we get the data and analyze and investigate it was unknown that it is the day that more Spanish women seek help for being victims of gender violence.</t>
  </si>
  <si>
    <t>During 2021, Maldita.es investigated calls to the 016 number, the hotline for victims of gender-based violence in Spain.
Thanks to the analysis of open data we were able to see that after the premiere of a documentary on television there had been the largest month-on-month increase in history.
After that, via FOIA, we obtained more detailed data and thanks to this we were able to go further and count, among other things, how November 25 is the day that this number is historically called the most.</t>
  </si>
  <si>
    <t>Investigation, Explainer, Long-form, Database, Open data, Women, Gender, Sexist violence</t>
  </si>
  <si>
    <t>Calls to 016</t>
  </si>
  <si>
    <t>Aubrey Belford is OCCRP’s Australia and Pacific Region editor, based in Sydney. He previously worked as an OCCRP editor based in Ukraine and the Balkans. Aubrey specializes in leading large international collaborations that reveal the nexus between crime, corruption, disinformation, and politics. These include a 2019 investigation into efforts in Ukraine to influence the U.S. presidential election, an exposé that helped indirectly lead to an impeachment scandal.</t>
  </si>
  <si>
    <t>Aubrey Belford OCCRP Aubrey@occrp.org, editor, coordinator
Yanina Korniienko (OCCRP), Korinienko.yanina@gmail.com
Isobel Koshiw (Freelancer, Ukraine), ivkoshiw@gmail.com
Feras Hatoum (Al Jadeed) ferashatoum1980@gmail.com 
Stelios Orphanides (OCCRP) stelios@occrp.org, reporter
Graham Stack (OCCRP), graham@occrp.org, reporter
Rana Sabbagh (OCCRP), rana@occrp.org, reporter
Aleksey Kovalev (Meduza), kovalev@meduza.io
Nino Bakradze (ifact.ge) ninobakradze@ifact.ge
Sarunas Cerniauskas (OCCRP) sarunas@occrp.org, reporter</t>
  </si>
  <si>
    <t>https://www.occrp.org/en/investigations/ownership-of-chemicals-that-exploded-at-beirut-port-traces-back-to-ukraine</t>
  </si>
  <si>
    <t>English, Arabic, Russian, Georgian, Ukrainian</t>
  </si>
  <si>
    <t>The 2020 Beirut explosion was a massive story, but the heat of this initial attention was not enough to solve key mysteries behind the tragedy. Global interest soon died off, and official investigations in Lebanon and elsewhere stalled due to political interference, a lack of international cooperation, or a lack of will. In such a situation, investigative journalists were some of the only people left with the time and interest to diligently work through this story. This story is a great demonstration of just how effectively journalists can work together when they form truly global, collegiate teams, and work together effectively using the right data tools. More than a year after the explosion, the owners of the cargo onboard the Rhosus thought no one had figured out who they were. They had covered up their tracks online and through shell companies, and could reasonably expect to put this story behind them. But that's not how it worked out for them. The lesson for journalists is an important one: very few things are truly hidden. There are enough scraps of information scattered around the world. The key is building the right time, devoting the right amount of time, and working together in an open, trustful way so as to effectively share your work.</t>
  </si>
  <si>
    <t>The Marshall Islands registry is run by a private company based in Virginia. They typically do not provide any documents; we got help from a local journalist to persuade the management to supply us with documents.Another problem was that some Savaro web archives were scrubbed from the Wayback Machine at the request of Savaro (we confirmed this by reaching out to the Internet Archive). We compensated for this by finding alternative domain names also used by the company, as well as results from their old websites in other languages. We were also able to find some fragments from deleted pages that were crawled and archived by a language translation website, Linguee.pt.</t>
  </si>
  <si>
    <t>Data was input into OCCRP’s Aleph. All collected documents, including registry documents, interview transcripts, shipping documents, and screenshots and page archives, was uploaded into a common space. We also used Aleph and OCCRP’s wiki (which uses Atlassian’s Confluence) to create a shared space for notes, create timelines, and build network diagrams. We used Hunchly for archiving webpages. Other tools: Ukrainian company database YouControl, Opencorporates, Website of company registries in the Marshall Islands, Arkansas, Cyprus, the United Kingdom, the Internet Archive Wayback Machine, Websites of Savaro group companies, MX Toolbox (https://mxtoolbox.com/)
Domaintools WhoIs Lookups, Linguee.pt</t>
  </si>
  <si>
    <t>The investigation was well-received. Aljazeera English interviewed the OCCRP lead project editor. Jadeed TV in Lebanon interviewed the reporter &amp; the senior MENA editor. OCCRP’s local media partner, Daraj,com, reported 20,000+ read the investigation. Several TV stations debated the findings &amp; organized political talk shows. Two local media groups contacted OCCRP for help in setting up investigative units that publish stories of interest to the public &amp; that holds power to account. Lebanese lawyers, led by Camille Abousleiman, are suing Savaro in the U.K. on behalf of the blast victims — 218 dead, 7,000 injured, 300,000+ homeless — arguing that the company bears significant responsibility. Abousleiman told Jadeed TV that the OCCRP investigation “and the data vis-à-vis the owner of the cargo is true. The owner of the company is Verbonol. We are trying to integrate the OCCRP investigation into our case.” The Ukrainian company has denied any involvement &amp; laid the blame on Lebanese authorities. The results &amp; the proceedings at the UK court will put direct pressure on Lebanon’s highly-politicized legal system to expose &amp; try the culprits. Many believe the political elite bear responsibility after evidence emerged that senior officials were aware of the risks posed by the ammonium nitrate, but did nothing. Only low &amp; mid-ranking port &amp; customs officials have been charged. A local judge tried to charge senior officials w/negligence, including then prime minister Hassan Diab, but the judge was removed after pushback from the country’s political establishment.  A new judge was appointed &amp; is continuing inquiries.</t>
  </si>
  <si>
    <t>A year after a massive shipment of ammonium nitrate exploded in Beirut, an OCCRP investigation has settled one of the biggest lingering questions: who actually owned the cargo. These findings paint the fullest picture yet of the people &amp; entities behind the ammonium nitrate that exploded on August 4, 2020, inflicting up to $8.2 billion of material &amp; economic damage &amp; helping to tip a country already struggling due to corruption &amp; mismanagement into an outright crisis. A trail of documents reveals a decades-old chemical-trading network controlled by Ukrainians, hidden behind a veil of proxies and shell firms.</t>
  </si>
  <si>
    <t>Microsoft Excel, OCCRP Aleph, Linguee.pt, MX Toolbox</t>
  </si>
  <si>
    <t>Investigation, Explainer, Breaking news, Cross-border, Multiple-newsroom collaboration, Infographics, Corruption, Crime</t>
  </si>
  <si>
    <t>Ownership of Chemicals that Exploded at Beirut Port Traces Back to Ukraine</t>
  </si>
  <si>
    <t>OCCRP, Daraj.com, ifact.ge, Meduza, Slidstvo.info, Al Jadeed</t>
  </si>
  <si>
    <t>The project has been created by Maldito Dato, the section specialised in data journalism, investigation and FOIA of Maldita.es, a media outlet focused on fact-checking.
All Maldito Dato team during 2021 (Sergio Sangiao, Adela Vived, Yuly Jara, Maribel Ángel-Moreno, Rubén Díaz and José Molina) and the deputy director of Maldita.es, Ignacio Calle, and other journalists of the media outlet like Paula Pérez participated in the twitcherías of Maldito Dato this year.</t>
  </si>
  <si>
    <t>Nacho Calle, Sergio Sangiao, Adela Vived, José Molina, Rubén Díaz, Maribel Ángel-Moreno, Yuly Jara y Paula Pérez.</t>
  </si>
  <si>
    <t>https://www.twitch.tv/malditaes</t>
  </si>
  <si>
    <t>https://www.youtube.com/playlist?list=PL-Xg4b7uyxk7v7lJEVIEwqoiLa_CoSY_L</t>
  </si>
  <si>
    <t>That data journalism is not a serious and boring thing that can only be print journalism and full of graphics and infographics. It can be told in a relaxed way and can reach other audiences such as the people of Twitch.</t>
  </si>
  <si>
    <t>Turning data journalism into content for a new format with a new audience like Twitch.
Make Maldito Dato's twitcherías one of the most followed on the Maldita.es channel.
Also, always bring the best or those who have published the most interesting things about the specific subject we are going to explain and we get new stories and points of view based on data to be able to add and contribute by telling them in the twitchería.</t>
  </si>
  <si>
    <t>Twitch, Streamyard, Data analysis, Data visualisation...</t>
  </si>
  <si>
    <t>First Twitch broadcasts in Spain based on data journalism. Reaching a younger public and new audiences. 
Construction of stories based on data journalism to give them full format on Twitch, as in the case of the Olympic Games programme or the 25-N elections. 
But we also invite other media that are doing things related to the theme of the broadcast. The intention is to divulge the best journalism and the best data journalism, even if it is done by others. We tell our own stories and those of others, and we invite them too to give them this platform. Spain's leading data units and data journalists are invited. Also journalists and experts in other fields that can enrich on a specific topic.</t>
  </si>
  <si>
    <t>The Maldito Dato twitcherías have been broadcasts that have taken place throughout 2021 on the Maldita.es Twitch channel.
In these broadcasts, information of public interest has been told to a new audience thanks to data journalism.
These broadcasts carried out by the section specialising in data journalism have taken place once every two weeks throughout the whole of 2021.</t>
  </si>
  <si>
    <t>Scraping, Json, Adobe Creative Suite, Microsoft Excel, Google Sheets, CSV, R, OpenStreetMap, Python, A lot of different technologies because for each broadcast we do different things and previous analysis.</t>
  </si>
  <si>
    <t>Explainer, Breaking news, Video, Elections, Politics, Twitchs, New formats</t>
  </si>
  <si>
    <t>Las twitcherías de Maldito Dato</t>
  </si>
  <si>
    <t>Rui Barros, José Alves</t>
  </si>
  <si>
    <t>https://www.publico.pt/ranking-escolas-2020/notas-mais-baixas-preferencia-humanidades-quem-sao-alunos-escalao-a-portugal</t>
  </si>
  <si>
    <t>That data journalism can contribute to the public debate but also give some clues about further academic research.</t>
  </si>
  <si>
    <t>Since the original database included information for 102.947 students - and their marks on every subject - it was a massive database that provided some challenges. Also, since it included so much information, it was a challenge to find what could be the real story there. The database also included some problems (for example, the unique ids that the anonymized database included were not so unique after all…). That meant that the analysis involved asking several questions to the authorities that provided it.
The second challenge was to determine if some of those conclusions could just be noise in the data. The lack of a database from previous years meant that it was impossible to know if that was a trend observed only on those 102.947 students. Those students were also studying during a pandemic - and we were not able to evaluate how much that affected the results of our analysis.</t>
  </si>
  <si>
    <t>R programming language was used to analyze the database. Using ggplot2 we were able to do some draft charts. Choosing the right visualization was a challenge since we were not sure about the best way to show our findings.
We used flourish to make the final visualizations and Scrollama.js to build the scroller.</t>
  </si>
  <si>
    <t>The story allowed everyone to understand how the Portuguese public school is not yet able to end with the differences between students from poorer and richer families. Even though the national exam's data already allowed us to check that students from poorer backgrounds tend to have lower marks on those exams, the data on this database was way more comprehensive. Apart from the already mentioned trend observed that students from poorer families tend to avoid STEM, we were already able to observe a bigger gap in subjects like Geometry and English rather than, for example, Sociology. Those trends need a more comprehensive database (including several school years, something that was not provided by the Portuguese authorities), but might give public authorities some clues about what could be done to close the gap between poorer and richer students.</t>
  </si>
  <si>
    <t>For the first time, the Portuguese Education Ministry gave access to an anonymized database with the grades of the students from 11.º e 12.º years in public schools. The database contained information such as if a student had “escalão A” - a subsidy given to poorer students. The data allowed us to conclude that poorer students have lower marks in every subject, but also that they tend to choose Humanities rather than STEM.</t>
  </si>
  <si>
    <t>Microsoft Excel, R, R Studio, flourish</t>
  </si>
  <si>
    <t>Infographics, Chart, Education</t>
  </si>
  <si>
    <t>Lower grades and preference for the Humanities. Who are the poorer students in Portugal?</t>
  </si>
  <si>
    <t>The project has been created by Maldito Dato, the section specialised in data journalism, investigation and FOIA of Maldita.es, a media outlet focused on fact-checking.
A large part of the Maldito Dato team (Sergio Sangiao, Adela Vived, Rubén Díaz and José Molina) and the deputy director of Maldita.es, Ignacio Calle, participated in this monitoring of the vaccination of Spanish politicians.</t>
  </si>
  <si>
    <t>Sergio Sangiao, Adela Vived, Rubén Díaz, Nacho Calle y José Molina.</t>
  </si>
  <si>
    <t>https://maldita.es/malditodato/20211229/Gobierno-Murcia-vacuna-377-trabajadores-no-asistenciales/</t>
  </si>
  <si>
    <t>https://maldita.es/malditodato/20211227/politicos-cola-vacunarse-siguen-cargos-coronavirus/</t>
  </si>
  <si>
    <t>https://maldita.es/malditodato/20210311/politicos-protocolo-vacuna/</t>
  </si>
  <si>
    <t>That new and different information based on data journalism can emerge from cases published in other media previously. To accumulate all the data and cases that are already public is an exercise that provides perspective and context and allows us to really quantify and see how serious a problem is, as in this case, to jump the vaccination line.
That data journalism must go hand in hand with traditional journalism: calling, contacting, asking questions, following up on cases... 
That we have to monitor what politicians do. Instead of leaving the news once the beginning of the vaccination has passed, we have continued to monitor what has happened to them. It is important to tell people what has happened to those who have broken the law or the regulations.</t>
  </si>
  <si>
    <t>To have to track down all the regional press to accumulate all the cases from all over Spain. And to follow up on what was happening with politicians, especially in the cases of smaller municipalities. We tried not only to do data journalism, also the traditional journalism.</t>
  </si>
  <si>
    <t>The impact of the first report in which Maldita.es compiled all the cases from its own database of politicians who skipped the vaccination queue had a brutal impact in Spain.
Many media started to cover the data we collected about these cases and many others created similar pieces, although most of them were gradually abandoned. 
In addition, many politicians took up Maldita.es's maps and graphics in person to denounce opponents who were skipping the vaccination queue. There were spokespersons of political parties in Spain who showed the Maldita.es map of vaccinated politicians printed in large size in the Congress and in electoral debates on prime time television. A large number of politicians from different parties (especially the parties with the fewest cases) have also shared this information on social networks and on their websites. This information has undoubtedly been one of Maldita.es's most impactful in 2021.
We then looked at what had become of the politicians who jumped the vaccination line in a new report in December: just one year after the start of vaccination. The impact was also very big. No other media was tracking and reviewing what had become of them in order to be able to audit their work and be able to tell the public about.
We were also able to reveal in December after obtaining via FOIA the vaccination data from the Health Department of the Region of Murcia (one of the states in Spain) and analysing it that 75% of its non-health care workers were vaccinated before their turn. Almost 400 workers. Vaccination in Murcia was a scandal because different politicians jumped the line. We were able to reveal and certify with data that not only high-ranking officials such as the regional minister had been vaccinated.</t>
  </si>
  <si>
    <t>Maldita.es compiled in a systematic way the cases of politicians and public representatives who jumped the vaccination line in Spain. The analysis of the data made possible to see in which areas of the country the vaccination protocol was being breached the most or which political parties were taking the most doses unnecessarily.
Maldita.es was the first media to provide this information, and then others began to do same. It's the only media that has continued to review, update and to monitor what has become of those politicians who jumped the line a year after vaccination began.</t>
  </si>
  <si>
    <t>Investigation, Database, Map, Politics, Corruption, Health, Vaccination</t>
  </si>
  <si>
    <t>Politicians who jumped the vaccination queue</t>
  </si>
  <si>
    <t>Christopher O'Donnell is a Health and Medicine reporter at the Tampa Bay Times. 
Ian Hodgson is data reporter covering health and the environment at the Tampa Bay Times.
Nathaniel Lash is a graphics reporter for New York Times Opinion. He previous worked as a data reporter at the Tampa Bay Times.</t>
  </si>
  <si>
    <t>Ian Hodgson, Christopher O'Donnell, Nathaniel Lash</t>
  </si>
  <si>
    <t>https://www.tampabay.com/investigations/2021/10/06/orlando-and-orange-county-scrap-crime-free-housing-programs/</t>
  </si>
  <si>
    <t>https://www.tampabay.com/news/tampa/2021/09/23/tampa-city-council-asks-police-for-roadmap-for-future-role-in-eviction-program/</t>
  </si>
  <si>
    <t>https://www.tampabay.com/investigations/2021/09/18/tampa-announces-reforms-to-crime-free-housing-program/</t>
  </si>
  <si>
    <t>https://www.tampabay.com/investigations/2021/09/17/civil-rights-groups-call-for-halt-to-tampa-police-crime-free-housing-program/</t>
  </si>
  <si>
    <t>https://www.tampabay.com/investigations/2021/09/15/tampa-police-called-for-hundreds-to-be-evicted-entire-families-lost-their-homes/</t>
  </si>
  <si>
    <t>Other newsrooms have written about similar programs in their communities but stopped short of doing a detailed analysis the Times undertook. That enabled us to report with authority rather than relying on anecdotal examples. We were able to definitely state how many tenants had been reported to their landlord for misdemeanor arrests or those that happened far from their landlord’s property. We were able to show how police targeted this initiative in mostly minority neighborhoods.</t>
  </si>
  <si>
    <t>Tampa police used different versions of the notices they sent to landlords and also used an offender database to record arrests and evictions making it a challenge to automate the collation of more than 1,000 interactions with landlords. 
Our first challenge was simply combining the various spreadsheets and filings into a once usable database of arrests and evictions. Cleaning the various formatting changes, duplicates, errors and typos took weeks of careful work.
Once we had a working database, we needed to match the names of those reported to landlords with court records and eviction cases mostly in the name of the leaseholder. This was an arduous task that took hundreds of hours to complete.
Locating and reaching out to victims proved to be a logistical challenge. Many evicted individuals remained housing insecure for years following their eviction.</t>
  </si>
  <si>
    <t>Our primary challenge in this project was cleaning and consolidating data from various data sources. We primarily relied on R for data cleaning and consolidation tasks.
Many of the documents provided by the Tampa Police Department existed only in PDF form. We used R’ to scrape, clean and consolidate information from the irregularly formatted PDF forms.
The datasets provided by TPD contained variations and misspellings of names, addresses, and other identifying characteristics. We used string distance tools in R and OpenRefine to clean and correct misspellings and variations.
Our next challenge was to determine whether the TPD was primarily targeting Black and Hispanic neighborhoods in Tampa. We used OpenStreetMap and various R mapping packages to locate participating buildings and pull in census data from the surrounding census block. 
We found that participating buildings were in predominantly Black and Hispanic neighborhoods. The vast majority of residents evicted under the TPD program were also Black.
Finally, we used R to create a map of participating buildings compared to the surrounding demographics, which was printed alongside the story.</t>
  </si>
  <si>
    <t>When the Times first contacted the Tampa Police Department regarding the program in 2017, they immediately changed some aspects of the program. The department removed wording from the notifications of arrests that stated that landlords were “required to take immediate actions through notice to cure, notice to vacate, or eviction.”. The department also sent out fewer letters in years following that first contact.
Civil rights groups — including the NAACP and ACLU — sent a letter calling for the city to “immediately end” the Crime-Free Multi Housing Program. The letter, sent two days after our first story published, cited our reporting and noted that “the Program compounds the over-policing of people of color in Tampa and causes catastrophic consequences for people of color.” On the same day, local state and city representatives called on the mayor to suspend the program for re-evaluation.
The next day Tampa mayor Jane Castor announced reforms to the program, adding police oversight and restricting the type and location of arrests that would be reported to landlords. In December 2021, the city scrapped the program and announced that it would no longer send reports to landlords detailing the arrests of their tenants.
Within a month after our story first published, the Orlando Police Department and Orange County Sheriff’s Office announced that they planned to end their own programs similar to the Crime-Free Multi Housing Program.</t>
  </si>
  <si>
    <t>For eight years, the Tampa Police Department used the threat of eviction as a tactic to reduce crime in some of the city’s poorest neighborhoods, urging landlords to evict tenants based solely on arrests.
Officers gave landlords legal cover to evict anyone found to be involved in criminal activity, then sent landlords arrest notices and called on them to take action.
The program went under the radar until a Tampa Bay Times investigation showed that entire families were evicted based on the arrest of a single member and that 90 percent of those reported to their landlords were Black.</t>
  </si>
  <si>
    <t>Scraping, Microsoft Excel, Google Sheets, CSV, R, R Studio, OpenStreetMap, OpenRefine, Tabula</t>
  </si>
  <si>
    <t>Investigation, Map, Crime, Human rights</t>
  </si>
  <si>
    <t>Arrest and Eviction: Tampa police called for hundreds to be evicted. Entire families lost their homes.</t>
  </si>
  <si>
    <t>Tampa Bay Times</t>
  </si>
  <si>
    <t>EdWeek Market Brief's special report was a collaboration among a team of editorial and research staff members.</t>
  </si>
  <si>
    <t>Maurice Bakley, Sean Cavanagh, David Saleh Rauf, Emma Kate Fittes, Holly Kurtz, Sterling Lloyd, Alex Harwin, Laura Baker, Liz Yap.</t>
  </si>
  <si>
    <t>https://www.clearslide.com/view/new/mail?iID=BmnRc5ZqLWWNZkDgHGc4</t>
  </si>
  <si>
    <t>Journalists can learn about the power of conducting independent survey research and using it to provide insights to a business audience that would otherwise not have access to that information -- and perhaps not be inclined to seek it out.
EdWeek Market Brief regularly conducts survey research of school district officials, and delivers it to education companies -- though rarely on a scale approaching what was offered through our DEI report. One of the advantages of a journalistic outlet doing this original survey research is that we can credibly ask uncomfortable questions of school officials that companies themselves might be reluctant to ask. Journalism has the ability to influence private sector behavior through watchdog reporting, and through traditional beat coverage. This project demonstrates the potential to shape the work of businesses through research that companies regard as impartial, yet also essential to making their work more responsive to schools.</t>
  </si>
  <si>
    <t>The most challenging part of this project was conceiving and then completing a project that -- to the best of our knowledge -- has never been undertaken before in education journalism, and thus had no template to guide the work. We went into the project knowing that A) diversity, equity, and inclusion is of great importance to many school districts, and B) many education companies say they have an interest in supporting DEI, because the school districts they serve have diverse student populations and want those students' backgrounds reflected in their academic resources.
But we did not know whether it was realistic for us to collect survey information from school district officials on issues associated with racial/ethnic inclusion, or to present this data to a business audience in a way was likely to influence their behavior. We had to formulate survey questions of school district officials that they were capable of answering about product preferences and company behavior related to DEI. We then had to determine what information from the survey data would be most instructive for a business audience. And finally, we had to figure out how to present the data journalistically so that it was digestible and impactful for our audience.</t>
  </si>
  <si>
    <t>The research in the report was conducted by the EdWeek Research Center, which is directed by Holly Kurtz. The core research is based on a nationally representative, online survey of 931 district administrators, school principals, and classroom teachers, conducted in August of 2021. In addition, the report includes the results of two separate surveys of education company officials, conducted in 2020 and 2021, on their perspectives on DEI issues. Not only were the top-line survey results analyzed; the results were then cross-tabulated according a number of factors, including school district size, district poverty level, and the diversity of the student populations within districts.</t>
  </si>
  <si>
    <t>This project offers a first-of-its kind, research-based roadmap for private companies operating in the multi-billion dollar education marketplace to change their products and behavior so that they better reflect the racially and ethnically diverse student populations and school communities they serve.
Over the past year and a half, many of the United States' school districts have rethought their policies and practices on race and equity, in an effort to respond to the demands from parents and communities. Much has been written about these efforts. In this special report, EdWeek Market Brief broke new ground by looking at diversity, equity, and inclusion from a completely different perspective: We examined the critical role that education companies need to play in helping school systems make progress on DEI. The report is based on a nationally representative survey by EdWeek Market Brief of K-12 officials, who were asked about the kinds of specific products and features – and leadership – they expect from businesses delivering curriculum, assessment, professional development, and other essential products. The special report combines deep reporting with original research to provide education businesses with a guide for making the kinds of changes to their products and practices that are often talked about, but rarely brought to the finish line. The report was delivered to EdWeek Market Brief's base of subscribers -- who include some of the biggest education-focused businesses in the world, as well as startups, research institutions and others. It has the potential to shape the work of education companies in the market on DEI for years to come.</t>
  </si>
  <si>
    <t>EdWeek Market Brief is a business publication that covers the education market and the universe of companies doing business in schools. In December of 2021, we published a special report titled "What's the Role of Education Companies in Supporting Diversity, Equity, and Inclusion?" The report seeks to help education companies in the U.S. and internationally understand what school districts need from them in promoting racial/ethnic inclusivity efforts -- a huge area of interest within school communities.</t>
  </si>
  <si>
    <t>Adobe Creative Suite, Survey Building and Delivery Tools</t>
  </si>
  <si>
    <t>Explainer, Solutions journalism, Business, Education</t>
  </si>
  <si>
    <t>Education Companies' Role in Supporting Diversity, Equity, and Inclusion</t>
  </si>
  <si>
    <t>EdWeek Market Brief</t>
  </si>
  <si>
    <t>At FiveThirtyEight, we use data and evidence to advance public knowledge — adding certainty where we can and uncertainty where we must.</t>
  </si>
  <si>
    <t>Nathaniel Rakich, Sarah Frostenson, Ryan Best, Aaron Bycoffe,, Julia Wolfe, Santul Nerkar, Emily Scherer</t>
  </si>
  <si>
    <t>https://fivethirtyeight.com/features/how-fivethirtyeights-redistricting-tracker-works/</t>
  </si>
  <si>
    <t>https://projects.fivethirtyeight.com/redistricting-2022-maps/</t>
  </si>
  <si>
    <t>Sometimes building a tool for your audience is more powerful than telling them a story. We put a lot of effort into building a tool for users that would help them understand the redistricting process – all of it or a particular part of it. Putting that tool in their hands, we’ve seen users tell their own stories with it. That’s been incredibly gratifying and powerful.</t>
  </si>
  <si>
    <t>This is a story where both the forest and the trees are important, and there are a lot of trees. Many people are interested only in how the redistricting process will affect the chances that Democrats or Republicans control the U.S. House. But below that topline, nearly every voter in the nation is affected by this process, and we wanted to arm both voters and local reporters with the data and information they need to understand how their part of the political playing field would be changing. Covering this process with both audiences in mind, and designing the tracker to serve everyone, was and is extremely difficult. As local news outlets have disappeared, national news outlets need to find ways to serve local audiences while still telling national stories. We feel like we found a way here.</t>
  </si>
  <si>
    <t>We used Python to maintain our data pipeline: pulling in data from various sources, analyzing it and exporting it for use online. We used PostGIS, an extension to PostgreSQL, to store and analyze geographic data. The project’s interactivity is built using JavaScript, including the D3 library.</t>
  </si>
  <si>
    <t>This project pulls back the curtain on the decennial redistricting process – a process that affects how much of a voice every voter in the U.S. has in our political discourse yet is so sprawling and complex that it verges on opaqueness. By measuring the fairness and competitiveness of every proposed map in every state, as well as how each would change the racial and ethnic makeup of districts, it gives voters a clear, simplified view of how the playing field of U.S. politics is being tilted by the parties.
This project has already received more than 25 million page views – evidence that people are using it to track and understand this crucial part of America’s political system. Moreover, we’ve seen many state and local reporters use the data and maps generated in this project in their own coverage of redistricting.</t>
  </si>
  <si>
    <t>Our on-going redistricting interactive follows the drawing of district lines that will help shape who holds political power in the U.S. for the next 10 years. The project tracks proposed congressional maps — and whether they might benefit Democrats or Republicans in the 2022 midterms and beyond.</t>
  </si>
  <si>
    <t>D3.js, PostgreSQL, PostGIS, Python</t>
  </si>
  <si>
    <t>Database, News application, Map, Elections, Politics</t>
  </si>
  <si>
    <t>What Redistricting Looks Like In Every State</t>
  </si>
  <si>
    <t>Jeff MacInnes PhD, is a data journalist and visual storyteller based out of Seattle WA (USA). He works across all aspects of the visualization process: wrangling raw data, statistical analysis, visual design, and production coding &amp; development. He is the former Director of Technology for Schema Design and holds a PhD in Cognitive Neuroscience from Duke University.</t>
  </si>
  <si>
    <t>Jeff MacInnes</t>
  </si>
  <si>
    <t>https://vimeo.com/594730939</t>
  </si>
  <si>
    <t>https://www.jeffmacinnes.com/projects/following-the-science</t>
  </si>
  <si>
    <t>https://pudding.cool/2021/03/covid-science/</t>
  </si>
  <si>
    <t>It is my hope that other journalists, particularly science reporters, will see this project and be inspired to include greater emphasis on the scientific process, rather than focusing exclusively on the results, in their own reporting. By definition, science deals with the unknown, and researchers are accustomed to dealing with uncertainty. In contrast, the pandemic has underscored just how poorly the public deals with that same uncertainty, particularly around evolving public safety guidelines as new information about the virus is learned. Part of that, I suspect, has to do with how science is communicated, often presenting results as complete and definitive as opposed to placing the results in the context of "given what we know now…".  Recent polls from Pew Research Center show that individuals (Americans, at least) are more likely to trust scientific results when they perceive the process as open and transparent ("Trust and Mistrust in Americans' Views of Scientific Experts." Pew Research Center, Jan 2019). To improve trust, therefore, we can do a better job of inviting the public into the scientific process through our reporting.</t>
  </si>
  <si>
    <t>The biggest challenge in this project was in figuring out how to take this massive dataset of over 90,000 research articles and present it in a way that would be quickly digestible without abstracting away the individual contributions of all of the participating researchers and scientists. Focusing on the collaborations among researchers emerged as a way to do that. Moreover, featuring these collaborations on a map of the world, and allowing viewers to watch as these collaborations unfold over the course of the year, offered a chance to emphasize the truly global nature of the research community’s response to the pandemic (particularly at a time when most of the rest of the news was focusing on how countries, cities, and businesses were all shutting down). 
However, getting this data presented the biggest technical challenge of the project. Each of the 90,000+ articles included metadata on the author names and affiliations (e.g. a particular department at a particular university). The names and affiliations were returned as unstructured strings, which meant that many hours were spent fine-tuning algorithms to attempt to parse the relevant information from the string. The parsed string was then ultimately used to geolocate each author to a specific city around the world. In the end, this analysis allowed for a novel and compelling look at the global network of scientific collaborators working collectively on the Covid-19 pandemic.</t>
  </si>
  <si>
    <t>This primary dataset of Covid-related research articles was obtained from PubMed, the online repository for biomedical and life sciences research articles maintained by the National Institute of Health in the US. Using PubMed's public-facing API, I used Python and Jupyter Notebooks to download metadata on 90,000+ Covid-related research articles that came out in 2021. The libpostal library, in combination with the Google Geolocation API, was used to parse the author information from each article and geolocate to a particular city. In order to map the citation network across key research articles, additional PubMed APIs were used to scrape 2-way citation information (articles cited in current article; subsequent articles citing current article) for each article. 
The website was built using React. The visualizations within the site were built using combinations of Three.js, D3.js, P5.js, Deck.gl, and Greensock Animation library.</t>
  </si>
  <si>
    <t>The goal of the project was two-fold: 1) to call attention to the scale and enormity of the collaborative, worldwide research effort to combat the Covid-19 pandemic; and 2) , to emphasize to the public the normal workings of the scientific process and, impart an appreciation for the work that is required and the inevitable uncertainty that ensues along the way. Unlike a project advocating for a particular policy change, for example, it is hard to know whether a project like this has achieved its intended impact or not, particularly with regard to the second goal of promoting greater public awareness of the scientific process.  However, the extent to which this story was picked up and highlighted by science, research, and journalism outlets perhaps offers some indication of its wider impact. Throughout 2020, this project was featured by, among others, The World Federation of Science Journalists, The University of Wisconsin's Scout Report on STEM and humanities, DataJournalism.com's year-end "12 brilliant data journalism projects of 2021", and was selected for presentation during the Science Communication panel at the 2021 Information+ Conference.</t>
  </si>
  <si>
    <t>The Covid-19 pandemic tossed 2020 into disarray. But while cities and countries around the globe were shutting down, scientists and researchers from nearly every country embarked on an unprecedented effort to study, understand, and contain a virus that no one had ever seen before. By exploring the 90,000+ Covid-related research articles that emerged in 2020, this project celebrated the achievements and effort of the global science and research community, while also providing the public a behind-the-scenes glimpse of the scientific process more generally, and an appreciation for the resources that it requires.</t>
  </si>
  <si>
    <t>Animation, Scraping, D3.js, Three.js, CSV, Python</t>
  </si>
  <si>
    <t>Explainer, Documentary, Open data, Science Communication</t>
  </si>
  <si>
    <t>Following the Science</t>
  </si>
  <si>
    <t>Ana Tudela is co-founder of Datadista. Investigative economic journalist specialized in new narrative with 20 years of experience.  She is the author of Crisis S.A. (Akal, 2014) and co-author of Playa Burbuja (Datadista, 2018), research on the consequences of the real estate bubble on the Mediterranean peninsular coast. Lecture in different masters of investigative journalism, data and innovation.
Antonio Delgado is co-founder of Datadista. Data Journalist specialized in interactive visualization and editorial innovation. He is co-author of Playa Burbuja (Datadista, 2018). Lecture in different masters of investigative journalism, data and innovation.</t>
  </si>
  <si>
    <t>https://www.lamarea.com/2022/01/14/las-fotos-de-cerdos-ibericos-en-extremadura-son-reales-pero-eso-no-es-lo-que-hay-en-la-estanteria-del-super/</t>
  </si>
  <si>
    <t>https://especiales.datadista.com/medioambiente/espana-intensiva/mapa/</t>
  </si>
  <si>
    <t>https://especiales.datadista.com/medioambiente/espana-intensiva/macrogranjas/</t>
  </si>
  <si>
    <t>https://especiales.datadista.com/medioambiente/espana-intensiva/la-loma/</t>
  </si>
  <si>
    <t>https://especiales.datadista.com/medioambiente/espana-intensiva/olivar/</t>
  </si>
  <si>
    <t>https://especiales.datadista.com/medioambiente/espana-intensiva/la-pac/</t>
  </si>
  <si>
    <t>https://especiales.datadista.com/medioambiente/espana-intensiva/</t>
  </si>
  <si>
    <t>Doing a classic journalistic investigation in 2022 is only part of the job. Such a complex subject with so many nuances and technical documentation requires time and resources to find the best way to tell the story. We have relied on all the techniques, methodologies and multimedia supports necessary to not lose the readers' attention. We think that there are no hard journalistic stories but a lousy narrative that loses the reader. A great investigation is useless if the readers are not able to follow and understand the story you are telling. For example, we play with the wow factor by scrolling through the web page.</t>
  </si>
  <si>
    <t>DATADISTA is a very small media outlet where its two founders work full time. We have dedicated 9 months of work during 2021 to carry out this journalistic investigation supported by documents, data extracted from different sources and recordings on the ground with drone images. We have conducted interviews in different regions in Spain: Seville, Granada, Jaén, Cádiz and Cuenca. We have made more than half a dozen trips and racked up thousands of miles. The complete work is carried out by the two people on the team: documentation, production, journalistic investigation, data analysis, web development, programming, video animations, audiovisual recordings, use of drones, webscraping, narrative, script, interviews, camera, sound, mounting, editing, etc.
We have been exposed to complicated situations and stress when we have recorded and investigated macro-farm installations in Spain due to the resistance of their promoters to film their installations in public places.
We consider that the main merit of the work is to have focused on a problem that does not admit further delay from an environmental, economic or sociological point of view.</t>
  </si>
  <si>
    <t>This report uses the possibilities of multimedia narration in the form of scrollytelling to weave maps, text, videos, infographics and make the story more understandable from all angles. The videos intersperse field images with powerful drone images that show the magnitude of the phenomenon of the types of intensive crops and macro farms.
We have used webscraping techniques to extract information from official pages and bulletins. We have automated information extraction processes with Python and crossed information through public databases in Spain. For ETL processes we have used Open Refine. We have created a database with all the individual aid received by Spanish individuals and companies from the European Common Agricultural Policy (CAP) in the last 5 years with almost 10 million records. We have performed complex searches using Fuzzy SQL in order to find relevant information in this data. 
We have also crossed this information with the reports and annual accounts of the main companies investigated. For the video and audio recording on the ground, we have used a drone to be able to show the changes and cultivation techniques of olive groves and pigs in Spain as well as their impact on the territory. We have accessed unpublished documentation obtained in the course of the investigation and that we have verified and supported by the testimonies of the farmers and experts themselves.
We have developing our own design of the web page for the presentation of information through a responsive long-form that follows a scrollytelling-style narrative with text, images, videos, infographics, animated videos and interactive graphics and maps. 
We have published 19 videos with interviews with main actors and experts with a total duration of 45 minutes as a web documentary. Each of the videos have two versions for desktop and mobile.</t>
  </si>
  <si>
    <t>The report was published in DATADISTA and simultaneously, thanks to a broadcast agreement, in Eldiario.es. This journalistic investigation had a diffusion in single visitors of more than 200,000 visits and has been cited in different national, regional and specialized media as one of the most in-depth investigations on agriculture and intensive livestock farming in Spain.
It has also been widely disseminated on social networks (such as Twitter) where we have created different threads for dissemination with thousands of hits.
As a result of an interview in The Guardian with the Spanish Minister of Consumer Affairs at the beginning of 2022 where he criticized the Spanish model of macro-farms, our work has once again become viral, since different political parties and associations have spread hoaxes and disinformation about the reality of the agriculture and intensive farming in Spain.</t>
  </si>
  <si>
    <t>The field in Spain has changed and is calling into question the economic, social and environmental objectives of the European Common Agricultural Policy.
Spain is the first producer and exporter of olive oil in the world. We discover the damage that, after three decades since it was discovered, has already occurred in a mass of groundwater that saved one of the largest olive-growing regions.
We reveal that the large pork companies, despite billing hundreds of millions and having high returns, receving million-dollar subsidies. We visualize for the first time on maps the impact on greenhouse gas emissions of pig macro-farms.</t>
  </si>
  <si>
    <t>Animation, Drone, Scraping, D3.js, QGIS, JQuery, Json, Adobe Creative Suite, Microsoft Excel, CSV, Python, Open Refine</t>
  </si>
  <si>
    <t>Investigation, Explainer, Long-form, Documentary, Illustration, Infographics, Chart, Video, Map, Satellite images, Environment, Business, Agriculture, Economy</t>
  </si>
  <si>
    <t>Intensive Spain: this is how the countryside has changed by force of the CAP and the market</t>
  </si>
  <si>
    <t>Rui Barros, Ivo Neto, Dinis Correia, Pedro M. Teixeira</t>
  </si>
  <si>
    <t>https://www.publico.pt/interactivo/risco-covid-19-vacinado-nao-vacinado-o-que-fazer-seguranca-meu-concelho</t>
  </si>
  <si>
    <t>It can sound like a cliche, but I’ve learned with this project that a data journalist should do the news applications that he wished he had as a reader. I felt like I had no idea if something I wanted to do again was safe or not. Having only one dose of the vaccine at the moment of publication, I remember spending a huge amount of time asking myself if a specific thing I wanted to do was safe or not. And if I was doing it, what were the things that I could do to make it safer. “If only there was a tool to help me with that decision”, I remember thinking at the time. The next step was: well, why not build it myself?</t>
  </si>
  <si>
    <t>We wanted the tool to be the most scientifically accurate and we wanted it to be useful enough so that people not only knew how high/low was the risk of a certain activity, but also what they could do to make it safer. That meant asking a series of questions about the activity itself (for example: if you wanted to go to a restaurant, the tool would ask you how many people were going, if it was indoors/outdoors) but also giving some extra advice about how to make it safer.</t>
  </si>
  <si>
    <t>The algorithm started to be drafted by University of Minho professor Pedro Teixeira using google sheets. That same algorithm was then turned into javascript. Since one of the key features of the model was the number of cases in every single municipality, PÚBLICO’s data journalist developed a scraper to fetch the latest data. A GitHub action was created to assure that the data was updated every day. The news application was developed using svelte and it was done so that the text was adjusted to the reader’s provided information. All visualizations were developed using d3.js</t>
  </si>
  <si>
    <t>The project was seen by the public as a precious tool for informed decision-making. Because it allowed people to measure on a qualitative scale how safe such activity was, it attracted a lot of traffic, since we understood that the readers were using the tool to plan their activities.</t>
  </si>
  <si>
    <t>When Portugal had already reached more than half of its population completely vaccinated, the restriction in place became less rigid. But doing one of those activities that everyone missed so much now meant asking: how safe if it? Should I do it? In collaboration with a local university, PÚBLICO developed a risk assessment tool to help with that decision.</t>
  </si>
  <si>
    <t>Personalisation, Scraping, D3.js, Json, Google Sheets, R, R Studio, Svelte</t>
  </si>
  <si>
    <t>Explainer, News application, Infographics, Chart, Lifestyle, Health, Covid-19</t>
  </si>
  <si>
    <t>With or without a vaccine: what can I do safely where I live?</t>
  </si>
  <si>
    <t>Bruno Fonseca is an editor and multimedia reporter at Agência Pública, the first non-profit investigative news agency in Brazil. Anna Beatriz Anjos is an investigative reporter at Agência Púlica dedicated to covering human rights violations, with emphasis on socio-environmental conflicts and traditional populations. Bianca Muniz is a journalism student at the University of São Paulo and a data intern at Agência Pública. Larissa Fernandes is a freelance designer. She was an intern at Agência Pública.</t>
  </si>
  <si>
    <t>Anna Beatriz Anjos, Bianca Muniz, Bruno Fonseca, Larissa Fernandes</t>
  </si>
  <si>
    <t>https://politica.estadao.com.br/blogs/fausto-macedo/falta-alguem-em-nuremberg/</t>
  </si>
  <si>
    <t>https://brasil.elpais.com/brasil/2021-07-13/exercito-assegura-que-produziu-cloroquina-a-mando-da-defesa-e-da-saude-mas-ministerios-nao-admitem-que-ordem-partiu-deles.html</t>
  </si>
  <si>
    <t>https://www.crisisgroup.org/latin-america-caribbean/brazil/might-and-right-how-far-will-brazils-military-back-bolsonaro</t>
  </si>
  <si>
    <t>https://rsf.org/pt/ranking-rsf-2021-quase-todos-os-indicadores-vermelhos-na-america-latina</t>
  </si>
  <si>
    <t>https://apublica.org/2021/03/o-mapa-da-cloroquina-como-governo-bolsonaro-enviou-28-milhoes-de-comprimidos-para-todo-o-brasil/</t>
  </si>
  <si>
    <t>Journalists can learn how to obtain public information from the government and how to handle similar databases, which may require standardization processes to be manipulated.</t>
  </si>
  <si>
    <t>The hardest part was getting access to the data. Previous requests for information were refused by the government, a factor that led to the report being produced only in 2021. Then, working the data and standardizing it without any responses from the government was another challenge. The report should be selected for having circumvented all these obstacles and still managing to reveal unprecedented data of national impact</t>
  </si>
  <si>
    <t>We obtained, via the Access to Information Act (equivalent to the FOIA), the Finished Product Tracking Form with information regarding the recipients of chloroquine per batch. the amount of drug produced and the monthly cost of chloroquine production during fiscal year 2020. We used an R script to convert the file and standardized the data.  The standardized information was separated by client (military bases, health departments, hospitals, among others), state and municipality of the recipient (in the case of municipal health departments and city halls).</t>
  </si>
  <si>
    <t>The article was the first to reveal the entire path of chloroquine distribution by the government including details of where each batch was sent. A major opposition party cited the report in a complaint to the Supreme Court about the amount of chloroquine produced by the Army and Navy laboratories in 2020. The report substantiated questions and criticism of the government's actions during a parliamentary inquiry conducted by the Brazilian Federal Senate to investigate Bolsonaro's handling of the pandemic. The article was republished by 31 websites and national media outlets and cited or backlinked in at least 22 publications, such as Reporters without Borders, El País, and O Estado de S. Paulo.</t>
  </si>
  <si>
    <t>The report analyzed data on chloroquine shipments made by the federal government and revealed that 2.8 million tablets were shipped throughout Brazil. The report showed to which states the chloroquine shipments were sent and on which dates. We also showed that military laboratories produced 25 times the amount of chloroquine that was normally produced to fight malaria.</t>
  </si>
  <si>
    <t>Adobe Creative Suite, Microsoft Excel, Google Sheets, CSV, R</t>
  </si>
  <si>
    <t>Database, Open data, OSINT, Infographics, Health, Human rights</t>
  </si>
  <si>
    <t>The Chloroquine Map: How the Bolsonaro administration shipped 2.8 million pills throughout Brazil</t>
  </si>
  <si>
    <t>We're a group of data journalists, visual journalists, interactive and digital journalists working together on this newsletter.</t>
  </si>
  <si>
    <t>The Economist data and newsletter teams</t>
  </si>
  <si>
    <t>https://view.e.economist.com/?qs=175de8bc361ceb51672044a9763ae8af5c99d4935be9919fda7965be2b510d6cbbf2f45ea96ff703bb5428b37eb87d0de446c07c10ead90ab0c8bc1eccbc98f642b412fe16b867ce9707eebb2370c666</t>
  </si>
  <si>
    <t>http://view.e.economist.com/?qs=175de8bc361ceb51672044a9763ae8afc7ea4138318064bb5f34c344b13fd8ad8e4f6282e7591b861b7b40201b7f3f5bdc553ffb48406eb55d9bc25a3bd85daf0c7a11c818ff9a53f0ecfdfdffc755f8</t>
  </si>
  <si>
    <t>http://view.e.economist.com/?qs=1f565279610097bc042a1d05f6fe979d99de80cffb5c6e2fdd076e812e4507415d6e846f49b26140ad3bb9735c97f12c1e6649e29b736f33cb44ca0c3e4c826175b27d9c7b47564bf86ae04007d18092</t>
  </si>
  <si>
    <t>http://view.e.economist.com/?qs=215799c4a22ea81002143df06b3a4587d079a3cd013d463f1021368e3be96fd0f1640e7b95adbc9725b828277daa11d1c4f50a497795549ab87d69869ee994580b7c31d2c5a13d1e3e4f441f402976d7</t>
  </si>
  <si>
    <t>http://view.e.economist.com/?qs=ae339fc32e59501d58ddb942bf7586548c899b4a5bf58876e15b86949831cc7d7617c9d5e18a23353227f5a47d30d45d0bc4bec4b68635798186c94cf39e9e3f734c1e45deb2678be26cdf347dd7ac09</t>
  </si>
  <si>
    <t>https://view.e.economist.com/?qs=d1d1f5fca7de68a5aecdb5a14ccbbe3407e6e7c16b99230fcac811027ea23196fcca759d4954c0a19405d7b8edf055a113a6525eaad59d732d86574f770997ccf8c916d0312608808d6fa430ee3fa7d0</t>
  </si>
  <si>
    <t>https://www.economist.com/newsletters/off-the-charts/</t>
  </si>
  <si>
    <t>Since the main goal of the newsletter is to share our behind-the-scenes processes, other journalists can learn a lot about our data visualisation techniques, data gathering methods and statistical methods. We share what tools we use, how we get ideas—how we do all of our work. Other journalists can get a unique insight into our data team as we take our readers on a journey through our workflow every week. We have explained how to read and work with log scales, how to adapt charts for colourblind readers and how to make better bar charts. We also shared how we work with covid data, how we source climate data and how we sonify data. Data journalism is all about openness and sharing with the community—and that’s what we try to deliver with Off the Charts. We want to lift the curtain on how we work and share our processes and everything we learn on the way with our colleagues at other organisations.</t>
  </si>
  <si>
    <t>Often the hardest part is going first. This is the first data newsletter by a major news outlet and getting the organisational buy-in may have been the hardest part. But it has since inspired other outlets (for example the Washington Post) to start up similar ventures. The newsletter is a true collaboration between the data team and the newsletter team and it takes good communication and internal processes to deliver a piece to such a high standard every week. Most importantly, the writers have to be ready to make themselves vulnerable and share their behind the scenes—which as we all know isn’t always as perfect as we would like it to be as code written for quick turnaround article can sometimes be messy. But it’s important to us to share it for a more open and accessible data journalism scene.</t>
  </si>
  <si>
    <t>We use many tools that we highlight and explain in our newsletter (Python, R, D3, Illustrator,...). To publish the newsletter we only use Salesforce and Google Docs, as well as our in-house charting tool and Illustrator.</t>
  </si>
  <si>
    <t>Every week, we receive many messages from readers who delight in The Economist’s data journalism and love learning from our team. Our aim was to give everyone the opportunity to get a unique insight into the inner workings of an international data team at a major newspaper. We want to make ourselves approachable and invite our readers to send questions, suggestions and comments to our team (offthecharts@economist.com) and share our behind the scenes in the newsletter every week. We’ve explained the processes behind our coronavirus coverage, for example, our normalcy index and excess-death tracker. We have weighed up the pros and cons of Python compared to R and explained why we rarely use polar charts, how we visualise outliers, how we deal with unreliable stats such as China’s GDP and how we gather and check the data for our infamous Big Mac index. We’ve also explained how we adapt our work for colour blindness, how log scales work and how to declutter a chart to make it easier to read. The comments and feedback we get from colleagues across the industry and other readers—often students or academics who seek to improve their data vis for their scientific papers—show that we are reaching people in and outside of our bubble and are successfully sharing our love for data and inspiring the work of others.</t>
  </si>
  <si>
    <t>Our data team is all about the numbers—and we want to share that love and enthusiasm for spreadsheets with everyone. Our Off the Charts newsletter—the first data newsletter by a major newspaper—was launched in mid-February 2021 and since then our team has been sharing their behind-the-scenes processes and workflow with tens of thousands of data fans across the globe. Whether you’re fluent in R or Python, or a D3 novice or just want to learn how to elevate your data visualisations—the newsletter reaches a broad audience of data experts and those who want to become one.</t>
  </si>
  <si>
    <t>Explainer, Open data, Infographics, Chart, Newsletter</t>
  </si>
  <si>
    <t>Off the Charts—The Economist's data newsletter</t>
  </si>
  <si>
    <t>Data journalist for Convoca.pe and university professor at the Technological University of Peru. Master in Investigative Journalism, Data and Visualization from the International University of La Rioja. His report 'City in Concession' was a finalist for the Sigma Awards in the 'Best Data-Based Report' category and for the 2019 National Journalism Awards in the Innovation category.</t>
  </si>
  <si>
    <t>Luis Enrique Pérez</t>
  </si>
  <si>
    <t>https://convoca.pe/investigacion/mineras-y-petroleras-pagaron-mas-de-us-18-millones-la-policia-por-seguridad-privada</t>
  </si>
  <si>
    <t>Journalists from Latin American countries and from other continents–in which their economies depend heavily on investment from extractive industries and where there are levels of complaints about environmental contamination due to these activities– can have in this report an important example on how to verify if their public security forces are actually at the service of these big companies.
In the case of facing technical difficulties, such as documents in non-native formats or the non-existence of databases, obtaining data through OCR programs and automated reading through the search for keywords, are tools that allow to reduce the time when building databases from scratch. 
Crossing information provided by the Ministry of the Interior and the Ombudsman's Office was fundamental for purposes of this investigation.</t>
  </si>
  <si>
    <t>Building the database was the hardest part of this project because of the different types of contracts and the non-native PDF scanned files of the information given to us. The differences found were of all kinds, from the description of the contract, the commitments of the signing parties, the amounts and payment periods, among others that resulted in a 75-column data table.
This is an original investigation as it’s the first time that journalism in Peru is addressing a sensitive topic—an analysis of the contracts signed between the National Police and oil and mining companies for the protection of the later—that could show that the security forces of the Peruvian state protect large companies’ operation sites, which it’s detrimental for local communities that protest against bad business practices and environmental pollution. 
The investigation acquired greater relevance thanks to the crossing of the data obtained from the registry of social conflicts from the Ombudsman's Office, which allowed us to identify that during the socio-environmental conflicts, the Peruvian Police signed private security contracts with companies that were protagonists of these conflicts that even resulted in the deaths of protesters from the impact of firearm projectiles.</t>
  </si>
  <si>
    <t>The Minister of Interior, Avelino Guillén, acknowledged the findings of this investigation and said that he would evaluate the information with his advisory cabinet. 
This is the first time a journalistic investigation in Peru has looked into the relationship between large mining and oil companies and the Peruvian Police. The findings of this report have shown that the Peruvian Police might have a biased behavior during social conflicts in mining regions, instead of providing protection to local communities.</t>
  </si>
  <si>
    <t>In the last 17 years, companies in the extractive sector that have been involved in socio-environmental conflicts in Peru have signed security/protection agreements with the National Police for more than US $18,490,566.
Are these contracts legal? Police agreements with private companies are legal as an organic law states that the institution can provide "rented services of a particular nature." Yet a recent ruling recognizes that these contracts can be perceived as a loss of objectivity", and indicates that the Police should only provide security to companies that demonstrate that they cannot obtain that service from private security companies.</t>
  </si>
  <si>
    <t>Investigation, Long-form, Breaking news, Database</t>
  </si>
  <si>
    <t>Mining and oil companies paid more than US$ 18 million to the Peruvian Police for private security</t>
  </si>
  <si>
    <t>Bruno Fonseca is an editor and multimedia reporter at Agência Pública, the first non-profit investigative news agency in Brazil. Fonseca has bachelor and master degrees from the Federal University of Minas Gerais and attended the Thomson Reuters Journalism Course on Multimedia Reporting.
Bianca Muniz is a journalism student at the University of São Paulo and a data journalism intern at Agência Pública.</t>
  </si>
  <si>
    <t>Bianca Muniz, Bruno Fonseca</t>
  </si>
  <si>
    <t>https://www.riotimesonline.com/brazil-news/rio-politics/brazils-pharmacies-sold-over-52-million-covid-kit-pills-in-pandemic/</t>
  </si>
  <si>
    <t>https://apublica.org/2021/04/farmacias-venderam-mais-de-52-milhoes-de-comprimidos-do-kit-covid-na-pandemia/</t>
  </si>
  <si>
    <t>Journalists can learn how to work with databases on drug sales, not only for the drugs in the covid kit, but for any other controlled-sale drug in the country. In this way, it is possible to develop public health stories with impact and public interest.</t>
  </si>
  <si>
    <t>The hardest part was working with a database as large as that of the medicines, which besides having a huge amount of entries (altogether 52 million drugs from the "covid kit" alone), required a lot of work to standardize and calculate, for example, the difference between entries in pills or boxes. The work should be selected for providing unprecedented information from public sources which showed the extent of the sale of drugs with no proven effect against covid-19 in the middle of a health crisis.</t>
  </si>
  <si>
    <t>We exported public data regarding the sale of industrialized controlled drugs and antimicrobials from January 2018 to March 2021. The period considered for the analysis regarding the pandemic was from March 2020 to March 2021. We filtered sales of drugs with the active ingredients azithromycin, ivermectin, nitazoxanide, and hydroxychloroquine sulfate. We cleaned the bases and calculated the number of tablets per package (of the drugs sold in this pharmaceutical form). We consulted the data of pharmacovigilance notifications from The National Health Surveillance Agency between April 1, 2019 and April 1, 2021. We filtered the drugs with the active ingredients azithromycin, ivermectin, nitazoxanide, and hydroxychloroquine/hydroxychloroquine sulfate.</t>
  </si>
  <si>
    <t>The article showed the impacts of President Bolsonaro's promotion of the consumption of drugs with no proven efficacy against covid-19 in both speeches and actions. The report was republished by 46 national media outlets and websites and was cited or backlinked at least 22 times.</t>
  </si>
  <si>
    <t>The report assessed public data regarding the sale of industrialized controlled drugs and antimicrobial medications from January 2018 to March 2021 and found that Brazilian pharmacies had sold over 52 million tablets of the so-called "covid kit". Our investigation also revealed that hydroxychloroquine, a drug largely promoted by Bolsonaro, had sold more than 1.3 million boxes in Brazil. Peak sales of hydroxychloroquine and azithromycin were in March 2021, the worst month in covid-19 deaths in the country. We also found that after a statement by Bolsonaro, the government simplified rules for reusing prescriptions for the purchase of the drugs.</t>
  </si>
  <si>
    <t>Adobe Creative Suite, Microsoft Excel, Google Sheets, CSV, R, R Studio</t>
  </si>
  <si>
    <t>Brazil’s pharmacies sold over 52 million “covid kit” pills during the pandemic</t>
  </si>
  <si>
    <t>Yuji Nitta is a business news reporter and participated in many visual storytelling projects. Tomoyo Ogawa is an international news reporter and former Moscow correspondent. Kazuhiro Kida is a data editor and led visual and data journalism projects.</t>
  </si>
  <si>
    <t>Yuji Nitta, Tomoyo Ogawa, Kazuhiro Kida</t>
  </si>
  <si>
    <t>https://vdata.nikkei.com/en/newsgraphics/northern-sea-route/</t>
  </si>
  <si>
    <t>English, Japanese</t>
  </si>
  <si>
    <t>When analyzing the geographical issues, it is important to use the best mapping method. We learned that Arctic-centric map projection is very informative.</t>
  </si>
  <si>
    <t>The hardest part was visualization of northern sea route virtual trip. We used actual position data of LNG tanker and followed the route from Yokohama to the Yamal Peninsula. By scrolling, readers can trace the route of 13-day trip. Our engineers made hard work to adjust basemap according to the ship’s direction.</t>
  </si>
  <si>
    <t>We used Google Earth and Mapbox for visualization.</t>
  </si>
  <si>
    <t>We published this project both in Japanese and English. Both received high engagement from our readers, especially from geospatial experts.</t>
  </si>
  <si>
    <t>Since the Age of Discovery, humans have explored the world's sea routes, but there is still one of the "Seven Seas" that has yet to be conquered: The Arctic Ocean. The Northern Sea Route is gaining prominence because of global warming, and it is the shortest route between East Asia and Europe. It has the potential to rewrite the world's logistics networks. The Arctic is also rich in natural resources, and the U.S., China and Russia have begun to compete for control of the region. It is also becoming important for Japan's energy policy.</t>
  </si>
  <si>
    <t>Explainer, Map, Satellite images</t>
  </si>
  <si>
    <t>How the Northern Sea Routes will change the world’s major traffic flows?</t>
  </si>
  <si>
    <t>Nikkei, Nikkei Asia</t>
  </si>
  <si>
    <t>Juliana Mori is a journalist specialized in audiovisual productions and visualization of geospatial data. Co-founder and editorial director of InfoAmazonia, an independent media outlet that uses maps, data, and geolocalized reports to tell stories about the tropical forest over the nine Amazon countries. Graduated in journalism at Pontifícia Universidade Católica (PUC), in São Paulo, Master in Digital Arts at Universitat Pompeu Fabra (UPF), in Barcelona.</t>
  </si>
  <si>
    <t>Juliana Mori, Renata Hirota, Eduardo Geraque, Felipe Barros, Sonaira Silva, Tatiane Moraes, Guilherme Guerreiro Neto, Juliana Arini, Leandro Chaves, Camilo Estevam, Rebeca Navarro, Lucas Lobo, Leandro Amorim, André Hanauer, Erlan De Almeida Carvalho, Erico Rosa, Guilherme Lobo, Robson Klein Ramon Aquim, Dell Pinheiro, Laiza Lopes, Laura Sanchez, Tony Gross</t>
  </si>
  <si>
    <t>https://infoamazonia.org/en/2021/08/23/social-and-environmental-crises-come-together-in-mato-grosso-in-a-year-of-record-burning-in-the-pantanal/</t>
  </si>
  <si>
    <t>https://infoamazonia.org/en/2021/08/23/the-victims-of-the-geography-of-fire/</t>
  </si>
  <si>
    <t>https://infoamazonia.org/en/2021/08/23/invisible-enemies-smoke-from-burnings-worsens-covid-19-in-the-amazon/</t>
  </si>
  <si>
    <t>https://infoamazonia.org/en/project/inhaling-smoke/</t>
  </si>
  <si>
    <t>https://infoamazonia.org/project/engolindo-fumaca/</t>
  </si>
  <si>
    <t>English, Portuguese</t>
  </si>
  <si>
    <t>Knowing the health impact of air pollution related to fires gives you important knowledge to tell stories of the deforestation fires that affect not only the rural area where the fires are emitted but also the urban population hundreds kilometers away, helping to show the public, and possibly decision-makers, how the environmental and public health issues are closely related.
The difficulty of obtaining regional data on air pollution (none of the Brazilian Amazonian cities have permanent monitoring stations, for instance) can be overcome using global satellite images which, despite showing the plumes of pollution from burning and providing a good research alternative, do not allow for detailed analysis at the more local level. 
For the stories we're telling it is then interesting to confront the data observed through remote sensing with more granular information that reflects local complexity and helps to validate the results obtained in numbers with real stories. In addition to the local population affected by the problem, it is important to listen to local health authorities, doctors, and frontline professionals who can tell us if what we observed from space was really felt on the ground.</t>
  </si>
  <si>
    <t>The hardest part of the project was to work with the satellite data and defining which pollution air databases would most fit our purposes.
The immediate data cross-referencing of Covid cases and fire hotspots soon showed that the relationship with health was not the fire itself, but the pollution that it generates. We then looked at air quality datasets and realized there were a multitude of variables and models, and that it required a lot of processing to get the data we needed to analyze the impact of fires on human health. 
An initial survey, through interviews with experts, scientists consulting and documentation of academic studies, was done to identify the key air pollution datasets that would be of interest to the project. At this stage, we understood that fine Particulate Matter (PM 2.5, up to 2.5 micrometers in diameter) would be the main variable to be.
Still at this stage, we also understood that PM 2.5 cannot be observed directly from satellites, and therefore there is a need to translate it from the observed Aerosol Optical Depth (AOD). This can be done in several ways and with different models. A series of comparative tests were done with the main datasets (as explained in this documentation), and we decided to use the near real time estimates of CAMS-NRT, from the European Centre for Weather Forecasts (ECMWF). This remote sensing data processed by the InfoAmazonia team was validated with the data measured on the ground by air pollution sensors in Acre.
Working with Covid-19 data was also not easy, because we were working with data from a pandemic still ongoing, so a totally dynamic knowledge about the disease, in addition to the high underreporting of Covid-19 cases (43% of SARS admissions had undefined causes).</t>
  </si>
  <si>
    <t>As a primarily data-driven journalism project, data investigation was the core and starting point of the project. Given the absence of regional air quality data (no Amazonian city had fixed air quality monitoring stations), we processed satellite information to calculate air pollution in the region, generating open data (accessible and documented) for all municipalities in the Legal Amazon. 
This data was then, through statistical analysis, cross-checked with the respiratory illness hospitalization (SARS) database, and specifically the hospitalization cases classified as Covid-19, and we were able to prove the hypothesis that particulate matter from smoke aggravated Covid cases in the 2020 burning season. 
The work with the data was extensive but can be summarized in two main steps: geoprocessing and statistical modeling. The InfoAmazonia analysis processed the various estimates per day from CAMS to arrive at the daily average concentration of fine particulate matter (PM 2.5) for all municipalities in the Legal Amazon. 
The statistical model built specially for the analysis tested several scenarios - including wildfires, deforestation alerts, population, and precipitation - and found significance mainly between cumulative pollution and official numbers of hospitalizations for both SARS and Covid-19. 
Most of the code used to download, tidy and analyze the data was written in R, besides QGis and Google Earth Engine for geoprocessing.
Besides this, the main characteristic of the work was to join data with locally told stories. 
To support the stories, a project was developed that combines Editorial Design and Information Design, combining visual impact with data visualization. It helped to tell the story of Inhaling Smoke with interactive graphics, visual effects, colors, and typographical choices that contributed to the reader's immersion in the special.</t>
  </si>
  <si>
    <t>The relevance of this project is to show the relationship between two seemingly disconnected events (fire and Covid), highlighting how environmental and public health issues are closely linked.
The data reveals how the pollution from the Amazon fires has a perverse effect on the population that is explained by a specific geography of fire - the most affected municipalities, in different states, indicate the expansion of the arc of deforestation. 
Through extensive data analysis, the project was able to quantify the impact of fire-attributable pollution on the worsening of Covid cases, providing subsidies both for the reader to understand the gravity of the environmental crisis and for the government to make decisions based on the data. 
The importance of a project like this in 2021 is similar to a large-scale post-mortem examination, bringing evidence and proof of the devastation of the Amazon and how this affects its citizens, even those in urban areas far from where the environmental crimes occur.
To tell the stories that the data was revealing, we assembled a team of local reporters, distributed throughout the most impacted states according to our analysis. 
Five reports were published and  gained nationwide attention, driven also by a publishing partnership with the largest national daily newspaper in Brazil and with the two institutions that were partners in the analyses, the Ufac and the Oswaldo Cruz Foundation (Fiocruz), the federal institution of science and technology. 
The articles were republished in local newspapers and by research institutes that had been a reference for our project. We have participated in several meetings and interviews to talk about the results, an academic article with Fiocruz is being written based on our data, and a technical note from the Acre Public Ministry also refers to our data to stress the importance of monitoring air quality.</t>
  </si>
  <si>
    <t>Inhaling Smoke is a special project that investigates the effects of air pollution caused by wildfires on the health of the Brazilian Amazon population during the pandemic. 
This toxic synergy was the object of an unprecedented data analysis carried out by a multidisciplinary team of journalists, geographers, statisticians and scientists. We analysed satellite data to determine which locations were most affected by air pollution during the 2020 wildfires and how it impacted the health of amazonians. Smoke was related to an 18% increase in severe cases of Covid and 24% increase in hospitalizations for respiratory syndromes in the 5 most affected states.</t>
  </si>
  <si>
    <t>QGIS, Json, Adobe Creative Suite, Microsoft Excel, Google Sheets, CSV, R, R Studio, MapBox</t>
  </si>
  <si>
    <t>Investigation, Long-form, Database, Open data, Infographics, Chart, Map, Satellite images, Environment, Health</t>
  </si>
  <si>
    <t>Engolindo Fumaça (Inhaling Smoke)</t>
  </si>
  <si>
    <t>Luísa Pinto, Rui Barros, Loraine Vilches, Gabriel Sousa, Sílvia Jorge, Aitor Varea Oro</t>
  </si>
  <si>
    <t>https://www.publico.pt/habitacao-do-protesto-a-proposta/solucoes-para-habitacao-chamem-os-acrobatas-e-os-jogadores-de-xadrez?ref=habitacao-do-protesto-a-proposta</t>
  </si>
  <si>
    <t>https://www.publico.pt/habitacao-do-protesto-a-proposta/porque-falha-mala-ferramentas-habitacao?ref=habitacao-do-protesto-a-proposta</t>
  </si>
  <si>
    <t>https://www.publico.pt/habitacao-do-protesto-a-proposta/onde-consigo-morar-com-meus-rendimentos?ref=habitacao-do-protesto-a-proposta</t>
  </si>
  <si>
    <t>https://www.publico.pt/habitacao-do-protesto-a-proposta/o-que-fez-disparar-preco-habitacao-ultimos-anos?ref=habitacao-do-protesto-a-proposta</t>
  </si>
  <si>
    <t>https://www.publico.pt/habitacao-do-protesto-a-proposta</t>
  </si>
  <si>
    <t>I would say that working with academic researchers as co-authors rather than “simple” sources can be great. The data analysis can be way more interesting since someone that knows a lot about the data you are exploring is by your side. I’ve found out that scientists can also be very good at suggesting ways to tell a story. When something sounded way complex, usually I used to say: ok, but can you give me an example? Usually, THAT example was the compelling way to tell the story to the reader.</t>
  </si>
  <si>
    <t>The biggest challenge was making accessible a topic that is so complex. Because we were working with two academic researchers, there was always the need to reframe the topic and say: ok, but how can we explain that in terms that everyone can understand?</t>
  </si>
  <si>
    <t>R and QGIS were used to analyze the data and make some draft charts.
Then we used vanilla javascript, leaflet and d3, and chartjs to do the data visualization/ scroller and the news applications.</t>
  </si>
  <si>
    <t>Our team, in collaboration with the academic contributors, built a tool that aimed to let people know where they could afford to rent with their income. Because of the level of personalization that this interactive feature gives to the readers, even people who already own a house in some places can put themselves in the shoes of someone who is trying to rent a house in the country. We believe that this level of personalization was the key to its success. The article received more than 800 interactions on Facebook and was shared by pages like the Lisbon Tenants Association, meaning that people being affected by the problem were able to understand it better. Because the article was co-authored with two academic researchers, it was also a spark to ignite the debate between economists and other researchers in the field.</t>
  </si>
  <si>
    <t>House prices have been a problem all across Europe, with Portugal being particularly hit by the increase of those prices. Even though that’s something everyone in the country is aware of (and worried about), the news cycle only allowed journalists to focus on the When and What, but never on the Who and the Why. Why is it so hard to rent an apartment? And is everyone being affected in the same way?</t>
  </si>
  <si>
    <t>Personalisation, D3.js, Json, CSV, R, R Studio</t>
  </si>
  <si>
    <t>Explainer, Solutions journalism, Long-form, News application, Illustration, Infographics, Chart, Map, Economy</t>
  </si>
  <si>
    <t>Habitação - do protesto à proposta</t>
  </si>
  <si>
    <t>Natalia Viana is a co-founder and co-director of Agência Pública, Brazil's first investigative journalism agency. Mariama Correia is an editor and reporter at Agência Pública. Laura Scofield started at Agência Pública in March 2020 as an intern and has been a reporter covering climate since january 2022. Ethel Rudnitzki is a reporter specializing in misinformation and social media. Raphaela Ribeiro is an editorial assistant at Agência Pública. Beatriz Carneiro is a reporting intern. Babak Fakhamzadeh provides ICT solutions for NGOs and news organisations in the Global South.</t>
  </si>
  <si>
    <t>Natália Viana, Mariama Correia, Laura Scofield, Ethel Rudnitzki, Raphaela Ribeiro, Beatriz Carneiro, Babak Fakhamzadeh</t>
  </si>
  <si>
    <t>https://lexatlas-c19.org/the-crimes-of-the-president-can-and-will-bolsonaro-be-held-liable/</t>
  </si>
  <si>
    <t>https://theworld.org/stories/2021-09-08/bolsonaro-pulls-out-all-stops-rally-base-brazil-s-independence-day</t>
  </si>
  <si>
    <t>https://www.bloomberg.com/opinion/articles/2021-04-22/brazil-has-climate-summit-shot-at-redemption</t>
  </si>
  <si>
    <t>https://www.nytimes.com/es/2020/11/10/espanol/opinion/bolsonaro-democracia.html</t>
  </si>
  <si>
    <t>https://rsf.org/en/reports/how-brazils-media-resist-bolsonaro-system-harassment</t>
  </si>
  <si>
    <t>https://www.youtube.com/watch?v=9oOO6tELXUU</t>
  </si>
  <si>
    <t>https://apublica.org/impeachment-bolsonaro/</t>
  </si>
  <si>
    <t>As we've mentioned earlier, this tool is an important data source that has been used by journalists, both from Agência Pública and other media organizations. It is a platform designed to supply the general public with data and information in a way that is easier to access. We believe that, as a journalistic initiative, this project provides a good example of how to work with data and use the Access to Information Act (LAI), as well as the importance of journalism for historic record and collective memory. Even if Bolsonaro manages to serve full term, the impeachment tool will remain a source of data for future reference.</t>
  </si>
  <si>
    <t>Keeping the tool always up to date is certainly the biggest challenge of this project. It is an effort we've been undertaking for almost two years now, with a team dedicated to searching, reading, and summarizing all impeachment petitions that reach the House of Representatives. Weekly updates are made, both via LAI and by monitoring the media for new announcements of requests. Our team often has to resort to investigative tools to locate request authors, as contact information is not provided by the House of Representatives and there are many requests that were filled by ordinary citizens. This is, therefore, a pioneering project that involves many fronts, such as data, transparency, journalistic investigation, and historical record.</t>
  </si>
  <si>
    <t>The Access to Information Law (LAI), Brazil's equivalent to the Freedom of Information Act, is one of the main tools used for this project. It is this instrument that allows our team to access the full impeachment requests filed with the Chamber of Deputies. To simplify the access to the content, the impeachment tool was built in microsite format, where the impeachment requests are sorted by number and by topics. There is also an interactive menu that can direct the reader to different sections with explanations about the impeachment process in Brazil, the role of the institutions involved, impeachable offenses, history of impeachment requests and processes in other governments, and information on how our team keeps count of the impeachment requests. In addition, through the platform it is possible to send an email to the Chamber of Deputies (Brazil's House of Representatives), demanding follow-up on the impeachment proposals.</t>
  </si>
  <si>
    <t>Agência Pública has been monitoring all impeachment requests filed with the Chamber of Deputies and making them publicly accessible on the tool. Although the project was created in the second semester of 2020, most of its content is from 2021, when there were 82 new requests. By gathering these documents in a single platform, we promote transparency, making it easy for any citizen to have direct access to the information. We also translate legal terms into less formal language in the abstracts of each request and publish interviews with the plaintiffs.The impeachment tool is a pioneering initiative, both in the field of journalism and public transparency. It is an important historical record, serving as a data source for journalists and researchers. Through the BuzzSumo platform, we have so far registered more than 140 citations or backlinks to the tool in national and international websites, such as Reporters sans frontières, and major media outlets such as the New York Times, Bloomberg and Foreign Policy. The tool was also cited in "How to remove a president: Theory, history, and practice of impeachment in Brazil", a book by researcher and professor at the University of São Paulo Rafael Mafei. With this project, we were able to determine that Bolsonaro is the president who has accumulated the most impeachment requests in Brazil's history - already more than 140 requests. We were also able to analyze the range of accusations on which the petitions are based. More than 1550 people and more than 500 organizations have signed the petitions. Agência Pública's impeachment tool is also an instrument of citizenship. Using the tool, our readers have already sent 16.697 emails demanding a follow-up to the President of the Chamber of Deputies, who has so far ignored the documents.</t>
  </si>
  <si>
    <t>With this tool, we have compiled the full text of all requests for impeachment against Jair Bolsonaro, as well as a summary of each proposal and exclusive interviews with its authors. The initiative is part of Agência Pública's commitment to the pursuit of transparency and accountability of all branches of government and public authorities. The tool also features the requests sorted by topic. Bolsonaro's poor handling of the health crisis during the pandemic and the government's delay in buying the covid-19 vaccines are among the most recurrent topics.</t>
  </si>
  <si>
    <t>Investigation, Explainer, Long-form, Open data, OSINT, Politics</t>
  </si>
  <si>
    <t>All the impeachment requests filed against Bolsonaro</t>
  </si>
  <si>
    <t>Elena Dumitru has been working as a journalist for 11 years and has covered two major fields: economic journalism and investigative journalism. She started at "Adevărul" newspaper, in the Economics, International and Special Reporters sections. She reported from Transnistria, Ukraine and Nagorno-Karabakh. In 2014, she joined the RISE Project investigation platform.
Edit Gyenge is an information designer. She has 16 years of professional experience as a journalist and communication consultant. 4 years ago she translated her passion for data journalism and information design into a business and helps NGO’s and media publications better present their data and tell visual stories.</t>
  </si>
  <si>
    <t>Elena Dumitru, Edit Gyenge</t>
  </si>
  <si>
    <t>https://panorama.ro/cat-ne-a-costat-pandemia/</t>
  </si>
  <si>
    <t>Romanian</t>
  </si>
  <si>
    <t>This data cannot be interpreted without context. 
We looked at the statistics by which the extent of the pandemic in each country can be measured: the number of cases confirmed by Covid-19, the mortality rate among those infected, the total number of tests settled by each state, and the vaccination rate. of the population.</t>
  </si>
  <si>
    <t>The only preliminary centralization of pandemic spending in the EU has been achieved through a joint effort by the European Health Observatory, the European Commission, and the European Representation of the World Health Organization. It is by no means exhaustive. In addition, many public contracts have been signed on their own account by local public authorities or institutions with specific activities.
For the time being, in order to have a unit of measurement in relation to the other EU member states, Panorama reviewed the additional allocations from the state budgets to combat the Covid-19 pandemic and lists the main acquisitions financed in this way.
To understand these expenditures, we have collected additional allocations since the outbreak of the pandemic (2020 in full and partial data available for 2021). However, these absolute values do not provide a clear x-ray of the amounts spent by governments to cover the medical costs of the pandemic: we cannot compare allocations in a country with 80 million inhabitants and trillion-euro GDP (such as Germany) with systematically underfunded budgets from poorer EU countries (where Romania also falls).
So we interpreted these absolute values based on a few fixed benchmarks. First: how much was the additional per capita allocation in each European state.
We then calculated the amount of these additional allocations from the health budget before the pandemic broke out. The benchmark for this criterion is 2018 - the most recent year for which we have final official statistics from Eurostat, which also include subsequent budget corrections at the EU level.</t>
  </si>
  <si>
    <t>Technologies: Microsoft Excel, Flourish.studio, Affinity Designer</t>
  </si>
  <si>
    <t>Analyzing and combining the country level data and representing it in one single chart helps us understand that:
There are huge differences in allocations between European countries. In absolute terms, Germany has advanced the highest funds to fight the pandemic (34.6 billion euros). At the other end of the spectrum is Croatia, which has officially allocated an additional € 53 million.
The highest additional per capita allocations was in Austria (EUR 3,111 per capita) and the lowest in Croatia (EUR 12.5 per capita).
Austria also ranks first if we interpret the additional allocations as a percentage of the usual health budget, with 70%. At the bottom of the rankings, France increased its budget by only 0.75% of its pre-pandemic budget. However, Paris plans to invest heavily in the health care system, but so far the allocations have not been included in the 2020 and 2021 budget years, so they cannot be taken into account in this analysis.
Romania and Bulgaria are the last countries in the additional per capita allocations, with 42 and 33 euros, respectively. The same two countries are among the "leaders" in the mortality rate among patients infected with Covid-19, being surpassed only by Italy, where the pandemic profile was atypical compared to the rest of Europe in the context of the aging population.</t>
  </si>
  <si>
    <t>Paradoxically, the costs of the global medical system fell during the Covid period: the redistribution of funds to counteract the pandemic and the reluctance of people to go to the hospital for other medical conditions meant less money spent in hospitals.
However, the real costs of this phenomenon will be seen in the coming years, health experts point out. Then all the undiagnosed conditions due to the pandemic will suffocate the medical system. 
The article aims to map out the medical budgets of every EU member state by the source of origin and destination and explain the situation on a national level.</t>
  </si>
  <si>
    <t>Microsoft Excel, Google Sheets, flourish.studio</t>
  </si>
  <si>
    <t>Explainer, Database, Infographics, Chart, Economy</t>
  </si>
  <si>
    <t>How much the din the pandemic cost us</t>
  </si>
  <si>
    <t>Panorama.ro</t>
  </si>
  <si>
    <t>Carla Astudillo is a news application and data visuals developer with a focus on elections and political data. Mandi Cai tells stories with code and graphics as part of the data visuals team. Kalley Huang was a fall 2021 data visuals fellow. Chris Essig is the deputy data visuals editor. Darla Cameron is the data visuals editor.</t>
  </si>
  <si>
    <t>Carla Astudillo, Mandi Cai and Kalley Huang produced the project. Chris Essig and Darla Cameron edited the project.</t>
  </si>
  <si>
    <t>https://www.texastribune.org/2021/12/13/latinos-texas-redistricting-dallas/</t>
  </si>
  <si>
    <t>https://www.texastribune.org/2021/11/22/texas-redistricting-congressional-asian/</t>
  </si>
  <si>
    <t>https://www.texastribune.org/2021/10/15/texas-redistricting-dallas-fort-worth/</t>
  </si>
  <si>
    <t>https://www.texastribune.org/2021/10/25/2021-texas-redistricting-explained/</t>
  </si>
  <si>
    <t>https://apps.texastribune.org/features/2021/texas-redistricting-map/</t>
  </si>
  <si>
    <t>This page was designed first and foremost for average Texans, people who will vote in a dramatically different political landscape for the next decade. We used technology to make it easy for them to find the information that they need. Every state should have a resource like this, and we welcome copycats. With permission, encouragement and advice, SpotlightPA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A data team has to be closely integrated with the entire organization — we’re stronger together.</t>
  </si>
  <si>
    <t>The hardest part of this project was the deadline — the Legislature compressed the normally five-month-long map-drawing process into a one-month special session. We also worked with Mapbox to adapt our maps to work within the technical constraints of their static map API and make sure the page worked seamlessly on mobile.</t>
  </si>
  <si>
    <t>Redistricting is a story about data — legislators use detailed census counts to draw maps with surgical precision. Here’s how the Tribune built a data analysis process to support our work. 
First, data reporters, editors and reporters developed a framework to evaluate each proposed map when it came out. To save time, we set up a Klaxon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fast, analysis-packed stories like this one as soon as the new maps were released.
All this led to our district lookup page. This is a very reader-focused tool: We assume almost no one knows their state House, Senate or congressional district numbers, but everyone knows their address. The tool is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t>
  </si>
  <si>
    <t>During a whirlwind one-month special legislative session in the fall of 2021, Texas lawmakers redrew the state’s political maps. The process is opaque and inaccessible but impacts every resident, including the millions of Texans of color who are the main force behind the state’s population growth. This project was designed to show readers exactly how the districts they live in were redrawn, and they appreciated it. Reader feedback included: 
- A reader named Gabe was effusive over twitter: "This is legit one of the coolest/most useful things I've see" (https://twitter.com/TxGabeGrantham/status/1451559468647473152) 
- Other people on twitter called this "great", and still others said it was "fantastic work", "well executed", a "great tool", "excellent tool",  "incredible tool", "really, really helpful"
- Jack noted "This is so much better and more user friendly than the state’s map. Bless you Texas Tribune  " (https://twitter.com/jflagler/status/1451598277103788036)
- The Houston Bureau Chief for The New York Times called it "a cool and very useful tool"
- Several state lawmakers shared it, noting how helpful it was
- A Reddit reader thanked us for all the work we've done on this topic</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</si>
  <si>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tool allows readers to search their address to see how the new districts will affect their community.</t>
  </si>
  <si>
    <t>Personalisation, Scraping, QGIS, Json, Google Sheets, Python, Node.js, Mapbox</t>
  </si>
  <si>
    <t>Explainer, Breaking news, Database, Open data, News application, Illustration, Infographics, Chart, Map, Elections, Politics</t>
  </si>
  <si>
    <t>Texas has new political maps. See which districts your home is in.</t>
  </si>
  <si>
    <t>Nael Shiab is a data journalist for CBC/Radio-Canada. He specializes in the analysis of large volumes of data and 3D interactive data visualizations.</t>
  </si>
  <si>
    <t>Nael Shiab, Melanie Julien, Francis Lamontagne, Mathieu St-Laurent, Martine Roy</t>
  </si>
  <si>
    <t>https://ici.radio-canada.ca/info/codesource/code-ouvert/2021/elections/resultats/analysis.nb.html</t>
  </si>
  <si>
    <t>https://ici.radio-canada.ca/info/2021/elections-federales/resultats-cartes-vainqueur-perdant-partis-circonscriptions/</t>
  </si>
  <si>
    <t>https://ici.radio-canada.ca/info/2021/elections-federales/resultats-cartes-vainqueur-perdant-partis-circonscriptions/en</t>
  </si>
  <si>
    <t>English, French</t>
  </si>
  <si>
    <t>In many countries, some electoral districts are huge while others are very small. I scale them to the same size in this project to count how many were won by each party. I think it's an interesting approach, a little bit similar to cartograms, that could inspire other reporters. I'll be revisiting this approach for sure for the next electoral cycle. I also hope this project will inspire other developers and journalists to play with 3D data visualizations. With JavaScript libraries like ThreeJS, it's possible to create very engaging experiences for the readers, even in augmented and virtual reality. Many rules need to be written for 3D data visualization since it's an emerging field, but it's imperative to experiment. A big part of our digital lives will be in 3D in the near future, and journalism needs to be ready for it.</t>
  </si>
  <si>
    <t>First, I needed to code as much as possible in advance in a general and flexible manner to focus on content and writing during election night. And it is always a challenge to do so because you don’t know what the results will be! For example, I coded an R notebook in advance with fake data. I was able to run this notebook during the night with actual results to guide me through my writing. Performance-wise, there were many considerations for the data visualization. We knew that most of our readers would read the story on their mobile phones after waking up. For older phones with weaker graphic cards, I disabled some options (shadows, for example) to ensure the best performance. On the design and content side, transforming the geographical data of electoral districts into 3D polygons in JavaScript and finding ways for the readers to interact with them were also interesting challenges. Lastly, election night was a very long work day (from 3 pm to 7 am the following day). But it was necessary to publish this innovative project before the readers started their day.</t>
  </si>
  <si>
    <t>To analyze the electoral results, I coded a R notebook. For the 3D map, I used the JavaScript library ThreeJS.</t>
  </si>
  <si>
    <t>Many readers wrote to us saying how much they enjoyed their experience. It's difficult to propose something different than usual for topics that keep recurring. Some expectations need to be fulfilled, especially for events of importance like elections. For these projects, the space to innovate is narrow. But based on the readers' feedback, we succeeded in presenting electoral results on a map in a new and engaging manner with this project.</t>
  </si>
  <si>
    <t>The results of Canadian general elections are usually available during the night. We decided to create a unique 3D project to explain the results to our readers who would check the news in the morning.</t>
  </si>
  <si>
    <t>Animation, 3D modelling, Three.js, R</t>
  </si>
  <si>
    <t>Explainer, Breaking news, Database, Open data, Map, Elections</t>
  </si>
  <si>
    <t>Here is where the election played out (and where it didn’t)</t>
  </si>
  <si>
    <t>Mandi Cai tells stories with code and graphics as part of the Tribune’s data visuals team. Emily Albracht is a multidisciplinary designer who develops and maintains the visual design systems and brand guidelines for The Texas Tribune. Chris Essig is the deputy data visuals editor at the Texas Tribune.</t>
  </si>
  <si>
    <t>Mandi Cai, Emily Albracht and Chris Essig</t>
  </si>
  <si>
    <t>https://apps.texastribune.org/features/2021/texas-nursing-home-deaths-coronavirus-pandemic/</t>
  </si>
  <si>
    <t>https://www.texastribune.org/2021/03/22/texas-coronavirus-widows/</t>
  </si>
  <si>
    <t>https://apps.texastribune.org/features/2021/texas-coronavirus-deaths-one-year/</t>
  </si>
  <si>
    <t>Early collaboration between data reporters, designers and editors is key to telling a story like this fairly and empathetically. Sometimes the simplest approach is best, but this project is also deceptively simple — the technical lift to make it load seamlessly took a lot of effort from our team. It was worthwhile.</t>
  </si>
  <si>
    <t>The reporting for this story was fairly straightforward — we gathered this data from the state every day for over a year, and the narrative is built around stories that our colleagues told along the way. We did have to overcome great obstacles in visualizing the data and designing the story. We did not want the visualization to trivialize the lives of those who died or cause trauma to their loved ones. They were people, not statistics. Once we chose a pressed flower motif, we had to solve the technical puzzle of how to add more than 2,300 images of flowers to the page and still have it load on phones. Above all, we sought to tell a story with empathy and poignancy.</t>
  </si>
  <si>
    <t>People have a hard time understanding very large numbers. Our brains can’t quite process the scope and magnitude of a mass casualty event like the slow-motion pandemic that we have lived through. As the Tribune’s five-person data visuals team updated our case tracker data each day, we also felt that we were becoming numb to the scale of the tragedy, even though many of the Texans who died are our neighbors and friends. We told this story to try to bring humanity back into those statistics. The design is innovative — we used a statistical formula to spread pressed flowers out proportionally based on the number of people who died each week. A greater abundance of flowers represents a period where more people died. Flowers are a symbol of mourning, and at the moments in the story where the flowers are thickest, more Texans were mourning their loved ones.</t>
  </si>
  <si>
    <t>Every day from April 2020 to May 2021, the Texas Tribune’s data visuals team published a coronavirus case tracker. As the numbers grew, we realized we were feeling numb to the scale of the tragedy. This project about the people who died was an effort to bring humanity back into those statistics. After publishing this, we heard from readers who had lost a relative to coronavirus — they deeply appreciated how much care we took in telling this story. This is the best feedback we’ve ever received on a project, and we believe it’s because the story came from a place of deep empathy for its subjects.</t>
  </si>
  <si>
    <t>This timeline tracks COVID-19’s rampage through Texas in its first year: the growing death toll, the policy decisions made in response to the pandemic that often influenced its course and the stories of some of the Texans claimed by the virus. Pressed flowers are shown throughout to represent lives lost.</t>
  </si>
  <si>
    <t>Scraping, D3.js, Canvas, Json, Adobe Creative Suite, Google Sheets, Python, Node.js</t>
  </si>
  <si>
    <t>Explainer, Solutions journalism, Long-form, Database, Open data, Illustration, Infographics, Chart, Health</t>
  </si>
  <si>
    <t>One year ago, the first Texan was killed by COVID-19. 47,000 deaths followed — and it’s not over.</t>
  </si>
  <si>
    <t>Bianca Muniz, Bruno Fonseca, Larissa Fernandes e Rute Pina</t>
  </si>
  <si>
    <t>https://saude.estadao.com.br/noticias/geral,vergonha-do-plano-nacional-de-imunizacao-erros-do-governo-provocam-injusticas-na-fila-da-vacina,70003671668</t>
  </si>
  <si>
    <t>https://theworld.org/stories/2021-04-29/hunger-unemployment-health-care-inequity-pandemics-devastating-impact-brazils</t>
  </si>
  <si>
    <t>https://www.newsweek.com/racism-fueling-brazils-covid-19-crisis-opinion-1588220</t>
  </si>
  <si>
    <t>http://conselho.saude.gov.br/ultimas-noticias-cns/1681-cns-cobra-vacinacao-contra-covid-19-e-acoes-antirracistas-no-acesso-aos-servicos-de-saude</t>
  </si>
  <si>
    <t>https://apublica.org/2021/03/brasil-registra-el-doble-de-personas-blancas-vacunadas-en-comparacion-con-personas-negras/</t>
  </si>
  <si>
    <t>https://apublica.org/2021/03/brasil-registra-duas-vezes-mais-pessoas-brancas-vacinadas-que-negras/</t>
  </si>
  <si>
    <t>Portuguese, Spanish</t>
  </si>
  <si>
    <t>Other journalists can access, replicate, and redo all the steps of our report, since we have published the complete methodology and the databases we used, including databases that are no longer available in public platforms due to the federal government's lack of transparency. The piece can serve as a reference for more journalists to investigate health data and reveal structural inequalities in Brazil and in other countries which have a direct impact on peoples' lives. Having access to this sort of information is fundamental for the elaboration and correction of public policies.</t>
  </si>
  <si>
    <t>Dealing with a database that had more than 10 million entries demanded a lot of work and time. It was also difficult to establish methodological criteria for filtering and cleaning the base in order to avoid errors due to possible problems in the filling of the data. The lack of government support to answer our questions was also another obstacle. The project should be selected for having circumvented all these challenges and still having revealed unprecedented information in a country of continental proportions such as Brazil, as well as of great relevance to millions of people in the midst of the largest pandemic ever experienced in the country. The report served as a warning on the impacts of structural racism in Brazil at a time of apparent equality in vaccine distribution and it even reached the highest instances responsible for analyzing the vaccination campaign.</t>
  </si>
  <si>
    <t>Severe Acute Respiratory Syndrome data and data from the National Vaccination Campaign against Covid-19 were exported from the OpenDataSUS website (government platform for data regarding public health) on 22 February and 15 March, respectively. We filtered the SARS data classified as Covid-19-related and counted the notifications, ICU admissions, and deaths of patients who declared their color/race as white, parda (brown), or preta (black) - the last two were added together as negra (black) in the analyses, in accordance with the Brazilian Institute of Geography and Statistics' (IBGE) convention. The script used for the data cleansing, the clean data and the analysis were included in the report. The vaccination database was initially filtered by the field describing which dose had been administered. We only analyzed the data for the 1st dose. Next, we checked the numbers of vaccinated people according to race/color, age and priority groups. The conducted analyzes are described in the article's methodology section.</t>
  </si>
  <si>
    <t>After the article was published, our team was invited to present the report at a meeting of the National Health Council that discussed Brazil's vaccination plans. Afterward, the National Health Council published a document calling for the adoption of anti-racist actions regarding access to health care by the Ministry of Health, state and municipal health secretariats and councils.
The article was among the finalists for the 2021 Brazilian Conference on Data Journalism, Coda Awards. It was also republished by 33 websites and media outlets, in Portuguese and Spanish. Moreover, we have registered through the BuzzSumo platform more than 90 citations and backlinks of the story in national and international websites and media organizations, including The World, Newsweek and RTP (Rádio e Televisão de Portugal).</t>
  </si>
  <si>
    <t>Agência Pública analyzed data from more than 8.5 million people that had been vaccinated in Brazil up to that moment and found out that the number of white people that had gotten the vaccine was double that of black people. This inequality remained when looking at the vaccination rate inside each ethnic group: less than 2 out of 100 black people had received their first covid shot, while more than 3 out of 100 white people had gotten their first jab. At the same time, data revealed that proportionally there were 10% more deaths from Covid-19 among black people.</t>
  </si>
  <si>
    <t>Investigation, Database, Open data, OSINT, Infographics, Health, Human rights</t>
  </si>
  <si>
    <t>Brazil has twice as many white people vaccinated as black people</t>
  </si>
  <si>
    <t>Rui Barros, Sofia Neves, Nuno Ferreira Santos, Inês Chaíça, Claudia Carvalho Silva, Francisco Romão Pereira, Adriano Miranda, Filipa Almeida Mendes, Duarte Drago, Loraine Vilches, Gabriel Sousa</t>
  </si>
  <si>
    <t>https://www.publico.pt/autarquicas-2021/futuro-aqui/alteracoes-climaticas-pais-que-seca-teme-avanco-mar</t>
  </si>
  <si>
    <t>https://www.publico.pt/autarquicas-2021/futuro-aqui/albufeira-quando-economia-depende-turismo</t>
  </si>
  <si>
    <t>https://www.publico.pt/autarquicas-2021/futuro-aqui/lisboa-historia-duas-cidades</t>
  </si>
  <si>
    <t>https://www.publico.pt/autarquicas-2021/futuro-aqui</t>
  </si>
  <si>
    <t>When faced with so many potential stories, pick the outlier that you believe is representative of the population. It is a task that we, data journalists, tend to find hard: because numbers seem more robust when they describe a trend with multiple data points. And even though that is important, it’s always way more efficient to pick a specific data point and explain to your reader: even though this happens in way more places, we picked the place where the problem affects way more people/lives.
That leads to a lesson that I believe many data journalists already understood: data is a wonderful way to tell a story, but having a human face behind those numbers makes it way more impactful.</t>
  </si>
  <si>
    <t>Finding the municipality was the most changeling thing about it because it meant scrapping, searching, and often doing the good old call to a lot of public institutions to find the right place where reporters would be doing some ground reporting. It was also a challenge coordinating a team with so many reporters.</t>
  </si>
  <si>
    <t>For the data, we used R to collect and analyze the data and do some quick charts to discuss with the team why that specific municipality was the one being chosen. This programming language was also used to publish that data into JSON files that were used on the data visualizations We then used flourish and some custom data visualizations to develop the scroller and the custom news applications inside the stories. The web development was done by the data journalist in charge of all three stories and it was built using archieml to parse the text from the Google Docs where the reporters were writing the stories and Svelte.</t>
  </si>
  <si>
    <t>The three articles all began with a close-up on the data available in Portugal, highlighting the region of the country that has a deeper problem - and thus begins the reporting there. We decided that using scrollytelling we were able to write a “story before the story” - explaining that the issue is being felt all over the country, but that some regions are being affected way more than others. Every piece also included a small news app that allowed people to explore the data to their local municipality, showing them how close the place they live is similar to that place.
That was the most praised thing by our readers: suddenly, a local story became way more interesting to the whole country because 1) we were showing that the country, as a whole, was being affected by it and 2) that the place where the reader had the same problem, but probably in a smaller scale.</t>
  </si>
  <si>
    <t>The housing problem in Lisbon, how the pandemic affected Algarve’s tourism industry, and climate change. Portugal went to the polls in September to elect 308 mayors. At Público we wanted to answer a simple question: is it possible to have a future here? We used data to find the municipality that was more affected by these issues - even though they were simply representative of a national problem. Then, a team of reporters went to these places to understand the local reality, and how it is affecting people's lives. And what the different candidates were proposing to solve it?</t>
  </si>
  <si>
    <t>Personalisation, Json, CSV, R, R Studio</t>
  </si>
  <si>
    <t>Long-form, News application, Infographics, Chart, Map, Elections, Politics, Environment, Business, Agriculture, Economy</t>
  </si>
  <si>
    <t>Futuro Aqui</t>
  </si>
  <si>
    <t>The Malta Investigative Journalism Centre (MIJC) is an initiative launched by The Daphne Caruana Galizia Foundation to facilitate and host collaboration among independent media. The ongoing Passport Papers investigation is MIJC's first project. The Foundation is inspired by Daphne's journalism and unwavering commitment to the public interest. It works to ensure justice for her assassination and to continue her fight for press freedom and liberal democracy, and against populism, corruption and impunity.</t>
  </si>
  <si>
    <t>The Daphne Caruana Galizia Foundation (Passport Papers core team): Matthew Caruana Galizia, Tina Urso, Corinne Vella, Tina Mifsud, Azzurra Moores, Sabriyah Saeed, Dalia Nasreddin, Vjosa Isai;
Investigation partners:
Caroline Muscat, editor, The Shift News
Jacob Borg, reporter, Times of Malta
Nicole Meilak, reporter, Malta Today
Neil Camilleri, editor, The Malta Independent
Tim Diacono, news strategist, Lovin Malta
Paul Lewis, head of investigations, The Guardian
Dossier Centre</t>
  </si>
  <si>
    <t>https://www.daphne.foundation/passport-papers/2021/04/round-up</t>
  </si>
  <si>
    <t>https://www.daphne.foundation/passport-papers/statistics</t>
  </si>
  <si>
    <t>https://www.daphne.foundation/passport-papers/profiles/</t>
  </si>
  <si>
    <t>https://www.daphne.foundation/passport-papers/2021/04/applicant-nationalities</t>
  </si>
  <si>
    <t>https://www.daphne.foundation/passport-papers/2021/04/genuine-links-sham</t>
  </si>
  <si>
    <t>https://www.daphne.foundation/passport-papers/2021/04/origins</t>
  </si>
  <si>
    <t>https://www.daphne.foundation/passport-papers/</t>
  </si>
  <si>
    <t>English, Russian</t>
  </si>
  <si>
    <t>Tech tools and automation facilitate data processing but the human element remains essential. Manually sifting through the data was crucial to understanding the passport application process and to identifying significant details that would have been missed by automated processing.
Small, dedicated teams with limited resources can produce high quality investigative journalism with significant impact. 
Collaboration among competition is possible. The Passport Papers was the first time Malta’s independent newsrooms collaborated on an investigative journalism project.
Tech expertise is an essential component of a project core team. Having a project leader trained in journalism and technology smoothed the Passport Papers work flow in the build-up to the publication launch, and proved critical in the final hours.
A data journalism project isn't finite. The Passport Papers publications in April 2021 were just the initial tranche of stories in an ongoing investigation.</t>
  </si>
  <si>
    <t>The challenges the Foundation faced were immense. The whistleblower who provided the core data we investigated first came to Daphne Caruana Galizia years ago, when she was the only journalist in Malta whom people like Sonja - the pseudonym we gave the whistleblower - felt they could trust.
Tracking Sonja down again in the months after Daphne's assassination was difficult. Daphne’s family knew of Sonja's existence, but had no name and no contact details. When they finally resurfaced, they were willing to share evidence that, according to them, Malta’s passports-for-cash scheme, created and managed by Henley &amp; Partners in partnership with former prime minister Joseph Muscat, is replete with problems.
The investigation into the data and documents provided by the whistleblower was delayed first by the pressures of Daphne's murder investigation, which is still ongoing, then by the cost of what the Foundation knew would be months of research into the scheme.
In 2020 the Foundation received a round of funding from Digital Defenders, a TK-based organisation. That went into the IT infrastructure that the Foundation needed to process the data provided by the whistleblower. The funders knew little about the material to which the Foundation had access: only that the Foundation was committed to setting up the Malta Investigative Journalism Centre to drive collaborative investigations involving all independent media organisations in Malta. A second round of funding, from IJ4EU, enabled the Foundation's core team to spend four months focussed on investigating the data.</t>
  </si>
  <si>
    <t>The large amount of core data needed collaborative investigation. To make it available to all partners, we used Aleph, an application created by the Organised Crime and Corruption Reporting Project (OCCRP). We run Aleph on Kubernetes, a Google technology that allows us to scale according to demand. We invested in new hardware as Aleph needs more power than an average desktop computer can provide. This helps avoid the high cost of cloud hosting, allowing us to spend more on actual journalism.
Using Python, we developed improvements to Aleph and submitted them to the Aleph project (they were accepted). We scraped the Malta company registry using a program we built with Node.js. We added the scraped data (stored in JSON format) and the company documents in PDF to our core data in Aleph. To exchange tabular data, we used CSV.
The Foundation team analysed how the passport application process worked chronologically, from when applicants began their relationship with Henley &amp; Partners to submission of their citizenship applications to Identity Malta. We started the investigation from scratch, reviewing every application, letting the data drive potential leads and used Google Sheets to log and analyse key data items on a collaborative spreadsheet: nationality, residency agreements, proof of a criminal record check and any police reports, residency data, properties applicants rented or purchased in Malta, how much they had paid and any interest (or lack thereof) they showed in visiting their property. Our main research question was what “genuine links” applicants had to Malta.
Our team then extracted the data on significant applicants and any notable trends to share with our investigative partners in our collaborative forum. The forum quickly filled with documents, links to data, email chains, business registries, and investigative leads, as journalists pieced together the stories that became the Passport Papers.</t>
  </si>
  <si>
    <t>The Passport Papers showed that the sale of citizenship has a real and direct impact on
European states and their citizens. The story was picked up by mainstream news media and specialist media across the US, Europe, and Asia. It prompted a reaction by an EC spokesperson (“EU values are not for sale...granting EU citizenship without a genuine link violates EU law”), and fed into the EP plenary debate on the rule of law in Malta (“Parliament is deeply concerned about the harmful impact of citizenship and residence schemes on the integrity of EU citizenship, and reiterates its call on the Maltese government to assure transparency and terminate its schemes”), leading to EP resolution 2021/2611(RSP) calling “on the Maltese authorities to assure transparency and terminate its investor citizenship and residence schemes rather than modify them.”
In Malta, the Passport Papers provoked a defensive reaction from the government and public outrage on social media. Aditus, an NGO that assists undocumented migrants and asylum seekers, said the “The exposé on the "genuine link" requirement and how this is established, flies in the face of the difficulties faced by non-Maltese who apply for citizenship by naturalization.” Repubblika, a rule of law NGO, issued a 43- page position paper calling for the passport sales scheme to be scrapped, and for wide-ranging reforms in the administration of citizenship.
Henley&amp;Partners responded with legal letters accusing the Foundation of retaining “stolen data” in a “criminal database” and - unsuccessfully - demanding its deletion.
The Passport Papers investigation is ongoing.</t>
  </si>
  <si>
    <t>The investigation into the sale of passports as a legalised transaction exposes what happens when applicants attempt to purchase their way into EU citizenship through Malta’s passport sales scheme:
• the ‘genuine links’ requirement (a physical residency workaround) is a box-ticking exercise;
• the residency loophole enables buyers to obtain citizenship without spending any significant time in the country;
• applicants are typically from particular jurisdictions and categories and include an MP,
oligarchs, royalty, and fugitives;
• select applicants received special treatment, including privileged access to former PM Joseph Muscat;
• Henley &amp; Partners had written agreements with Cambridge Analytica and its CEO, Alexander Nix.</t>
  </si>
  <si>
    <t>Scraping, Json, Google Sheets, CSV, Python, Node.js, Kubernetes</t>
  </si>
  <si>
    <t>Investigation, Cross-border, Multiple-newsroom collaboration, Database, Politics, Business, passport sales</t>
  </si>
  <si>
    <t>Passport Papers - a joint investigation into the sale of passports as a legalised transaction</t>
  </si>
  <si>
    <t>The Daphne Caruana Galizia Foundation, The Guardian, Dossier Center, The Shift News, Times of Malta, The Malta Independent, Malta Today, Lovin Malta</t>
  </si>
  <si>
    <t>Malta</t>
  </si>
  <si>
    <t>The Ad-Lens collective, which we are a part of, was created in order to gather data on online political party spending. We have been working on monthly reporting, freely published each month. For this specific project, Jehanne, Guillaume and Eric have teamed up to bring a story to investigative magazine Médor. We are all independant journalists working with several media in Belgium.</t>
  </si>
  <si>
    <t>Jehanne Berge, Guillaume Derclaye, Eric Walravens</t>
  </si>
  <si>
    <t>https://medor.coop/nos-coups/facebook-les-politiques-a-fond-sur-la-pub-ciblage/questionnaire-pourquoi-et-comment-les-politiques-belges-nous-ciblent-sur-facebook-granularite/</t>
  </si>
  <si>
    <t>https://medor.coop/nos-coups/facebook-les-politiques-a-fond-sur-la-pub-ciblage/toi-aussi-gere-la-page-facebook-dun-parti-belge-hedebouw-ptb-bouchez-mr-politique-facebook-tiktok-genre-democratie/</t>
  </si>
  <si>
    <t>https://medor.coop/magazines/medor-n25-hiver-2021-2022/les-ecuries-du-like-facebook-granularite-ciblage-politique-elections-propagande-tiktok-democratie-dsa/</t>
  </si>
  <si>
    <t>French</t>
  </si>
  <si>
    <t>What we are most proud to have achieved is to get a story based on a large amount of data that is also highly readable. Our intention was never to show off with the most beautiful charts (altough we are applying here now), but to expose a problematic trend for the public debate, in a way that is understandable and enjoyable to read.</t>
  </si>
  <si>
    <t>The amount of data made available on the Facebook ads library was a bit daunting, especially as we had to compare political spending all across Europe to confirm our intuition that Belgium was leading the way. So there was a lot of time invested in gathering, sorting, checking the data, and also to publish it in a way that would make most sense for the public debate. Admittedly, datavisualization in our article is mainly just charts, but we believe they tell an important story.</t>
  </si>
  <si>
    <t>Most and foremost, with the help of the Ad-Lens collective, we have worked on data from the Facebook Ads Library 
* analysis of the amounts spent by politicians on political ads on Facebook, both at Belgian and European level from August 2019 until the end of October 2021.
* Collection and sorting of thousands of spending data
* Qualitative analysis of the biggest campaigns run by Belgian parties (at party level but also at the level of political figures)
* Highlighting of gender targeting and gender bias of the algorithms
Since the library does not allow to obtain information on targeting, we have launched an open survey, which resulted in nearly 80 detailed responses from the public. Those allowed us to understand some of the targeting used by parties, especially those that they would relunctantly admit they were using.
We have also published the full details of a standard questionnaire that was send to political parties, so as to allow the public to read the answers in full, as well as the written answers from Facebook.
An important part of this work was the creation of a newsgame : on the Medor website, the reader was offered a scenario in which he/she could work as the community manager of a political party, and explore, from the inside, the reasons that pushed political parties to spend so much in Facebook ads.</t>
  </si>
  <si>
    <t>When the size of political spending on Facebook was revealed, compared to other EU countries, thanks to the work of the Ad-Lens collective which we are a part of, it created a bit of a shock, and an important debate has taken place in Belgium, mostly on social media. The political parties involved are avoiding the debate, because they have an interest in the status quo. However, a hearing was organized in the national parliament on the issue.</t>
  </si>
  <si>
    <t>Social networks are fundamentally changing public debate. Polarizing content is favored, micro-targeting makes it possible to send messages to categories of the population, and party spending has exploded, particularly so in our country Belgium. 
Our project is based on data from the Facebook ads library and on crowdsourced data from users. We have treated the data in a way that allows the public to understand the issues at stake, and to tell a story based on numerous sources, including top politicians. Additionally, a newsgame allows the reader to put him/herself in the shoes of a political community manager.</t>
  </si>
  <si>
    <t>Investigation, Explainer, Long-form, Quiz/game, Open data, Crowdsourcing, Chart, Politics, Women</t>
  </si>
  <si>
    <t>Propagande et politique: les nouvelles règles du game</t>
  </si>
  <si>
    <t>Médor</t>
  </si>
  <si>
    <t>G. Elliott Morris is a data journalist and US correspondent who creates many of the paper’s predictive models for polling and elections.
Evan Hensleigh is a visual journalist who specialises in data-led interactive graphics.
Matt McLean is a visual journalist who design all of The Economist's flagship interactive projects.
Patrick Lane is a senior editor with a wealth of experience covering Europe who coordinated our German election coverage.</t>
  </si>
  <si>
    <t>G. Elliott Morris, Evan Hensleigh, Matt McLean, Patrick Lane</t>
  </si>
  <si>
    <t>https://www.economist.com/graphic-detail/german-election-results-2021?fsrc=core-app-economist</t>
  </si>
  <si>
    <t>https://www.economist.com/graphic-detail/wer-kommt-nach-angela-merkel?fsrc=core-app-economist</t>
  </si>
  <si>
    <t>https://www.economist.com/graphic-detail/who-will-succeed-angela-merkel?fsrc=core-app-economist</t>
  </si>
  <si>
    <t>English, German</t>
  </si>
  <si>
    <t>Predictive models can add to and deepen readers’ and journalists’ understanding of an election, so long as care is taken to ensure they don’t give the impression of overconfidence. Embedding models and data analysis into reporting teams results in better coverage of data-heavy topics like elections, and results in better data-led interactives and graphics.</t>
  </si>
  <si>
    <t>From a design perspective, correctly communicating the uncertainty in the model was key—historically, readers often read too much into prediction models and we wanted to take pains to correct that. The fuzzy bars mentioned above let us show a range of probabilities without putting too much emphasis on a central prediction that readers might take as an emphatic projection. We also refrained from giving exact probabilities for various outcomes, instead giving vaguer, but still accurate, estimates like “about a one in three chance”, that were less likely to be over-interpreted.</t>
  </si>
  <si>
    <t>The election model is a dynamic Bayesian polling model which combines economic and political “fundamentals” with polling data to assess the strength of each party and predict election results. The model was trained on elections from 1953 to 2017 and programmed in the R and Stan programming languages. We ran the model every day to incorporate new polling data as they came out. 
The model used past election results to come up with a Bayesian “prior” of how the election may turn out. These predictions were not only point-predictions; The Economist’s data team tries to pay extra attention to uncertainty, so we allowed the model to have fat tails and explore many more outcomes than traditional handicapping allows. The model also used various techniques from machine learning and optimisation-based data science to calibrate our polling averages such that they were neither over- nor under-fit to the historical polling data; we did not want to give a false impression of movement just to drive clicks to the site.
We used D3 and Svelte to generate the charts, and used a workflow with Google Docs and ArchieML to keep the text of the interactives easy for our journalists to edit.
We pioneered a new chart type (for The Economist, at least) for these data, including our “fuzzy bars”, which serve the function of a histogram but in a fraction of the space. We’re expecting to reuse this in other forecasting models.
In a first for the Economist, we published the forecast page in both English and German.</t>
  </si>
  <si>
    <t>The model helped us frame the election and put its swings and surges in context. Our readers could follow not only the polls but also how they were likely to change as the election neared, and get a preview of the inevitable coalition discussions that followed the vote.
Germany’s multi-party system is complex, and the model was able to cut through some of its complexity. It could reveal, for example, which parties were likely to gain or lose at others’ expense. In this way, it helped inform the rest of our coverage, giving our reporters a real-time sense of how the dynamics of the election changed as the campaign progressed.</t>
  </si>
  <si>
    <t>We built an election forecasting model to assess the uncertainty in political polling and project the outcome of Germany’s parliamentary election, and followed the election through to its ultimate result.</t>
  </si>
  <si>
    <t>D3.js, R, Stan</t>
  </si>
  <si>
    <t>Video, Map, Elections, Politics</t>
  </si>
  <si>
    <t>Forecasting the German election</t>
  </si>
  <si>
    <t>Reinier Tromp is a Dutch data journalist. He has a background in artificial intelligence. He also build the first Covid-dataset in the Netherlands that gave insight in the total amount of positive test that were conducted in the Netherlands.</t>
  </si>
  <si>
    <t>Reinier Tromp, Saar Slegers</t>
  </si>
  <si>
    <t>https://docs.google.com/document/d/11k30PXEXrMY91yhW5sHXHyYJRsgy3k1Zt0dXfhf3jtk/edit?usp=sharing</t>
  </si>
  <si>
    <t>https://www.vpro.nl/argos/media/kijk/kort/algemeen/2021/huurleed.html</t>
  </si>
  <si>
    <t>https://www.vpro.nl/argos/lees/onderwerpen/wooncrisis/2021/doe-je-eigen-dataonderzoek-de-code-achter-kamer-te-duur.html</t>
  </si>
  <si>
    <t>https://www.vpro.nl/argos/lees/onderwerpen/wooncrisis/2021/Hoe-duur-is-een-kamer-in-jouw-stad-Bekijk-de-data.html#7dd37855-fec5-4fe3-b5f1-9de93db14f2d</t>
  </si>
  <si>
    <t>https://www.vpro.nl/argos/lees/onderwerpen/wooncrisis/2021/8-van-de-10-kamers-op-Kamernet-zijn-veel-te-duur.html</t>
  </si>
  <si>
    <t>https://www.vpro.nl/argos/media/luister/argos-radio/onderwerpen/2021/Kamer-te-duur.html</t>
  </si>
  <si>
    <t>Dutch, English</t>
  </si>
  <si>
    <t>That evidence to proof large failures of the system can be hidden in data that is out in the open, if you ask the right questions. Protest against high rents were already ongoing in the Netherlands, but no other journalist had the idea to proof that this was even against the Dutch law. Our data investigation got the hard evidence that human rights were violated.</t>
  </si>
  <si>
    <t>The hardest part of this project was the combination of pure computer programming together with making a story for radio, tv and the website. Calculating the prices for each room was based on a fysical policy book that I have made computational, with many exceptions. For coders: that means a hell lot of 'if, else statements'... But pure the numbers on itself don't give a good story. Next to it, cases had to be found. Flesh and blood. So apart from coding I went to housing protests to record audio and find persons who were weighed down by the abuses on the housing market.
I think this story should be selected because it combinates hard numbers based on data together with intimate stories of common people who face the intimidation that can be caused by the lack of control on the Dutch housing market.</t>
  </si>
  <si>
    <t>The method I have chosen is to scrape all rental ads in the period from September 1 to October 11 from the largest room provider in the Netherlands: Kamernet. And then calculate the legal price of these rooms using the points system and compare it with the asking price.
For the scraper I have used the Scrapy framework and for the calculation I wrote a script in in python. 
For visualisation, Flourish has been used.
Git and Github for version control and collaboration.
Code editor: Spyder.</t>
  </si>
  <si>
    <t>This story has been picked up by more 100 news outlets in The Netherlands. Not only did almost every major newspaper and news website publish the news, but because the results were presented per city, many local media have written their own story from it.
RTL News, one of the largest broadcasters in The Netherlands, broadcasted a TV item on their 18.00 hours news program.
A tv documentary has also been made from it
Parliamentary questions have been asked to the minister of Home Affairs.
We made an English translation of our project, we will send this to your organisation via e-mail tomorrow. In case you have any question, you can e-mail us at r.tromp@vpro.nl</t>
  </si>
  <si>
    <t>Anyone who rents a room anywhere in The Netherlands, quickly pays 500 euros per month for just about 10 square meters, sometimes even 1000,-. Square meters that are too expensive, because according to the rental law rooms belong to the social rental sector. A points system has been designed for this, which determines the maximum rent.
Argos built a scraper. We analyzed all rooms on Kamernet, the largest provider in the Netherlands. Many landlords appear to be flouting the law. We discovered that 8 of 10 rooms are (much) too expansive.</t>
  </si>
  <si>
    <t>Scraping, Json, Microsoft Excel, CSV, Python</t>
  </si>
  <si>
    <t>Investigation, Breaking news, Documentary, Database, Open data, Fact-checking, Podcast/radio, Chart, Video, Audio, Human rights, housing</t>
  </si>
  <si>
    <t>Room for Rent</t>
  </si>
  <si>
    <t>Argos, VPRO/HUMAN</t>
  </si>
  <si>
    <t>Jay Boice, Neil Paine, Anna Wiederkehr, Emily Scherer, Sara Ziegler, Santul Nerkar</t>
  </si>
  <si>
    <t>https://fivethirtyeight.com/videos/every-baseball-fan-should-know-these-negro-league-stars/</t>
  </si>
  <si>
    <t>https://github.com/fivethirtyeight/negro-leagues-player-ratings</t>
  </si>
  <si>
    <t>https://projects.fivethirtyeight.com/negro-leagues-mlb/</t>
  </si>
  <si>
    <t>This project offers a creative way to present an unfamiliar data set. We felt like the data from these important players was crucial for better understanding the history of baseball, but we wanted to tell more about them than just their stats. Putting their work in the context of players people already know makes it more obvious that we should already have known these Negro Leagues players.</t>
  </si>
  <si>
    <t>After the announcement of MLB's decision to add NLB players to the official stats, we immediately began to develop a new metric to contextualize this data for the modern baseball fan. Neil Paine created a "similarity score" based on an algorithm comparing the skills of NLB and MLB players. Knowing we would like to include this feature within a wider interactive, we designed and developed a narrative that introduced readers to these players. The resulting collaboration really showcases how FiveThirtyEight can provide both service and analysis together in a compelling visual skin.</t>
  </si>
  <si>
    <t>We utilized both Excel and R for analysis of the data. Design for the interactive was done in Sketch and we used HTML, CSS, Javascript and D3.js to build the page.</t>
  </si>
  <si>
    <t>With the inclusion of Negro League statistics in the overall statistical world of Major League Baseball, we wanted to tell the stories of these players and their impact on the game. The goal was to put them in context of the players MLB has long-touted and help readers understand that they should have known these incredible Black players all along. We wanted to give these statistics to our stats-minded audience but also make sure that the players were understood as more than just their statistics. This piece was featured far and wide including across ABC News properties, ESPN, The Ringer and NPR.</t>
  </si>
  <si>
    <t>In late 2020, Major League Baseball announced that it will be officially recognizing the statistics of around 3,400 players who played in seven Negro Leagues between 1920 to 1948. This project is an interactive exploration of the players from the Negro Leagues. The piece displays characteristics and skills from all NLB players and provides contextual comparisons to modern/active MLB players to help readers learn about them.</t>
  </si>
  <si>
    <t>D3.js, Microsoft Excel, R</t>
  </si>
  <si>
    <t>Database, Infographics, Sports</t>
  </si>
  <si>
    <t>The Negro League Stars That MLB Kept Out — And Is Finally Recognizing</t>
  </si>
  <si>
    <t>Jacob Fenton, lead developer of IRW’s Public Accountability Project, previously was Editorial Engineer at The Sunlight Foundation, Director of Computer-Assisted Reporting at IRW, and a reporter and editor in Pennsylvania and California.
Kiernan Nicholls recently completed a joint BA-MA program in political science at American University. He previously interned for U.S. Sen. Patrick Leahy (D-Vt.). He is a data analyst on the Accountability Project.
Jennifer LaFleur is senior editor at The Center for Public Integrity and teaches data journalism at American University. She joined CPI from The Investigative Reporting Workshop where she managed The Accountability Project.</t>
  </si>
  <si>
    <t>Project team: Jacob Fenton, developer; Jennifer LaFleur, project manager and data editor; Megan Gayle Crigger, designer; Cole Goins, engagement lead; Kiernan Nicholls, Dariya Tsyrenzhapova and Yanqi Xu, data reporters. Contributors: Kimberly Cataudella, Madeleine Davison, David Herzog, Marisa Iati, Julia Ingram, Morgan Krakow, Sidney Madden, Taylor Perse, Kara Tabor and Braeden Waddell. The Investigative Reporting Workshop executive editor is Charles Lewis. Lynne Perri is the Workshop's managing editor.</t>
  </si>
  <si>
    <t>https://publicaccountability.org/about/stories/</t>
  </si>
  <si>
    <t>We learned a lot through this process. For anyone else looking to take on similar projects and build new resources and tools for journalists, we have a few points of advice.
• Research what else is available. What does your project do that is unique? Find people and organizations that you can partner with instead of recreating the wheel.
• Understand and communicate your shared vision from the outset. We had several key personnel changes with our project, so maintaining consistency and making sure everyone had the same idea of what to expect was challenging.
• Set agreed-upon standards and structures to keep everyone’s work consistent with the end goal of the project.
•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t>
  </si>
  <si>
    <t>At the outset, we took on what seemed like an impossible task.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(e.g. how much data we could reasonably wrangle), managing our own expectations, and creating a clear plan for the specific datasets we wanted to make available and searchable in our database.
Our main challenge going forward is getting folks using the site regularly and using it as a resource for accountability stories. We’re thinking of new opportunities and partnerships that could help expose more journalists to The Accountability Project and establish it as a go-to tool for reporters. 
At the same time, we plan to add new features to the site, including geographical searches and the ability for users to run their own data against what is on the site. We’re also planning to conduct more user experience research to get a better understanding of how people use the site and how we can improve its functionality.</t>
  </si>
  <si>
    <t>TAP is built on Amazon cloud technologies: an EC2 web server, a hefty Postgres Amazon RDS database, as well as an Elasticsearch account with elastic.co.  Our data is stored as a data lake, with only a subset of fields as native Postgres columns. The full data is kept in JSONB. 
The website itself is built with Django, and an administrative site lets our data fellows pull in datasets from S3 and tag the columns containing names, addresses, dates, and other key fields. The search pages are built using Svelte.js.
The data is split into names and addresses, which are searched in Elasticsearch and transactions are stored in PostgresSQL. A transaction might be an expenditure or a registration. 
We then load data into a staging site, so that we can check that search results work as intended before publishing to the live site. 
Many of the TAP’s databases required filing open-records requests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but most of the data processing is done in R. 
To allow users to query some data directly, we employed Datasette, along with query templates, so users could write their own SQL to run against TAP data.</t>
  </si>
  <si>
    <t>The goal of TAP was to provide research data to newsrooms and researchers that might otherwise not have access to such data.  We have worked with several nonprofit newsrooms to help them with investigations using TAP data, including stories about dark money, nonprofits and health care.
We have nearly 20,000 unique users with more than 400 sign-ups for the data that requires a logon.  Because the site is free, it is difficult for us to track how individual searches generate stories, but anecdotally, users say it is an valuable resource.</t>
  </si>
  <si>
    <t>Public data is everywhere, collected by government agencies, advocacy groups, news organizations and an ever-expanding set of specialty sites. But that data is online in too many different locations to easily search. The Accountability Project cuts across these data silos and give journalists and the public a simple way to search huge volumes of public data about people and organizations. So far, we’ve acquired, standardized and uploaded hundreds of databases, accounting for more than 1.4 billion records.  The data has been used by journalists across the country to identify patterns and draw connections between people and organizations.</t>
  </si>
  <si>
    <t>AI/Machine learning, Scraping, Json, Microsoft Excel, Google Sheets, CSV, R, R Studio, PostgreSQL, Node.js</t>
  </si>
  <si>
    <t>Database, Open data, News application</t>
  </si>
  <si>
    <t>The Investigative Reporting Workshop built TAP, but has worked with several other organizations (including the Center for Public Integrity) to gather and report on the data.</t>
  </si>
  <si>
    <t>Carla Astudillo is a news app and data visuals developer with a focus on elections and political data. Karen Brooks Harper reports on health and human services. Miguel Gutierrez Jr. was The Texas Tribune's photographer and photo editor.</t>
  </si>
  <si>
    <t>Carla Astudillo, Karen Brooks Harper and Miguel Gutierrez Jr.</t>
  </si>
  <si>
    <t>https://www.texastribune.org/2021/12/07/texas-nursing-homes-vaccine-mandate/</t>
  </si>
  <si>
    <t>https://www.texastribune.org/2021/08/13/coronavirus-texas-nursing-homes-staff/</t>
  </si>
  <si>
    <t>https://www.texastribune.org/2021/07/23/texas-coronavirus-veterans-homes-george-p-bush/</t>
  </si>
  <si>
    <t>Early and close coordination between journalists with different skill-sets is key for anniversary data projects like this.</t>
  </si>
  <si>
    <t>No one else told the story of how coronavirus impacted Texas nursing homes in as much detail as The Texas Tribune. Our story is a collaboration between the journalists who cover the story differently but work seamlessly together. This means it connects the data to the narrative and photos in a deeply integrated way.</t>
  </si>
  <si>
    <t>This story is based on public data. Carla works on the Tribune’s data visuals team, which publishes a daily case tracker measuring coronavirus cases, hospitalizations, deaths and vaccine doses in Texas. We also scraped data on daily cases and deaths in nursing homes provided by two different state agencies. Carla became an expert on nursing home data early in the pandemic, reporting on infection disease inspections and sharing numbers before the state began publishing them. For this story, she fact-checked months worth of the state’s data with federal reports and designed the charts that introduce the narrative.   
This story relies on complex data analysis and engaging visualizations to walk readers through a year from the perspectives of people who live and work in nursing homes. Carla designed a scrollytelling introduction to show how deadly the virus was in nursing homes and put the situation into perspective. Throughout the story, charts give the readers a sense of how cases changed over time and photographs from inside nursing homes help illustrate the people affected by these outbreaks.</t>
  </si>
  <si>
    <t>For the first weeks of the pandemic, Texas did not release data on cases in nursing homes — even when it became clear that the virus was especially deadly for residents. With this accountability story, we sought to revisit the lack of transparency, uncertainty and complexity of that period. We used data and people’s stories to show what happened inside nursing homes during the pandemic’s first year. 
Finding nursing home residents willing (and able) to be interviewed was the biggest reporting challenge. Reporter Karen Brooks Harper spent weeks culling respondents from our COVID-19 callout, reaching out to families and nursing home administrators until she found Lynda Langford, a nursing home resident who became one of the project’s central characters.
This story, which gave readers a layer of insight they hadn’t seen before, received positive reception from readers and other news outlets across the state, with data reporter Carla Astudillo appearing on Texas Standard, a statewide public radio program, to tell the story of what we found in the data.</t>
  </si>
  <si>
    <t>Nearly 9,000 Texas nursing home residents have died of COVID-19. This is what the last year of chaos and isolation was like for nursing homes residents and the employees who care for them.</t>
  </si>
  <si>
    <t>D3.js, Json, Google Sheets, CSV, Python, Node.js</t>
  </si>
  <si>
    <t>Investigation, Explainer, Long-form, Open data, Infographics, Chart, Women, Health</t>
  </si>
  <si>
    <t>COVID-19 ravaged Texas nursing homes. Here are the stories behind the numbers.</t>
  </si>
  <si>
    <t>Nael Shiab, Melanie Julien, Santiago Salcido, Martine Roy</t>
  </si>
  <si>
    <t>https://ici.radio-canada.ca/info/codesource/code-ouvert/2021/05/planes/analysis-fr.nb.html</t>
  </si>
  <si>
    <t>https://ici.radio-canada.ca/info/2021/05/frontieres-voyages-aeroports-quarantaine-tests-deplacements-regions-avions-covid-19/</t>
  </si>
  <si>
    <t>https://ici.radio-canada.ca/info/codesource/code-ouvert/2021/05/planes/analysis.nb.html</t>
  </si>
  <si>
    <t>https://ici.radio-canada.ca/info/2021/05/frontieres-voyages-aeroports-quarantaine-tests-deplacements-regions-avions-covid-19/en</t>
  </si>
  <si>
    <t>First, I hope other journalists will be aware of FlightRadar24’s data. It’s an excellent source of information, and their team is always happy to help reporters. All of the analysis in R code is public, and anyone could dig into it for their own reporting. On the data visualization aspect of the project, I hope that 3D visualizations like this one will be more common in the future. Open-source JavaScript libraries like ThreeJs are amazing and could even be used for augmented and virtual reality projects. With this kind of approach, the engagement from the readers is incredible and very rewarding. But you still need a great journalistic story first, of course!</t>
  </si>
  <si>
    <t>At first, I intended to analyze the international air traffic in Canada. But while working on the data, I noticed how the domestic air traffic bounced back after the spring of 2020. And I pivoted my complete analysis. It wasn’t an easy decision. With 3.6 million flights in the database, it involved redoing a big part of the analysis and the research. But this critical shift helped publish an essential story that wasn’t told at the time.
For the data visualization, I was looking for a representation that would respect the spherical shape of the earth. Therefore, I went for a 3D globe. This approach works very well for long-distance trajectories and big countries like Canada. However, it was a technical challenge to translate latitude and longitude of the planes (coordinates in 2D space) to coordinates in a 3D space. We did a lot of work on the design as well (stars in the background, for example) to create a unique and immersive experience for the reader.</t>
  </si>
  <si>
    <t>I analyzed the data with the programming language R. The data comes from flightradar24.com. For the main interactive data visualization, I decided to create a 3D globe with the JavaScript library ThreeJS. I coded a custom WebGL shader for optimal performance to move the many planes along their trajectory. I coded the other charts using the d3.js library. Everything is adapted for both desktop and mobile screens. I also did the research, the interviews and wrote the story</t>
  </si>
  <si>
    <t>In Canada, airports are under federal jurisdiction. During the first half of 2021, many provinces tried to stop travellers from entering their territory. However, their powers were limited. They could stop cars at their borders, but they had no control over the planes. At the time, several regions had established curfews or stay-at-home orders. Still, people could take a plane, travel thousands of kilometres in a few hours and land in a restricted area (or leave a restricted area) without being tested and without quarantine upon arrival. Meanwhile, international travellers had to respect stringent rules. Canada was very focused on foreigners, even if there was evidence of inter-provincial contaminations.
This exclusive story was among the reports that shifted the focus from international flights to domestic flights. Several provincial prime ministers asked the federal government to close airports or control domestic flights at least. In the end, with the vaccination campaign going on in 2021, the federal government required proof of vaccination to take a plane in Canada.</t>
  </si>
  <si>
    <t>At the start of the pandemic, international flights have been the area of concern in Canada. But this exclusive analysis demonstrated how tens of thousands of people, some of whom are carriers of the virus that causes COVID-19, travelled across the country every week without testing or quarantine, at time of publication.</t>
  </si>
  <si>
    <t>Animation, 3D modelling, D3.js, Three.js, R</t>
  </si>
  <si>
    <t>Investigation, Database, Map, Covid 19, Pandemic</t>
  </si>
  <si>
    <t>Domestic flights: when provinces infect each other</t>
  </si>
  <si>
    <t>Radio-Canada, CBC</t>
  </si>
  <si>
    <t>This project was primarily a collaboration between Graphics and National, with contributions from others in the newsroom. 
By Yuliya Parshina-Kottas, Anjali Singhvi, Audra D.S. Burch, Troy Griggs, Mika Gröndahl, Lingdong Huang, Tim Wallace, Jeremy White and Josh Williams.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t>
  </si>
  <si>
    <t>Yuliya Parshina-Kottas, Anjali Singhvi, Audra D.S. Burch, Troy Griggs, Mika Gröndahl, Lingdong Huang, Tim Wallace, Jeremy White and Josh Williams</t>
  </si>
  <si>
    <t>https://www.nytimes.com/2021/05/27/learning/teaching-about-the-tulsa-race-massacre-with-the-new-york-times.html</t>
  </si>
  <si>
    <t>https://www.nytimes.com/2021/05/30/insider/greenwood-tulsa-massacre-3d.html</t>
  </si>
  <si>
    <t>https://github.com/nytimes/tulsa-1921-data</t>
  </si>
  <si>
    <t>https://www.nytimes.com/interactive/2021/05/24/us/tulsa-race-massacre.html</t>
  </si>
  <si>
    <t>It’s important for newsrooms to maximize talent from across the newsroom. For this project, we collaborated with nearly two dozen people from different teams, allowing us to achieve high standards in both visual and technical storytelling techniques as well as sophisticated reporting and writing.
The project also allowed us to combine a wide range of reporting skills. This included on-the-ground reporting, in talking to descendants of the massacre. But it also included hours and hours of combing through archival material, reviewing numerous relevant photographs, newspaper clippings and published documents to track down whether an awning did indeed exist on a building during the time of the massacre or whether an address had changed before or after the event. We had to be creative and resourceful in how we tracked down some of these details, and that involved a combination of manual work as well as help from custom software.</t>
  </si>
  <si>
    <t>One of the most difficult parts of the project was finding reliable source material about a place that was completely destroyed a century ago. The project required many hours of manual work to research and pore over old photographs, newspaper clippings and other archival material to verify addresses of businesses, locate business owners and gather the level of detail and precision needed to reconstruct each building in the community as accurately as possible. 
The project also required creative technical feats, like bringing entire blocks of a neighborhood to life from historical, two-dimensional insurance maps. 
The scale of this ambitious project was challenging to pull off as the department balanced other news priorities, like Covid-19, the fallout from the Capitol riot and a new presidential administration.</t>
  </si>
  <si>
    <t>We created the 3-D model of the Greenwood neighborhood using a series of computerized and manual steps that transformed historical material into digital data. A process called georeferencing was used to take images from archival Sanborn insurance maps and align them to modern geography. We wrote a computer program to extract the building outlines from those maps using a technique called machine learning. We also created an application to input the height information for each building from the Sanborn maps.
We used a combination of optical character recognition and manual data entry to digitize the Polk-Hoffhine Tulsa City Directory from 1921. This data was used to analyze and map businesses in Greenwood. 
To create maps of the occupations of African-American residents in Greenwood, we analyzed 1920 U.S. census data from Ancestry.com for residents for which occupation data was recorded. The analysis included residents who the census classified as Black or mulatto. Homes of thousands of those residents were mapped using the 1920 Sanborn maps.
Street maps from 1921 and Sanborn maps from 1939 were also used to help map addresses. The addresses of landmarks and other buildings were used to determine the order of house numbers on a block. In some cases, Open Street Maps was used to locate addresses where the numbering system had not changed.</t>
  </si>
  <si>
    <t>The story of the Tulsa massacre was buried in history for many decades. It is an important piece of American history that we wanted our readers to understand. While historians have pieced together details of the massacre, we wanted to create a fully immersive experience that allowed readers to gain a comprehensive look into the tremendous loss of life, property and generational wealth from the events of May 31 and June 1, 1921.
The piece was well received by readers, academics and other media organizations. Hundreds of Times readers not only lauded the project, but for some, it was the first time they had even heard of the massacre. 
The three lead authors of the project were invited to a number of conferences to speak about the project and how the project came together. Several teachers have reached out to say that the project is being incorporated into their curriculums. And the project has been cited in several academic journals. 
We also released all of the data files associated with the story to the public so that others could build on the work that we published.</t>
  </si>
  <si>
    <t>With the 100th year anniversary of the Tulsa Race Massacre approaching, we wanted to help readers understand the full scope of what was lost when an angry white mob destroyed a thriving Black neighborhood in Tulsa, Okla. We spent months reconstructing the historic neighborhood of Greenwood and created a detailed 3-D model of the area as it was before the massacre. This allowed readers to fully experience the level of success and entrepreneurship accomplished by Greenwood’s Black citizens just six decades out of enslavement.</t>
  </si>
  <si>
    <t>Animation, 3D modelling, AI/Machine learning, Scraping, QGIS, Canvas, Json, Adobe Creative Suite, Microsoft Excel, Google Sheets, CSV, PostGIS, OpenStreetMap, Python, Node.js</t>
  </si>
  <si>
    <t>Investigation, Long-form, Multiple-newsroom collaboration, Database, Open data, Fact-checking, Illustration, Infographics, Map</t>
  </si>
  <si>
    <t>What the 1921 Tulsa Race Massacre Destroyed</t>
  </si>
  <si>
    <t>The Tulsa massacre, the New York Times has noted, has gone from “virtually unknown to emblematic with impressive speed.” Its own film critics have suggested watching all three new documentaries about the day in 1921 when the entire Black community was burned to the ground by rioting white Tulsa residents, with as many as 300 people killed. The New York Times has now contributed its own groundbreaking work on the massacre, which brings the reader/viewer into the community through a 3D virtual tour. The journalists combed through archival records, interviewed descendants of the families from the community and wrote software to bring the world back to life in a virtual representation. The stunning work is immersive, exhaustive and so impressive and haunting that words fail. By all means, watch all the documentaries on the massacre, but immerse yourself in the Times’ portrait. None of this could have been possible without the expertise of computational journalist with vision.</t>
  </si>
  <si>
    <t>Nexo Jornal is a online newspaper centered in context journalism. Our team is responsible for data visualization in the newspaper and is a mix of people with very different backgrounds: Design, Geography, Political Science, Biology, Architecture and Journalism.</t>
  </si>
  <si>
    <t>Caroline Souza (designer), Larissa Redivo (web developer), Lucas Gomes (designer), Nicholas Pretto (data analyst), Gabriel Zanlorenssi (editor)</t>
  </si>
  <si>
    <t>https://docs.google.com/document/d/1Tncj_C_A9IGLN9SuthdSHfR6muhiwBSr/edit</t>
  </si>
  <si>
    <t>https://www.nexojornal.com.br/grafico/2021/12/15/O-colapso-da-Uni%C3%A3o-Sovi%C3%A9tica-e-seu-impacto-nas-ex-rep%C3%BAblicas</t>
  </si>
  <si>
    <t>Other journalists can learn about the union of three elements that were essential for the development of this project. The first is teamwork and the integration of the data, design and front-end areas for its execution. Communication was key to aligning demands, especially in the home office format. The second is the use of multiple resources and tools during material production. Finally, time management, as we had a short deadline for development, and it was necessary to balance it with other demands.</t>
  </si>
  <si>
    <t>The hardest part of this project was to develop an edition that involved readers and that gradually presented elements with greater information complexity. The chosen graphic elements made the content more attractive and understandable, allowing it to reach more readers.</t>
  </si>
  <si>
    <t>The first step in this project was data research. For this, the following sources were used: Maddington Project Database 2020, the UN (United Nations) and the article "Recent trends of the population in the Soviet Union (1990)" by S. Kono. Then, Flourish, Google Sheets and R were used to tabulate the data and generate the graphs. The next step was made using Google Docs and, with the collaboration of the team, the content was organized and structured. Subsequently, in Adobe Illustrator, some images were generated and the graphics were stylized. In addition, there was the production of the map representing the Soviet Union and the most populous cities with the help of QGIS and Natural Earth. Finally, the front-end programming part of the page was prototyped and executed. HTML and CSS were used to structure, customize, and make the page design responsive. In addition, these two tools were used to create the 'accordion' allowing greater user interaction with the article.</t>
  </si>
  <si>
    <t>Since it was published in the middle of December, our view over the impact is still preliminary. In general, the project was well received by our audience and had good Analytics metrics compared to our average, considering time of reading, unique views and retention.</t>
  </si>
  <si>
    <t>The project was based on the 30-year milestone of the collapse of the Union of Soviet Socialist Republics. The end of the country is portrayed throughout the article by charts and maps that chronologically guide readers in the socio-economic impacts on the former Soviet Republics after the dissolution.</t>
  </si>
  <si>
    <t>QGIS, Adobe Creative Suite, Google Sheets, R, R Studio, Node.js</t>
  </si>
  <si>
    <t>Illustration, Infographics, Chart, Map, Politics, Economy</t>
  </si>
  <si>
    <t>30 years of the Collapse of Soviet Union</t>
  </si>
  <si>
    <t>Sondre Ulvund Solstad is The Economist’s Senior data journalist. He writes data-driven articles, as well as models, algorithms and simulations to inform coverage throughout the newspaper. Sondre started at The Economist in February 2020. Previously, he was at Princeton University and before that at NYU. 
Martín González Gómez is a visual journalist at The Economist. He specialises in interactive data visualisation, contributing to data-driven articles and multimedia stories. Martín joined The Economist in 2017 and has a BA from Pompeu Fabra University.</t>
  </si>
  <si>
    <t>Sondre Ulvund Solstad, Martín González Gómez</t>
  </si>
  <si>
    <t>https://www.economist.com/graphic-detail/2021/03/11/how-we-built-our-covid-19-risk-estimator?fsrc=core-app-economist</t>
  </si>
  <si>
    <t>https://www.economist.com/graphic-detail/covid-pandemic-mortality-risk-estimator?fsrc=core-app-economist</t>
  </si>
  <si>
    <t>https://www.economist.com/graphic-detail/2021/03/13/our-covid-19-model-estimates-odds-of-hospitalisation-and-death?fsrc=core-app-economist</t>
  </si>
  <si>
    <t>We think other journalists may learn that it is possible to run ambitious machine learning models on-demand in the cloud, and that even personal medical data can be used journalistically, provided appropriate steps are taken and the data handled with care. Setting up the infrastructure to generate predictions for billions of different combinations of conditions, age, and gender was hard but we have created what we think is a valuable journalistic product on a par with the best research.</t>
  </si>
  <si>
    <t>The hardest parts were first getting access to the data, which were incredibly secure, and second, presenting them in a fair way that would not be misinterpreted. 
To give an example of the former: copying anything, including text, into the server containing the data was impossible. That meant manually typing in all code, character by character, except python itself and the xgboost, pandas, and numpy libraries, which fortunately were uploaded to the server in advance. Exporting models was a weeks-long process. 
With regards to presentation, we wanted to be careful. We therefore reached out to a range of academics on how to best use and present the data, who provided tips and guidelines on how we should present them. Their advice was very useful, but getting it all right required being very meticulous.
Designing the interface was challenging. We had to be mindful of numerous implementation details (for example if a query includes hyperlipidemia we include metabolic conditions) and present risk in a way that was clear to the general public.</t>
  </si>
  <si>
    <t>The tools used were: 
1. The Covid-19 Research Database, an online repository of medical information created by American healthcare companies
2. Python implementations of xgboost, numpy, and other libraries
3. Cloud services, as well as graphics and code to interactively present the information</t>
  </si>
  <si>
    <t>Beyond the related publications and the hundreds of thousands who have used the online tool, the project is currently used by academic researchers at Brown, Harvard, New York and other universities, as well as the American Centers for Disease Control (CDC). Researchers at NYU Langone are currently, together with one of our journalists, using the tool to explore how to optimise the allocation of booster doses of vaccine. They have also checked it against their internal data with good results. These researchers turn to us because, as far as they know, no better tool is available.</t>
  </si>
  <si>
    <t>We created an online tool that enabled people to fill in pre-existing conditions and get the risk of hospitalisation and death for people with those conditions should they get covid-19. Anytime someone uses the tool, a machine learning model running in the cloud is used to generate a prediction. This tool, and the data used to construct it, was also the basis of an investigation into covid-19 illness.</t>
  </si>
  <si>
    <t>AI/Machine learning, D3.js, R, Python</t>
  </si>
  <si>
    <t>Investigation, Chart, Health, Covid-19</t>
  </si>
  <si>
    <t>Modelling the odds of hospitalisation and death from covid-19</t>
  </si>
  <si>
    <t>PhD and postdoc in medical sciences now obtaining a degree in sustainable leadership</t>
  </si>
  <si>
    <t>Maria Lindqvist</t>
  </si>
  <si>
    <t>https://www.yumpu.com/it/document/view/65964087/new-science-magazine</t>
  </si>
  <si>
    <t>https://www.yumpu.com/en/document/view/66081652/publikationmariasustainablerome</t>
  </si>
  <si>
    <t>https://www.yumpu.com/en/document/view/66183224/cmweek1</t>
  </si>
  <si>
    <t>Clear message, clear analyse</t>
  </si>
  <si>
    <t>Many want to manipulate and dominate on covid management, we managed to find an unbias way</t>
  </si>
  <si>
    <t>I used data and my own PhD and postdoc knowledge in medicine</t>
  </si>
  <si>
    <t>Unbias knowledge, real science analysis</t>
  </si>
  <si>
    <t>We cover covid management in Europe from feb.2022 we will cover covid management on global level</t>
  </si>
  <si>
    <t>Personalisation, Our world in data</t>
  </si>
  <si>
    <t>Investigation, Solutions journalism, Open data, Environment, Corruption, Health, Human rights</t>
  </si>
  <si>
    <t>Covid Management</t>
  </si>
  <si>
    <t>I am a freelancer I am my own boss</t>
  </si>
  <si>
    <t>Yahya Al-Yaqoubi is a journalist from the Gaza Strip. I work for Palestine newspaper. Interested in human stories. She has won many local and Arab awards, most notably the Samir Kassir Prize for Freedom of the Press 2021, as well as qualifying for the Dubai Prize for Arab Journalism, as well as qualifying for the European Union Cultural Prize.</t>
  </si>
  <si>
    <t>International Committee of the Red Cross</t>
  </si>
  <si>
    <t>https://blogs.icrc.org/alinsani/2021/01/23/4244/</t>
  </si>
  <si>
    <t>Arabic, English</t>
  </si>
  <si>
    <t>It is possible to learn from this project how to be serious and diligent and not give up in the search for our dreams and not give in to circumstances, sieges and all restrictions, creating an awareness aspect about how to take precautionary measures against the Corona virus.</t>
  </si>
  <si>
    <t>This picture was filmed at the time of filming, shooting things, things in the world of photography and internet prices. The final decision came to participate in the following sentence, and indeed, the result won successfully, the final stage because I made a great effort in it and I want to raise the voice of Palestine to the world.</t>
  </si>
  <si>
    <t>In preparing the report, I relied on interviews through face-to-face talks with stories and cases, and used audio and photography techniques in preparing the written report.
A specific timeline was created and copies of the timeline into the Featured Stories took two months, the coordination and preemptive printing suites needed so there were enough print solutions.
Arbitrators and government officials are in government government.</t>
  </si>
  <si>
    <t>The project had a great impact on public opinion, especially that the magazine of the International Committee of the Red Cross published it, and it won first place in a competition launched by the International Committee in Palestine, where many activists and pioneers of social networking sites circulated. The report praised the professionalism of the work, especially as it sheds light on a phenomenon that affects the youth group. Noting that the youth category suffers from a high unemployment rate in Gaza that exceeds 50% in light of the lack of job opportunities and the closing of the horizon for young people.
There are many crises experienced by young people in the Gaza Strip as a result of several factors, most notably the restrictions of the Israeli siege and the negative effects of the internal Palestinian division, which contributed to the low rates of employment and their absence from political participation, the high costs of marriage and the difficulty of education and transportation to and from the Gaza Strip.</t>
  </si>
  <si>
    <t>He reviews the impact of Covid 19 on the youth of Gaza, for a young man with a disability when he wanted to get medicine, the police stopped him and treated him badly, and the second story of a girl who lost her mother in the war on Gaza in 2014 and during the virus crisis, her family members were injured and fears of loss again lived, the girl Ahlam did not She finds a job in Dubai, and when she returns to Gaza, she is confined to a place that resembles a prison.</t>
  </si>
  <si>
    <t>Investigation, Database, Human rights</t>
  </si>
  <si>
    <t>Corona stifles breath and doubles unemployment and depression: exceptional restrictions are healing the wounds of the besieged Gaza youth</t>
  </si>
  <si>
    <t>There is no more than one</t>
  </si>
  <si>
    <t>Palestine</t>
  </si>
  <si>
    <t>We are a team of journalists, designers and developers who collaborated on this project:Annick Ehmannis a designer and illustrator, Christopher Pietsch is a developer,Julius Trögerheads the interactive team at Zeit Online and Elena Erdmann is a science and data journalist. Together we have been visualizing and explaining coronavirus statistics since the beginning of the pandemic.</t>
  </si>
  <si>
    <t>Annick Ehmann, Elena Erdmann, Christopher Pietsch and Julius Tröger</t>
  </si>
  <si>
    <t>https://www.zeit.de/video/2021-07/6263516755001/corona-kann-die-herdenimmunitaet-noch-erreicht-werden</t>
  </si>
  <si>
    <t>https://www.zeit.de/wissen/2021-06/herdenimmunitaet-corona-infektionsgeschehen-impfung-neuinfektionen-simulation</t>
  </si>
  <si>
    <t>https://www.zeit.de/wissen/2021-06/herd-immunity-calculator-covid-end-of-pandemic</t>
  </si>
  <si>
    <t>The entire project was a great team effort. We designed all the elements collaboratively in figma. The simulator and calculator were built in pair programming sessions. We also worked closely with several scientists (special thanks go to Benjamin Maier of the Humboldt-Universität Berlin, who revised our code and calculations up until the night before publication.)</t>
  </si>
  <si>
    <t>The simulator was quite an ambitious project to build - both mathematically and technically speaking. Note that our article shows an actual mathematical simulation: Every time the webpage is loaded, new random dots are generated and a randomized infection process is started.</t>
  </si>
  <si>
    <t>Both the calculator and the simulator are built in JavaScript React. The calculator is based on the formula for the herd immunity threshold: (1 - 1 / R0) / e where R0 is the baseline reproduction number R0 - i.e., the average number of people an infected person infects if no countermeasures are put in place – and e is the vaccination protection against transmission of the virus.
The simulation is based on a SIR model, a model that is used in epidemiology to model the spread of a virus. 
The scrollytelling is based on a custom embed in our content management system. For higher resolution, we exported the illustrations using Ai2html.</t>
  </si>
  <si>
    <t>Back when the project was launched, there was a lot of talk about herd immunity: Would it be possible to stop the spread of the coronavirus just by vaccinating enough people? At the same time however, the new and more contagious delta variant evolved – and rendered the idea of herd immunity virtually impossible. Our calculator and simulator are based on a simple formula that epidemiologists use to estimate how many people would have to be immune in order to stop the spread – and they showed that delta, most likely, had come to stay. 
The article improved public understanding of a complex but highly relevant topic. It was read and shared widely. Subsequently, the project was translated into English and adapted as a video.</t>
  </si>
  <si>
    <t>Is This How the Pandemic Comes to an End? is an interactive explainer on the topic of herd immunity. The piece consists of a calculator, an illustrated scrollytelling element and a simulator. They aim to explain the concept and limitations of herd immunity and answer the question: Can the pandemic be stopped by vaccinating enough people?</t>
  </si>
  <si>
    <t>Animation, Simulation, JavaScript React</t>
  </si>
  <si>
    <t>Explainer, Coronavirus</t>
  </si>
  <si>
    <t>Is This How the Pandemic Comes to an End?</t>
  </si>
  <si>
    <t>The NZZ Visuals department uses data and visualization to tell stories that range from breaking news to in-depth backgrounds. Our mission: to drive the diversity of storytelling  across the newsroom. Among other things, we implement custom story format and further develop our Toolbox Q.</t>
  </si>
  <si>
    <t>Barnaby Skinner, Conradin Zellweger, Adina Renner</t>
  </si>
  <si>
    <t>https://epaper.nzz.ch/read/6/6/2021-05-11/7?signature=58bc235b33bad5007daab17e61852cdc39db6565d7e5004da74c23bba946d572</t>
  </si>
  <si>
    <t>https://www.instagram.com/p/COucMesLL4q/?utm_source=ig_web_copy_link</t>
  </si>
  <si>
    <t>https://www.nzz.ch/international/gibt-es-nachhaltiges-palmoel-aus-indonesien-daten-zeigen-braende-gibt-es-auch-auf-zertifizierten-plantagen-ld.1603919</t>
  </si>
  <si>
    <t>https://www.nzz.ch/international/nachhaltiges-palmoel-bedroht-regenwald-indonesien-ld.1610359</t>
  </si>
  <si>
    <t>https://www.nzz.ch/english/palm-oil-boom-threatens-protected-rainforest-in-indonesia-ld.1625490</t>
  </si>
  <si>
    <t>Consumerism in countries in the Western hemisphere often comes with an environmental and human cost for countries of the Global South. Political decisions on responsible consumerism often involve some form of greenwashing. As journalists in Switzerland, we can contribute to a more sustainable production cycle by fact-checking promises made by politicians and sustainability labels. We hope that our project can serve as an example for this kind of work. Furthermore, we hope that our article inspires journalists to make use not only of open, structured data, but of the wide variety of open-source material, such as satellite images, satellite data, and documents.</t>
  </si>
  <si>
    <t>The challenges of this story lay in the research and in presenting the complex data to our readers.
Most of the data and documents were public. But often, they were not easy to find and difficult to understand. Many of the documents were only found using Google search operators; other confidential documents were obtained through NGOs. The data on palm oil concessions was also incomplete and poorly documented. Some of RSPO's data had to be downloaded from a hidden section of their website.
Satellite imagery posed further challenges: Dense cloud cover often hangs over Indonesia, making it challenging to find suitable images. In addition, we had to learn how to read the images with the help of experts, for example, to recognize typical traces of peat fire.
Once we had the data, we had to determine which of the hundreds of RSPO-certified palm oil plantations in Indonesia were breaking sustainability rules. To do this, we had to fully understand the RSPO rulebook, which proved complicated: the rulebook uses a very technical language, is full of sub-clauses, and keeps changing over the years. Many of the palm oil companies operate in the legal gray area. So it was also necessary to distinguish whether clearing and fires were actually breaches of the rules or whether they were environmentally harmful but nonetheless legal practices.
The final challenge was to convey our research to the reader: We processed satellite images so that events shown in them could be recognized even by laypersons. We visualized small-scale geographic developments in such a way that they were readable on desktop as well as on mobile screens. And in the text, we tell the story of the complex RSPO-rules and the opaque data in a compelling yet straightforward manner.</t>
  </si>
  <si>
    <t>Our story focuses on one of the largest eco-labels for palm oil, the Roundtable on Sustainable Palm Oil (RPSO). We examine three of their most important rules:
1. Fires are not allowed to be used to clear land.
2. The clearing of virgin rainforest is prohibited.
3. New plantations may not be planted on peat.
Examining various publicly available data sources, we gained new insights into how their members adhere to these rules. First, we used data from Global Forest Watch to grasp the extent of palm oil plantations and the accompanying destruction of the tropical forest. We then overlaid fire hotspots measured by NASA with concession boundaries to reveal where fires occur on certified palm oil plantations. Next, we searched and analyzed publicly available infrared imagery from satellites to track where these fires start. Finally, we demonstrate how valuable tropical forests and peatlands are cleared for plantations using land cover data and true-color satellite imagery.
Documents from the palm oil industry also served as important sources. These include various reports from palm oil companies available to the NZZ and the rulebook of RSPO. Using the visual analysis process described above, we could either confirm or refute these documents. 
The article presents the entire visual investigation in graphics, maps, and texts. Where high temporal and spatial resolution is available, we use map animations to show developments over time. Satellite images are annotated and presented in chronological order. Readers can also hide and show different data layers on top of the satellite images to view the evidence at their own pace. Finally, the text embeds the visual elements into the story, explains the complex world of sustainability labels to our readers, and guides them through the often opaque data.</t>
  </si>
  <si>
    <t>At the beginning of 2021, palm oil became a widely debated topic in Switzerland. The reason for this was the upcoming vote on the free trade agreement with Indonesia. Part of the agreement: Only palm oil with specific sustainability labels should benefit from lower import prices. The vote was approved on March 7. 
The Neue Zürcher Zeitung (NZZ) was the only media organization that fact-checked the promises made by the sustainability labels in such a detailed analysis. In doing so, we made an essential contribution to the transparency of promises from democratically elected politicians.
The story was widely read and well-received by our subscribers. Many of them spent an above-average time on the article online. On social media, the story is still shared on a weekly basis in activist circles to point out the greenwashing issues of the palm oil industry. Internally at Neue Zürcher Zeitung, the article is considered a showcase for using satellite imagery as visual evidence and for investigative research with public data.</t>
  </si>
  <si>
    <t>Palm oil is considered one of the healthiest and most affordable vegetable oils. There's a catch, though: its production comes at the expense of valuable ecosystems. Eco-labels are supposed to help make palm oil more sustainable. But do they deliver what they promise? Our visual investigation finds: only partially. Satellite images and data from Indonesia show that even on certified plantations, illegal clearing techniques and deforestation occur time and again.
The online article presents the investigation using maps, graphics, and text. It is accompanied by a short video. The story also appeared in print and on social media.</t>
  </si>
  <si>
    <t>Animation, QGIS, Adobe Creative Suite, Google Sheets, CSV</t>
  </si>
  <si>
    <t>Investigation, Long-form, Documentary, Open data, Fact-checking, OSINT, Chart, Map, Satellite images, Politics, Environment, Corruption, Economy</t>
  </si>
  <si>
    <t>Is there such a thing as sustainable palm oil? Satellite images show protected rainforest on fire</t>
  </si>
  <si>
    <t>Nexo Jornal is a online newspaper centered in context journalism. Our team is responsible for data visualization in the newspaper and is a mix of people with very different backgrounds: Design, Geography, Political Science, Biology, Architecture and Journalism</t>
  </si>
  <si>
    <t>Lucas Gomes (designer), Caroline Souza (designer), Gabriel Zanlorenssi (data scientist and editor), Renata Rizzi (editor), Gabriel Maia (data analyst), Nicholas Pretto (data analyst)</t>
  </si>
  <si>
    <t>https://www.nexojornal.com.br/grafico/2021/07/29/Os-bastidores-do-projeto-%E2%80%98A-hist%C3%B3ria-ilustrada-de-um-Saber</t>
  </si>
  <si>
    <t>https://www.nexojornal.com.br/especial/2021/07/30/A-Hist%C3%B3ria-Ilustrada-de-um-Saber</t>
  </si>
  <si>
    <t>In a field many times known for working overtime, the development of an efficient method to produce each timeline allowed each deadline to be reached within two to three days in advance, without anyone needing to do any extra hour. Structuring the project as a step-by-step process allowed the team to rationalize the time required for each phase. It is a valuable lesson on the importance of planning, using a method strict enough for the team to have a “down to earth” perspective on deadlines, but flexible enough to handle unexpected circumstances.
It was also an important opportunity to develop new strategies on science communication. The direct contact between the scientists and the journalism team opened new possibilities for the whole team to familiarize themselves with the scientific language, as well as stimulating the researchers to consider the importance of an accessible communication with others than their peers.</t>
  </si>
  <si>
    <t>The major challenge in this project was to create a methodology that allowed the production of ten timelines not to interfere with other demands of the team. This certain degree of standardization also facilitated the unification of both visual and written languages, even when dealing with unrelated topics. Another difficult task was to condense stories that trace back millennia into a fast, easily readable material.</t>
  </si>
  <si>
    <t>Each timeline was developed under a methodology that optimized the process. The first step was to aid the researcher in writing a script for the story on Google Docs, a process that usually took from 14 to 21 days. Following that, the text is edited to work better with the illustrations, along with the production of raw graphics related to the topic (using R and QGIS), a step that took from 5 to 7 days. Subsequently, the research for reference pictures as well as the production of the illustrations on Adobe Illustrator took from 10 to 14 days. Coming next, the technical review of the edited text and illustrations took from 3 to 6 days, and the final reviews frequently took 2 days to finish.</t>
  </si>
  <si>
    <t>Illustrated History of Knowledge had a very good reception with our readers. We received emails congratulating the initiative, and the average time of reading for each timeline, which measures the retention rate, was almost the double than usual. 
The project also opened new possibilities for the team to explore the idea of elaborating on the biography of something, not someone, a concept that was later used in other materials (such as the “Biography of Vaccine Producers”, the institutes that produces covid-19 vaccines in Brazil).</t>
  </si>
  <si>
    <t>Illustrated History of Knowledge is a series of ten illustrated timelines that explain how certain inventions and fields of knowledge were developed and have changed our way of living. Several scientists from Brazil and abroad were contacted and asked to produce a preliminary script in which the illustrated material would be later based on. The project was a partnership with Instituto Serrapilheira, an institution with the objective of funding research and science communication initiatives.</t>
  </si>
  <si>
    <t>QGIS, Adobe Creative Suite, Google Sheets, R, R Studio</t>
  </si>
  <si>
    <t>Illustration, Infographics, Science</t>
  </si>
  <si>
    <t>Illustrated history of a knowledge</t>
  </si>
  <si>
    <t>https://github.com/TheEconomist/covid-19-the-economist-global-excess-deaths-model</t>
  </si>
  <si>
    <t>https://www.economist.com/graphic-detail/2021/05/13/how-we-estimated-the-true-death-toll-of-the-pandemic?fsrc=core-app-economist</t>
  </si>
  <si>
    <t>https://www.economist.com/leaders/2021/05/15/ten-million-reasons-to-vaccinate-the-world?fsrc=core-app-economist</t>
  </si>
  <si>
    <t>https://www.economist.com/briefing/2021/05/15/there-have-been-7m-13m-excess-deaths-worldwide-during-the-pandemic?fsrc=core-app-economist</t>
  </si>
  <si>
    <t>https://www.economist.com/graphic-detail/coronavirus-excess-deaths-estimates?fsrc=core-app-economist</t>
  </si>
  <si>
    <t>We think that other journalists may get good ideas for how they can use new statistical tools (such as machine learning) in their work, and the importance of providing such information. We have tried to make learning from this project as easy as possible, and keep all our data, code and methods open-source to enable that. Moreover, we have tried to share what we think we have learned from it around the world: university lectures in America, the closing keynote on the use of Machine Learning in Data Journalism at Code.br, the largest data journalism conference in Latin America, and talks to the WHO, Global Fund, and Bill and Melinda Gates foundation.</t>
  </si>
  <si>
    <t>The hardest part of this project was the modelling. Estimating how many excess deaths there have been in every country for every day since January 1st 2020 is, to be frank, very difficult. Second hardest has been communicating the uncertainty of the estimates in a good way. 
To take a few examples. The modelling goes beyond just collecting data and feeding them to a model. For instance, data on seroprevalence (the % of people with covid-19 antibodies) in different countries were collected from academic papers. While collections of these exist, whether such surveys were representative had to be decided manually, which involved skimming hundreds of academic articles and government web pages. Lots of countries also had missing data: many countries, for instance, only report updated vaccination counts on irregular intervals. That means that in order for the main models to use vaccination data well, the underlying vaccination data need to be modelled too: a model within a model.    
Communicating uncertainty in a good way has been hard too. For all estimates, we have an upper value and lower value (forming a range of plausible values), and a central estimate within that range. For many countries, good data mean a narrow range. That is easy enough to communicate, and if people just use the central estimate within that range, it does not make much difference. In contrast, for other countries we can only give very broad ranges due to limited data. In such cases, just using one number would give a misleading sense of precision. This meant many careful choices in how we write and present our work visually. For instance, we only provide the range in our summary tables - not the central estimate.</t>
  </si>
  <si>
    <t>For the modelling powering the effort, we relied on cutting-edge statistical procedures and implementations. Specifically, the modelling begins with a massive script collecting data on more than 100 statistical indicators, ranging from cell-phone data to researchers’ categorisations of countries into democracies and non-democracies to the share of covid-19 tests that are reported as positive. 
This information is then fed into a relatively new implementation of gradient-boosted trees, a flexible machine learning algorithm, not one, or two, but 201 times. This enables the formation of 201 models, of which 200 are there to accurately produce confidence intervals, showing where the models are uncertain, and giving ranges rather than implausible precise numbers. 
Every morning, the data are updated automatically on Github, predictions are generated from all 201 models, and these are then passed to a series of tests. If all tests are passed, all interactive elements on our pages are updated with the new data, and updated spreadsheets are posted to Github. To learn more, please see the separate methodology article, or take a look at the code, models, and data, which is 100% open-source. (Feel free to suggest improvements too!)</t>
  </si>
  <si>
    <t>As SARS-CoV-2 spread across the world, it was quickly apparent that some places were better at detecting it than others. Be it in infections or deaths, the biggest difference has always been this: victims in richer countries are more likely to be tested, and therefore more likely to be counted. 
This matters, because for important questions, such as where to allocate aid or vaccines, or even where to accept travellers from, one needs an accurate picture of the pandemic globally. Such a picture is also important to identify which regions remain vulnerable, and to identify and acknowledge the pandemic’s devastation beyond the rich world. If one relies on official covid-19 death counts, the result is predictable: most victims in poor countries will not be counted, and these countries will not receive help.
Our project aims to estimate and show a more accurate representation of the pandemic’s true death toll. The effort has been widely praised by international organisations, such as the WHO, who called it ‘heroic’; the UN who called it “exemplary”; and it has been used as the basis for analysis by the World Bank, as well as being acknowledged the Global Fund, one of the largest distributors of pandemic aid. Researchers at the University of Oxford call it: “the most comprehensive and rigorous attempt to understand how mortality has changed during the pandemic at the global level.” 
The project’s estimates have been widely used, and have even become part of Our World in Data's covid-19 “data dashboard”. We know that at least one of the world’s largest aid organisations has used our findings in discussions about how to allocate pandemic aid. They are also being used by the WHO and our journalists are regularly advising the WHO on related questions upon request.</t>
  </si>
  <si>
    <t>In May 2021, The Economist became the first and only organisation in the world to publish an estimate of the pandemic’s true death toll, as well as estimates of excess deaths for every country in the world. These are, as far as we are aware, the only estimates of excess deaths—the best metric of pandemic mortality, with no dependency on testing—available at the global level. 
The wider project included a cover “briefing” and a leader calling for more equitable distribution of vaccines, as well as multiple follow-up pieces, an online methodology, and daily-updated interactive tracker.</t>
  </si>
  <si>
    <t>AI/Machine learning, D3.js, R</t>
  </si>
  <si>
    <t>Explainer, Open data, News application, Chart, Map, Health, Covid-19</t>
  </si>
  <si>
    <t>The pandemic’s true death toll</t>
  </si>
  <si>
    <t>Valerie Ouellet is an award-winning investigative reporter based in Toronto. She uses her data analysis and coding skills to report on data-driven stories for the CBC News Network Investigative Unit. She also teaches Data Journalism at Ryerson University. 
Nael Shiab is a data journalist for CBC/Radio-Canada. He specializes in the analysis of large volumes of data and 3D interactive data visualizations.
Sylvène Gilchrist is an award winning news and documentary investigative producer, who covers both domestic and international stories for the CBC.</t>
  </si>
  <si>
    <t>Valerie Ouellet, Nael Shiab, Sylvène Gilchrist, Anna Ashitey, Francis Lamontagne, Melanie Julien, André Mayer, Martine Roy, Jim Williamson.</t>
  </si>
  <si>
    <t>https://ici.radio-canada.ca/info/codesource/code-ouvert/2021/elections/candidatures/analysis.nb.html</t>
  </si>
  <si>
    <t>https://www.cbc.ca/player/play/1938373187805</t>
  </si>
  <si>
    <t>https://ici.radio-canada.ca/info/2021/elections-federales/minorites-visibles-diversite-autochtones-racises-candidats-politique/en</t>
  </si>
  <si>
    <t>We think this project demonstrates how valuable merging data from various sources can be to tell new and important stories. It’s tedious but rewarding work and having the ability to spot how datasets can talk to each other will often lead to exclusive findings. We hope other reporters will develop that skill, especially if they are covering topics like social justice and racial or gender inequities. On the reporting side, our advice would be to step away from the often dazzling data and code and to really take the time to connect with potential interviewees on a human level, without referring to the data at first. Our coverage would never have had the impact or the depth it did without the honesty and emotions shared in our interviews and that did not come from numbers. Another valuable lesson for us was that you can’t be married to your data or your findings if another key element of the story is revealing itself. What interviewees were sharing often didn’t have anything to do with data or funding or their likelihood of winning a riding. Many times there were harrowing anecdotes about racist attacks they’d suffered while on the campaign trail and sometimes the lack of support they received from their own parties. They also often felt that media coverage on their campaign focused solely on their race and that reporters rarely asked them about their views on policies the way they did white candidates. That never appeared in our data and it became an essential element of our coverage with good reason. A last point to keep in mind: you can make beautiful and engaging broadcast coverage (TV/Radio) with data analysis too! We added a link to our TV coverage so you can see the difference.</t>
  </si>
  <si>
    <t>The biggest technical hurdle for our team was to merge data for more than 4,000 candidates running federally. The information was scattered in various datasets from different sources. By combining them together, we were able to produce this exhaustive and exclusive analysis, which includes race, gender, electoral results, political strongholds, funding and the likelihood of being elected for the first time in Canadian politics. After the analysis, we decided on a step by step data visualization that would follow the audience as they scrolled down the piece the way electors follow their candidates along the campaign trail all the way to Parliament. On the reporting front, finding former or current political candidates who were willing to share sensitive stories of racist attacks in the middle of a political campaign, especially to two white reporters, was no small feat. By sharing their stories publicly, they could alienate political parties and ruin their chances of ever running again and expose themselves to becoming targets once more. It was key for our team to navigate those concerns with our journalistic responsibility for balance, while working as hard as we could to give each of Canada’s main five political parties a space in our story. Our team did research on each one of the 299 diverse candidates who ran in our last federal election in 2019 and reached out to about 50 while staying mindful of balancing male and female candidates with equal numbers for each political party. We ended up interviewing a half-dozen individuals who trusted us enough to relive recent and sometimes painful memories of microaggressions and racist attacks on the campaign trail. Those characters carried the story and helped us reveal yet another challenge for diverse candidates, which we couldn’t see in the data alone.</t>
  </si>
  <si>
    <t>For our data analysis, we used the computer language R. For the digital story, we coded an interactive project, with the main data visualization made in 3D with Three.js and the others charts with d3.js. To analyze the gender and race of candidates, we used the dataset on the demographics of Canadian Federal Election Candidates (2008-2019) compiled by four Canadian academics with funding from the Social Sciences and Humanities Research Council of Canada, the first one in the country to match candidates with their race and gender. To identify party strongholds, we used election results from 2004 to 2019 published by the Library of Parliament. We consulted with several political scientists before deciding that, for the purposes of our analysis, a stronghold would be a district won two times in a row by a party during federal elections with at least a 10 percent margin. To calculate how much each candidate had received from political parties, we scraped the reviewed financial filings submitted by candidates made available by Elections Canada and matched each candidate with their electoral results, electoral funding, gender and race. To compare the weight of political candidates with their representation in Canada’s population, we used the breakdown of individuals who self-identify as white, racialized or Indigenous in the Canadian population from Statistics Canada's 2016 Census, the most recent census available at the time of publication.</t>
  </si>
  <si>
    <t>Our story was addressed by Canada’s Prime Minister Justin Trudeau while on the campaign trail the day it aired. At the time, Trudeau acknowledged that his party could do more to promote and protect candidates who weren’t white. The diversity of the House of Commons in Canada is an important topic that comes up at each election cycle, especially the aspect of race. Before our data analysis and stories were published, that topic was mostly discussed through profiles of candidates or calls to action from various citizen groups, but it wasn’t backed up with hard data. There was also a gap in academic literature and many were looking for a way to maintain accountability on the topic in a credible way every election. Our coverage became a point of reference for groups promoting diversity in all levels of politics. Our analysis and methodology was also noted by many Canadian researchers as an example of what credible data analysis could tell us on diversity in our country. We were even contacted by political science researchers who had read our stories and now had new ideas on how to push this analysis further, including by adding new variables like diving into the professions of political candidates before they ran for office. Lastly, our coverage also shined a light on our own possible shortcomings as media members: many federal candidates gave us concrete examples of times where they felt typecast by news coverage because of their race or were asked biased questions a white candidate would never have to answer by reporters. We shared this feedback with newsroom leaders, which gave us a chance to openly discuss ways to fight our own potential biases and offer better coverage for the 2021 elections.</t>
  </si>
  <si>
    <t>Our exclusive data analysis was published during Canada’s last federal election campaign and was the first news story to put concrete numbers on inequalities between political candidates based on their race and gender. We found that, while all parties recruited more diverse candidates than ever, white men who ran for office still received more money from parties and ran in ridings that were easier to win than racialized and Indigenous candidates. Beyond challenges related to funding and ridings, former and current candidates also shared experiences of racist attacks and discrimination on the campaign trail that discouraged them from running.</t>
  </si>
  <si>
    <t>D3.js, Three.js, Google Sheets, CSV, R, JavaScript</t>
  </si>
  <si>
    <t>Investigation, Explainer, Long-form, Open data, Infographics, Video, Elections, Politics, Women, Race</t>
  </si>
  <si>
    <t>White men make up a third of Canada's population but a majority of MPs — here's why</t>
  </si>
  <si>
    <t>CBC News, Radio-Canada</t>
  </si>
  <si>
    <t>Sara I. Belled: I'm a visual journalist and I work at Colpisa, the central newsroom of the Vocento group, since January 2020. Ten years ago I set foot in a newsroom for the first time. I discovered early on that the way you tell the story is just as important as the story itself.</t>
  </si>
  <si>
    <t>Data investigation of project 'All the Spanish Summer Olympians of all time': Sara I. Belled (Colpisa).
Journalists who wrote stories that were inspired by the data: Carlos Prieto (El Comercio), Emilio Escudero (ABC), Igor Barcia (El Correo), Laura Marta (ABC), Pío García (Diario La Rioja).</t>
  </si>
  <si>
    <t>https://docs.google.com/document/d/1yauYyHCYmIToFLyOw6k-9kEkvOBjENHIjtOLAGa7omE/edit?usp=sharing</t>
  </si>
  <si>
    <t>https://www.diariovasco.com/deportes/juegos-olimpicos/historias/lista-todos-olimpicos-espanoles-20210718204857-ntrc.html</t>
  </si>
  <si>
    <t>All the Spanish Summer Olympians of all time</t>
  </si>
  <si>
    <t>The data investigation was carried out in Colpisa. Colpisa is the central newsroom of the Vocento group. Journalist from other newspapers in the group wrote articles related to these data (El Correo, ABC, Diario La Rioja, El Comercio).</t>
  </si>
  <si>
    <t>Paul Blickle: Interaction Designer, Fabian Dinklage: Interaction Designer, Christian Endt: Data Journalist, Rene Engmann: Data Analyst, Elena Erdmann: Data Journalist, Carla Grefe-Huge: Data Journalist, Moritz Klack: Developer, Matthias Kreienbrink: Data Analyst, Andreas Loos: Data Scientist, Valentin Peter: Developer, Christopher Pietsch: Interaction Designer, David Schach: Developer, Julian Stahnke: Interaction Designer, Julius Troeger: Team Lead, Sascha Venohr: Data Journalist</t>
  </si>
  <si>
    <t>Paul Blickle, Fabian Dinklage, Christian Endt, Rene Engmann, Elena Erdmann, Carla Grefe-Huge, Moritz Klack, Matthias Kreienbrink, Andreas Loos, Valentin Peter, Christopher Pietsch, David Schach, Julian Stahnke, Julius Troeger, Sascha Venohr</t>
  </si>
  <si>
    <t>https://www.zeit.de</t>
  </si>
  <si>
    <t>German</t>
  </si>
  <si>
    <t>Our readers are a great support in this process. Never before have we received so much and such regular feedback for a project as for the Corona data. Over the course of the years, thousands of comments were posted concerning the Dashboard. Among them, a lot of praise, but also criticism. If there is a mistake or the figures differ particularly strongly from those of the local authorities, someone usually notices it immediately. We even discuss new features in the comments section before we publish them.</t>
  </si>
  <si>
    <t>The pandemic has gone through various phases during this time, which is why our Covid dashboard has also changed again and again. What started as a basic map with some figures has become a comprehensive dashboard with all the key figures on the pandemic, from seven-day incidence to vaccination rates. 
In the background, our team collects data almost around the clock. The figures from the national health department and the federal states are now supplied automatically by software. 
In addition, we visit hundreds of websites of the district offices several times a day. The reason: In the reporting chain from the health offices via the federal states to the RKI, there are sometimes delays of several days. In order to be able to show the most up-to-date figures possible, a team of therefore visits the websites of the federal states every day. The team that manages the dashboard has been working entirely from their home office for almost a year - in shifts from 7 a.m. to 10 p.m., during the week and on weekends.</t>
  </si>
  <si>
    <t>We store the now almost unmanageable amount of data, from confirmed cases to global vaccination rates, in a so-called Postgres database, which enables very short loading times and more flexible work for data analyses, for example, via a GraphQL interface. In addition to manual input, so-called web scrapers automatically read in figures from various websites and merge them into the database. We program these scrapers in Javascript and Python and execute them by so-called cronjobs every minute. We process geo data such as the map of Germany with the open source software QGIS. We analyze data with the statistical software R or Jupyter Notebook. We develop the designs together with the software Figma, often we build the first version of our graphics with the tool Datawrapper. The interactive graphics on the website consist of the Javascript library D3 and React components. To keep the overview we organize ourselves with the browser tool Trello and communicate via Slack and Zoom.
The Dashboard started on February 26nd 2020. But it got its latest major relaunch on on November 22nd 2021.</t>
  </si>
  <si>
    <t>2020 and 2021 are the years in which data journalism became systemically relevant. Never have numbers and their presentation been as important as during the Corona pandemic, never have decisions with such great social relevance been made on the basis of key figures, data and maps. ZEIT ONLINE has found 
Also ZEIT ONLINE is not content with data at the end of the reporting chain. Since delays, sometimes lasting several days, occur from the health offices via the federal states to the RKI, a team collects the latest figures directly from the websites of the districts. The team provides near-institutional services in the process - and in the process has become a primary source of Covid data.</t>
  </si>
  <si>
    <t>For almost two years, millions of readers have been informing themselves daily about the current Corona situation directly on the front page of ZEIT ONLINE. They don't need to specific articles, but get all the information from local Covid cases to international vaccination rights at first glance in one tool.</t>
  </si>
  <si>
    <t>D3.js, CSV, Node.js, React</t>
  </si>
  <si>
    <t>News application, Chart, Map, Health, Covid</t>
  </si>
  <si>
    <t>Covid Dashboard</t>
  </si>
  <si>
    <t>Linda So, Jason Szep, Peter Eisler, John Shiffman, Aram Roston, Brad Heath and Sam Hart are journalists at Reuters.</t>
  </si>
  <si>
    <t>Linda So, Jason Szep, Peter Eisler, John Shiffman, Aram Rostam, Brad Heath, Sam Hart</t>
  </si>
  <si>
    <t>https://www.reuters.com/investigates/section/campaign-of-fear</t>
  </si>
  <si>
    <t>We hope to inspire journalists to press on with their reporting in the face of threats. We hope our coverage can be seen as a model for carefully assessing risks and staying focused on exposing people who believe they will remain anonymous while intimidating the workers who help run elections. We hope journalists will learn from our unrelenting effort to uncover the motivations of people who make threats. On a practical level, we hope other journalists can learn from our dogged pursuit of records -- from internal government emails that revealed the impact of threats on election workers to the various records held by local officials and law enforcement that helped us document hundreds of threatening communications inspired by former President Donald Trump’s false assertions of a rigged American election. 
Our project also demonstrates the importance of collecting raw data -- in our case threats -- and parsing that information carefully to build findings that reveal the full scale of a problem in ways that have impact. After our stories, federal legislators drafted new legislation to protect election workers, while lawmakers in Vermont are crafting similar changes. The Federal Bureau of Investigation opened two investigations directly tied to our reports, according to federal law enforcement sources. Staff of the U.S. Senate Rules Committee said the Reuters coverage helped prompt its leaders to urge the Federal Election Assistance Commission on Nov. 22 to assist election officials around the country in tapping federal money to strengthen security. The stories have also stoked a national discussion. Opinion and analysis columns in The Washington Post, The New York Times, The Boston Globe, and Vox, among others, cited the Reuters findings. The Reuters coverage featured prominently in seven episodes of the MSNBC’s Rachel Maddow show, and was often cited on CNN, Fox and other networks.</t>
  </si>
  <si>
    <t>In their reporting for the Nov. 9 story, two Reuters reporters -- Linda So and Jason Szep -- faced weeks of violent threats from one of the subjects of the story. “We are going to have to go f------ medieval on you c---------s,” the suspect said in one of several voicemails he left the reporters. “You are all done. You are all going to f------ burn.” Over 30 days, he texted them 137 times. On Oct. 17, he threatened that the reporters and election staffers in the Vermont Secretary of State’s office would all get “popped.” The threats didn’t stop their reporting. The two journalists also overcame significant hurdles tracking down other people who made threats, many of whom launched their attacks anonymously. In what were often tense and hostile interviews, the reporters convinced the harassers to open up and do so on the record. In several cases, the reporters got the individuals to admit to threats so severe that they could be criminally prosecuted. The project presented some other notable reporting challenges. Many of the local officials were not used to dealing with the news media and reluctant to share the threats they’d received, fearing it would expose them to further attacks. It required reporting finesse and, in some cases, months of trust-building to get those people to share their experiences with us.</t>
  </si>
  <si>
    <t>Through scores of public records requests, nearly 100 interviews and a review of thousands of social media posts, Reuters reporters meticulously documented more than 850 threatening, harassing and menacing messages directed against election workers and officials in 16 states.
We built an original database of hundreds of threats to election workers and officials. We divided the threats into two main categories. The first was threats that, while menacing, are protected as free speech by the First Amendment of the Constitution. A second category consisted of threats that were serious enough to be prosecutable as a criminal threat. We used spreadsheets to track responses to our records requests, record responses to surveys of election officials, and build timelines that helped us link threatening messages to specific events or media coverage
Some states and counties failed to respond to our records requests; others declined to provide the requested documents based on privacy concerns or potential interference with ongoing investigations. In cases where records were unavailable or insufficient, Reuters overcame those hurdles by persuading election officials and staff to divulge the information.
Much of the data also required extensive work before the information could be added to our database. Audio files needed to be transcribed for threats that were left as voice messages for election workers. Personal information needed to be redacted before publication. Some threats arrived in unique forms, including postcards or notes left on doors.</t>
  </si>
  <si>
    <t>Federal legislators have drafted new legislation to protect election workers, while lawmakers in Vermont are crafting similar changes. The Federal Bureau of Investigation opened two investigations directly tied to our reports, according to federal law enforcement sources: one into Gjurgi Juncaj, who threatened a Nevada state election official featured in our September story, and another into the anonymous man spotlighted in November who threatened Vermont officials. Later, staff of the U.S. Senate Rules Committee said our coverage helped prompt its leaders to urge the Federal Election Assistance Commission on Nov. 22 to assist election officials around the U.S. in tapping federal money to strengthen security. "Reuters' ongoing reporting on this issue has helped expose the extent and nature of threats against election workers and officials," a senior Rules Committee staffer said.</t>
  </si>
  <si>
    <t>In a series of agenda-setting investigations, Reuters chronicles the campaign of intimidation carried out by supporters of former President Donald Trump against U.S. election workers, stressing the foundation of American democracy.</t>
  </si>
  <si>
    <t>Campaign of Fear</t>
  </si>
  <si>
    <t>Paul Blickle: Interaction Designer, Annick Ehmann: Illustrator, Philip Faigle: Journalist, Julia Kopatzki: Journalist, Christopher Moeller: Developer, Julian Stahnke: Interaction Designer, Julius Troeger: Data Journalist</t>
  </si>
  <si>
    <t>Paul Blickle, Annick Ehmann, Philip Faigle, Julia Kopatzki, Christopher Moeller, Julian Stahnke, Julius Troeger</t>
  </si>
  <si>
    <t>https://www.zeit.de/schwerpunkte/klasse</t>
  </si>
  <si>
    <t>https://www.zeit.de/wirtschaft/2021-02/soziale-ungleichheit-armut-reichtum-schichten-rechner-studie-deutschland</t>
  </si>
  <si>
    <t>The calculator and the accompanying data story were part of a larger focus on the topic of "class" entitled: "The Lay of the Nation." (https://www.zeit.de/schwerpunkte/klasse) In it, reporters describe how difficult it is to move up in Germany - and the social costs involved. 
Taking the empirical findings as a starting point, we have also found stories that bring the growing gap between rich and poor to life. We tell of the rise of a man who was the only one in his family to escape poverty and show what that meant for him and the family. We tell of the happiness and the burden of being at the top - and never being able to get down because a well-stretched safety net catches you. The writer Anke Stelling takes a critical look at the green-liberal milieu of Berlin Prenzlauer Berg. We published all these stories at the same time and linked them together so that the cross-connections between the phenomenon become visible. So for us it is important to beyond data visualization and tell more stories based on the data.</t>
  </si>
  <si>
    <t>How can we tell the story of rich and poor in times of the Corona pandemic? How do we address the emerging debate about "classism," i.e., discrimination based on social origin? These were the questions we asked ourselves at the beginning of the research. 
We decided to establish new relevance through data and empirical findings. We wanted to find study data that would enable readers to take another look at society and their own economic position. Our interactive calculator does two things: It provides a broader understanding of how wealth is distributed in Germany and on which factors this distribution depends. And it makes it immediately possible to understand one's own place in this structure.</t>
  </si>
  <si>
    <t>Javascript, React, D3</t>
  </si>
  <si>
    <t>We believe we have succeeded in making a new contribution to the poverty and wealth debate in Germany with the class calculator and with the focus. From readers' reactions, we realize that our interactive tool, as well as the reports and interviews, have set in motion a discussion that is just beginning: How is the Corona pandemic shifting social boundaries? What new factors of well-being are already determining who finds it well and healthy through the pandemic? And: What are the consequences if - also due to Corona - social strata harden and become even more impermeable?</t>
  </si>
  <si>
    <t>Who is poor in a society - and who is rich? Until now, when economists wanted to answer this question, they usually looked at the income of a household. For the interactive calculator "How wealthy are you?" we teamed up with scientists. and built a class calculator that enables every reader to assign himself or herself to a social situation. Two results are central: The gap between the lower and upper social classes has grown significantly in Germany since the 1980s. And: The climb from the bottom to the top is becoming increasingly difficult.</t>
  </si>
  <si>
    <t>Animation, D3.js, CSV, Node.js, React</t>
  </si>
  <si>
    <t>News application, Illustration, Chart, Economy</t>
  </si>
  <si>
    <t>Social inequality: How wealthy are you?</t>
  </si>
  <si>
    <t>This project involved a team of 37 people including investigative-data journalists, fact-checkers, editors, designers, cartoonists, developers, data scientists, and lawyers. Colombian data-journalist Claudia Báez was the General Director of this series. The editorial team was led by recognized senior editor, Ignacio Gómez, followed by co-founder investigative-data journalist Tarazona. Camilo Vallejo, an expert in freedom of speech and access to information, was the legal editor. Diana Salinas, a recognized investigative journalist, supported the editorial team. Our Investigative data- journalists are between 19 and 29 years old. They are professionals in sociology, mathematics, journalism, and political science.</t>
  </si>
  <si>
    <t>Claudia Báez, David Tarazona, Diana Salinas, Nacho Gómez, Edier Buitrago, Mateo Restrepo,  Paola Téllez, Sara Cely, José Escobar, Nicolás Barahona,  Andrea Rincón, Mateo Yepes, Angélica Latorre, Natalia Abril, Felipe Hurtado, Camilo Vallejo, Valentina Hoyos, Daneisi Rubio, Jaime Baquero, Javier Pinzón, David Daza, Mariana Hernández, Juan Pablo Marín, Carlos Rodríguez, Nelson Casallas, Ivonne Castillo, Iván Serrano, Daniel Pardo, Nicole Bravo, Lina Bonilla, Susana Londoño, Katherine Castro, María Angélica García, Tomás Mantilla, Ingrid Ramírez Fuquen, Isabela Granados, Alejandra Barrera.</t>
  </si>
  <si>
    <t>The project succeeded in standardizing Cuestión Pública's investigative and data-journalism production processes. In this investigative series, investigative journalism could be measured, analyzed, optimized, and improved in workflows, investigative processes, editorial, legal, design, and development processes. Each Congress member who has been entered to the Indi$cregram application passed through an investigative, a fact-checking, an editorial, and a legal editing protocol measured.
We have created a user-centric web application - which makes investigative journalism 'sexy'.  It was designed for a mobile experience that would inform citizens who they voted for in Congress ahead of the 2022 elections. Indi$cregram app hacked consume habits of the audience (scroll down on Social Media) and replace the content with public interest information. The hashtag was #SabemosLoQueHiciste and our slogan was “Stalk your Congress member and discover whom you really voted for”.
The Indi$cregram considered several stages of publication: 1) journalistic research with data collection through open-source,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strands-were chosen by our community in an open poll with 522 (S1)  and 215 voters (S2). This is the first time that a citizen decides who journalists investigate.</t>
  </si>
  <si>
    <t>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agressive tweets regarding our publication, our legal team responded accordingly. 
Due to the high harassment received, we make our methodology stronger in the fact-checking process to avoid unjustified replies to our work. Today, our fact-checking method reach high international standards.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as we are a small newsroom, we had to deal with a large interdisciplinary team composed by employees part-time and full time due to a narrow budget assigned to it. Coordinating those schedules was hard to match heading to date of publication.
Finally, it is a challenge to release such a huge bunch of data and facts,  using understandable language, safeguarding the investigation from a legal point of view, and showing citizens how political power works in Colombia.</t>
  </si>
  <si>
    <t>Cuestión Pública scraped open government databases, through R and Python scripts,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period"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t>
  </si>
  <si>
    <t>Due to Juan Diego Gómez’ investigation published on Indi$cregram, the current president of the Senate, sued Claudia Báez and Diana Salinas, co-founders of Cuestión Pública criminally in the Attorney General's Office, alleging slander. Two judges have previously ruled in our favor in two legal actions undertaken by the senator. Cuestión Pública was judicially harassed by two of the congress members under investigation, and we got many reactions by them regarding our revelations on social media. 
Mainstream medias taken our investigations and put them on the public agenda, also local media republished them regarding their representatives. Three Congress members were forced to launched press released after publication (S1,S2), one of them is a recognized presidential candidate (Petro). 
Also, 48 people paid membership during publication time (1S), and we increased the membership rate to 10% during the second season. 
#Indi$cregram is our most visited page in CP history with 261.336 unique pageviews.
The project was presented as one of the benchmarks in data journalism at NICAR21, the continent's most important data and research conference organized by IRE in the United States. Indi$cregram was taken as a model to explain what data teams in the U.S. and Europe can learn to do inclusive data journalism.
We sent more than 198 (FOIA) to Congress members (two seasons). Thanks to our work to access information (started 2018), at the end of 2019 Colombian Government finally passed a law requiring public officials - Congress members-  to publish their income tax returns, asset declarations, and private interests form. We feel it as our own achievement. 
Thanks to our work and the law we opened, so far, 122 asset declarations, 109 income tax returns, and 76 records of interests of Congress members.</t>
  </si>
  <si>
    <t>This is the 1st web application revealing the assets, business &amp; network of more than 75 Congress members, chosen by the audience on two open surveys. We exposed their companies, family businesses, state contracts, their networks, and private interests to improve citizens’ decision-making. Indi$cregram: the indiscreet Instagram of power in Colombia. Inspired by the social network, this app informs citizens about really whom they voted for in Congress ahead of the 2022 elections. This tool is based on a methodology to collect, analyze and cross information from 40 public information sources in Colombia and abroad to consolidate around 3500 entities.</t>
  </si>
  <si>
    <t>Scraping, Microsoft Excel, Google Sheets, CSV, R, Python</t>
  </si>
  <si>
    <t>Investigation, Database, Open data, News application, Fact-checking, OSINT, Mobile App, Illustration, Video, Map, Satellite images, Elections, Politics, Corruption, Money-laundering, Crime</t>
  </si>
  <si>
    <t>We know what you did last legislative period - Season 2</t>
  </si>
  <si>
    <t>The BBC Afghan Service broadcasts in Pashto and Dari for audiences in Afghanistan and Pakistan on television, radio and online. The BBC News Visual journalism team is made up of journalists, designers and developers who engage digital BBC audiences through visually-led storytelling. Using compelling content and interactivity we focus on telling the most important stories and making complicated information easier to understand. The wider team encompasses journalists across the BBC World Service.</t>
  </si>
  <si>
    <t>Sayed Abdullah Nizami, Meena Baktash, Ismael Sadaat, Dominic Bailey, Mike Hills, David Brown, Johannes Dell, Roberto Belo Rovella, Ana Lucia Gonzalez, Sean Willmott, Gerry Fletcher, Mark Bryson, Bella Hurrell.</t>
  </si>
  <si>
    <t>https://paper.dropbox.com/doc/Mapping-the-Taliban-advance--BZ8ejtJQOWZTa23e9UqET5O~AQ-OyiwfuvyeRH5u2VUaaeew</t>
  </si>
  <si>
    <t>https://www.bbc.com/urdu/regional-57987172</t>
  </si>
  <si>
    <t>https://www.bbc.com/mundo/noticias-internacional-58208591</t>
  </si>
  <si>
    <t>https://www.facebook.com/watch/?v=360987218819205</t>
  </si>
  <si>
    <t>https://www.instagram.com/p/CSrtJFmIp2D/</t>
  </si>
  <si>
    <t>https://www.bbc.co.uk/news/live/world-asia-58219963?ns_mchannel=social&amp;ns_source=twitter&amp;ns_campaign=bbc_live&amp;ns_linkname=6118d82927b37217d37d4fc5%26Mapping%20the%20Taliban%20advance%262021-08-15T09%3A55%3A56.858Z&amp;ns_fee=0&amp;pinned_post_locator=urn:asset:0a831d83-2096-4c87-97d6-dda92c5db3a0&amp;pinned_post_asset_id=6118d82927b37217d37d4fc5</t>
  </si>
  <si>
    <t>https://www.bbc.co.uk/news/world-asia-57933979</t>
  </si>
  <si>
    <t>English, Spanish, Turkish, Urdu, Russian, Indonesian, Arabic, Bengali, Hausa, Persian, Pashto</t>
  </si>
  <si>
    <t>Great projects can emerge from collaborations! We are so lucky at the BBC to have colleagues who work around the globe and bring unique skills and experience. But it really can be effective to reach out and work with different teams both inside and outside your organisation to accomplish projects you could never do as a single team. Simple tools can create very useful and effective assets but do consider how sustainable your workflow might be. The maps we made were produced manually each time and we didn’t script the production of them, because at the outset we did not anticipate the story moving so quickly. In the event, the way we produced the maps meant that they were easier for the BBC’s World Service websites to translate into up to 40 languages, but if the project has been sustained over a longer time then we might have found a more automated workflow.</t>
  </si>
  <si>
    <t>When we considered how to tell the story of Afghanistan in early July - as the US and Nato forces left and the Taliban immediately started to take over parts of the country - we wanted a reliable and timely source for mapping control because it was a crucial part of the story. The challenge we faced was that other sources which were widely used by other news orgs, were updated less frequently than we would wish. The head of the BBC Afghan service was also keen for her team to give an accurate picture of the changing state of control using their expertise and journalism. By far the hardest aspect was the fact that our colleagues working in Afghanistan were gathering and verifying data under incredibly difficult circumstances. They continued to work despite the huge political and social upheavals taking place in their country. By early August only one extremely dedicated Afghan colleague remained on the project – and he sent us updates at all hours, sometimes several times a day, right up until the day after Kabul – the city he was living in – was invaded by the Taliban. This is an effective and successful mapping project but it also deserves recognition because of the professionalism and commitment to original journalism from our colleagues in Afghanistan.</t>
  </si>
  <si>
    <t>In Afghanistan group of journalists from the BBC Afghan Service took on the job of keeping across all the 398 districts and verifying reports of fighting and battles for control. The data was collated and input by a senior journalist in Kabul. The Afghan service set out the criteria for each control category . A district was classified as either Taliban or Government depending on who controlled the administrative centre, police headquarters and other government institutions. Regional reporters sent information, and that was supplemented with additional info from Taliban and government contacts, as well as a variety of local sources. In the UK we set up the spreadsheet for our Kabul colleagues, which they could update using agreed protocols, so we would know when changes had been made to each district. A CSV downloaded from the spreadsheet and was used to create a map in QGIS using a 2005 Afghanistan government boundaries shapefile that divided Afghanistan into 398 districts. The svg we output from QGIS was then passed to a designer to style and output the final png file in English and multiple other languages for publication online or use on TV output. This happened each time an update was needed. We used the data to create single maps, side by side comparisons, zoomed in maps to show change detail and an animated sequence to show change over time. We shared files with TV and language service colleagues.</t>
  </si>
  <si>
    <t>The maps we made with original data enabled us to tell the unfolding story of the Taliban advance in a visual and timely way, across a range of platforms, providing maximum value for our audience. We used the maps to tell the story of the how districts and provinces initially flipped back and forth between government and Taliban forces in July and then, as momentum built, the relentless advance of the Taliban in the second week of August. The last map we did was on 16 August - the day after Kabul fell and President Ghani had fled - by this time the only area left free of Taliban control was a small part of the Panjshir valley. The maps were used widely in news stories, features and live pages on the website over a six week period, as well as by the BBC’s World and UK News channel and the main TV bulletins on BBC One - the Six and the Ten. We published many of the maps together in our regularly updated Mapping the Taliban feature, which got several million page views. They also featured on social media and nearly all 40 World Service Languages used at least one version of the maps in their coverage.</t>
  </si>
  <si>
    <t>The BBC Afghan Service gathered original data on the Taliban advance across Afghanistan and the Visual Journalism team mapped it on an almost daily basis from 9 July - 16 August, showing how districts and cities fell to the insurgents. The maps were widely used on the BBC's UK and world news channels, news online, social media output, and about 40 World Service language sites and services.</t>
  </si>
  <si>
    <t>QGIS, Adobe Creative Suite, Google Sheets, CSV</t>
  </si>
  <si>
    <t>Explainer, Breaking news, Infographics, Map, Politics</t>
  </si>
  <si>
    <t>Mapping the Taliban takeover of Afghanistan</t>
  </si>
  <si>
    <t>Proyecto coordinado por: Prado Campos José M. Sánchez, Dirección de Arte y Diseño UI: Alessandro Marra, Infografías: Pedro Jiménez, Desarrollo y maquetación: Saúl Fernández ©Contentfactory - cmvocento</t>
  </si>
  <si>
    <t>Prado Campos y José M. Sánchez (coordinadores), Alessandro Marra (Dirección de Arte y Diseño), Pedro Jiménez (Infografía) y Saul Fernández (Desarrollo y maquetación)</t>
  </si>
  <si>
    <t>https://www.abc.es/contentfactory/post/2021/03/15/buena-energia-inteligentes-sostenibles-y-seguras-asi-seran-las-oficinas-y-locales-post-covid/</t>
  </si>
  <si>
    <t>different ideas of representation of stories, animations, navigability and design</t>
  </si>
  <si>
    <t>The most important thing we consider is the clarity and depth with which the different assumptions and Covid protocols are explained in each scenario, represented in an attractive, clear and effective way so that they are understood in the best possible way. The animations and scroll steps help the reader advance in the knowledge at the speed they want.</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</si>
  <si>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</si>
  <si>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Published in all the headers of the Vocento group (Spain), both national and ABC, as well as regional</t>
  </si>
  <si>
    <t>WHAT POST-COVID OFFICES WILL BE LIKE
Air Quality technology allows real-time control of ambient air quality, differentiating between each room in the offices. It analyzes the concentration of CO₂, temperature and humidity and modifies them automatically depending on the different situations.</t>
  </si>
  <si>
    <t>Investigation, Explainer, Solutions journalism, Long-form, Illustration, Infographics, Lifestyle, Business</t>
  </si>
  <si>
    <t>Smart, sustainable and safe: this is how post-COVID offices and premises will be</t>
  </si>
  <si>
    <t>Vocento</t>
  </si>
  <si>
    <t>Proyecto coordinado por:
Prado Campos
José M. Sánchez
Dirección de Arte y Diseño UI:
Alessandro Marra
Infografías:
Pedro Jiménez
Desarrollo y maquetación:
Saúl Fernández
©Contentfactory - cmvocento</t>
  </si>
  <si>
    <t>https://www.abc.es/contentfactory/post/2021/03/23/buena-energia-la-historia-de-la-abeja-12-376-que-se-crio-entre-paneles-solares/</t>
  </si>
  <si>
    <t>The scrolling function of the illustrations that move at different speeds while the horizontal scroll advances is a great programming difficulty. Like the representation of the illustration and the elements that appear in it, they also require a great impact to generate the reader's interest in the subject and continue reading. Therefore, the friendly way of representing the data and the usability are outstanding elements.</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</si>
  <si>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</si>
  <si>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Solar energy and agriculture united to generate a shared value with the community that allows recovering the agricultural use of the land used in the construction of solar plants, favoring the sustainable development of local communities</t>
  </si>
  <si>
    <t>Explainer, Illustration, Infographics, Agriculture</t>
  </si>
  <si>
    <t>The story of the 12,376 bee that grew up between solar panels</t>
  </si>
  <si>
    <t>Asim Ahmed is Quetta based Journalism / Freelancer, contributes for CNN as Stringer and report for Voicepk.net. He has won two Agahi Awards for his work in journalism. He previously worked for Dawn, SAMAA, 92 and BOL TV.</t>
  </si>
  <si>
    <t>https://www.thefridaytimes.com/afghan-hazaras-who-fled-country-to-escape-taliban-find-shelter-in-quettas-imambargahs/</t>
  </si>
  <si>
    <t>Reporting on sensitive issues, which impact regions.</t>
  </si>
  <si>
    <t>Interviewing Human Smugglers, families who have arrived in Pakistan illegally.</t>
  </si>
  <si>
    <t>Data, First hand interviews, survey.</t>
  </si>
  <si>
    <t>The project highlighted the issues of refugees, who are seeking protection due to uncertainty in Afghanistan.</t>
  </si>
  <si>
    <t>Pakistani officials at Chaman border have begun to bar Afghan nationals from entering the country without required documents, as illegal traffic from Afghanistan to Pakistan at different secret routes was reported to be on the rise.
Sadaat Khan, a resident of Qila Abdullah, is one of the eight members of a group that takes people to the other side of the border.
“We use Hi-Ace vehicles to transport around 300-400 people daily from Afghanistan to Pakistan,” Sadaat claims.</t>
  </si>
  <si>
    <t>Investigation, Explainer, Cross-border, Database, Women, Human rights, Terrorism</t>
  </si>
  <si>
    <t>Afghan Hazaras Who Fled Country To Escape Taliban Find Shelter In Quetta’s Imambargahs</t>
  </si>
  <si>
    <t>The Friday Times / Naya Daur</t>
  </si>
  <si>
    <t>Christian Endt: Data Journalist, Linda Fischer: Journalist, Carla Grefe-Huge: Data Journalist, Moritz Klack: Developer, Julius Troeger: Cartographer</t>
  </si>
  <si>
    <t>Christian Endt, Linda Fischer, Carla Grefe-Huge, Moritz Klack, Julius Troeger</t>
  </si>
  <si>
    <t>https://www.zeit.de/wissen/2021-05/soziale-ungleichheit-corona-infektionen-aermere-stadtteile-datenanalyse-soziale-brennpunkte</t>
  </si>
  <si>
    <t>We tested the statistical correlations presented for significance. We used multilinear regression models to check the influence of further factors. However, it is not easy to draw the right conclusions from statistical correlations. To take one of the examples from the article: Neighborhoods with high unemployment have more Corona infections. The data say nothing about whether high unemployment is the cause of more infections. And whether the unemployed are more likely to be infected. It's worth looking more closely at these two conceivable fallacies.
First, correlation does not equal causation. In principle, it may be pure coincidence that high unemployment and high incidence occur in the same neighborhoods. However, since the pattern occurs in all but a few of the cities studied, this is unlikely.
Second, it is important to note that such analyses do not look at individuals but at groups of people, in this case the residents of a neighborhood. No conclusions about individuals can be drawn from this. 
Statistically, not only is incidence related to various social characteristics - the characteristics also correlate with each other. A high unemployment rate pushes income statistics down, and those with little money cannot afford a large apartment. People with a migration background are more likely than average to be affected by unemployment and poverty. In short, a lot is connected to a lot. This is also what makes it so difficult to distinguish what is cause, what is effect and what is merely coincidence.
For this reason, we compared the results from our data analysis with the current state of studies, which come to similar conclusions.</t>
  </si>
  <si>
    <t>Because of federalism in Germany, data at the district level does not exist centrally. They have to be requested individually. ZEIT ONLINE asked the 15 largest German cities for Corona case figures at the district level. Ten cities provided complete data. In addition to these figures, sociodemographic data were also collected and made available for download (https://interactive.zeit.de/2021/corona-stadtteile/rohdaten-corona-stadtteile-zeit-online.csv) for everyone. This allowed for further analysis by other journalists and researchers.</t>
  </si>
  <si>
    <t>1) Reproject with GDAL
2) Clean and clip with QGIS
3) Combine data with R or PostGIS
4) Simplify with Mapshaper
5) Find colors with Color Palette Helper and Color Brewer
6) Convert to tiles or images with Tippecanoe and Mapnik
7) Visualize interactively with MapboxGL and Maptiler</t>
  </si>
  <si>
    <t>Since Germany lacks detailed Covid data, our analysis showed for the first time: Where many people share an apartment, the Covid rates tend to be higher. This is plausible, since infected people are very likely to infect other people living in the same household. In wealthy neighborhoods, case numbers are comparatively low. Well-paid jobs often take place at a desk and can easily be transferred to the home office, where the risk of infection is low. Unemployment also plays a role: in those neighborhoods where a particularly large number of people do not have a job, there is thus an increased incidence of corona infections.</t>
  </si>
  <si>
    <t>The probability of contracting covid depends strongly on various factors, as shown by numerous studies and data analyses. ZEIT ONLINE has compiled detailed data from ten major German cities for the first time. They show that the coronavirus affects socially disadvantaged people the most.</t>
  </si>
  <si>
    <t>QGIS, CSV, R, R Studio, Node.js</t>
  </si>
  <si>
    <t>Open data, Chart, Map, Covid</t>
  </si>
  <si>
    <t>Social Inequality and Corona: These are the Corona hotspots in major German cities</t>
  </si>
  <si>
    <t>Ben Walker is a data journalist at the New Statesman.
Michael Goodier is a data journalist at GlobalData &amp; New Statesman Media Group.
Josh Rayman is a visual journalist at GlobalData &amp; New Statesman Media Group.</t>
  </si>
  <si>
    <t>Ben Walker, Michael Goodier and Josh Rayman</t>
  </si>
  <si>
    <t>https://www.newstatesman.com/politics/elections/2021/12/britain-predicts</t>
  </si>
  <si>
    <t>The project builds on previous work to improve our collective understanding of how people vote in elections and how we can predict the results of those elections. It also highlights the uneven distribution of seats in parliament, with some parties being over-represented while others get fewer seats.
To contextualise changes in polling figures, journalists can also use the interactive part of their calculator to input their voting scenarios and see how many seats each party would get.</t>
  </si>
  <si>
    <t>Like any other model, our model has limitations and assumptions. We had to make some tough calls, such as the decision not to link the Reform Party to its predecessor, the Brexit Party, which can lead to some unusual results such as Reform gaining seats in Scotland if they are given a high enough share. We also had to split the model up to treat Scotland and Wales separately, as they have single-nation parties (the SNP and Plaid Cymru).</t>
  </si>
  <si>
    <t>The model was written from scratch based on the documentation of the Strong Transition Model from Electoral Calculus (electoralcalculus.co.uk) and other work from The New Statesman done in previous elections. The calculator was written in JavaScript so it could be sent across to the client allowing for a more tactile approach as opposed to sending the data across to a server to calculate and return a result.
The graphical control was built with a sense of play in mind, with a big circular slider component that is designed to encourage repeat usage. This also removed the issues we had in previous election projects, where each slider affects the other sliders (to sum up to 100%). The slider makes it clear how modifying one party impacts the others.
The project was built with Svelte and Layercake (d3.js), and the data is updated using an AWS Lambda scraper that polls a Google Spreadsheet, so the default poll values can be updated daily without having to redeploy the project.</t>
  </si>
  <si>
    <t>Britain Predicts now sits as one of the UK's most popular election calculators.</t>
  </si>
  <si>
    <t>Britain Predicts attempts to forecast how an election would pan out according to the polls if held today. Our unique model recognises that the UK doesn’t often vote or swing as one, and that there are people in some constituencies who are more susceptible to changing their vote than those living elsewhere.</t>
  </si>
  <si>
    <t>Personalisation, D3.js, Microsoft Excel, Google Sheets, CSV, Svelte</t>
  </si>
  <si>
    <t>News application, Chart, Elections, Politics</t>
  </si>
  <si>
    <t>Britain Predicts: Who would win if an election was held tomorrow?</t>
  </si>
  <si>
    <t>The New Statesman</t>
  </si>
  <si>
    <t>Ben van der Merwe is a data journalist at Investment Monitor &amp; New Statesman Media Group.
Freddie Hayward is a junior reporter at the New Statesman.</t>
  </si>
  <si>
    <t>Ben van der Merwe, Freddie Hayward</t>
  </si>
  <si>
    <t>https://www.youtube.com/watch?v=GWWa3jBMnQg</t>
  </si>
  <si>
    <t>https://www.newstatesman.com/politics/whitehall/2021/12/exclusive-appeals-against-being-stripped-of-uk-citizenship-reach-record-levels</t>
  </si>
  <si>
    <t>https://www.newstatesman.com/the-explainer/2021/12/what-does-the-nationality-and-borders-bill-mean-for-you</t>
  </si>
  <si>
    <t>https://www.newstatesman.com/politics/uk-politics/2021/12/new-home-secretary-priti-patels-powers-to-strip-citizenship-are-the-most-draconian-in-the-g20</t>
  </si>
  <si>
    <t>https://www.newstatesman.com/politics/2021/12/exclusive-british-citizenship-of-six-million-people-could-be-jeopardised-by-home-office-plans</t>
  </si>
  <si>
    <t>This project illustrates the potential for data stories to have a significant impact on the public conversation. The reasons it did so were its favourable timing, coming just before a debate on the Bill in the House of Commons, and its simple and easily quotable headline findings. Being clear about the methodology and data sources was also important, as evidenced by the fact that many citations of our analysis referenced that it was an analysis of ONS data. The project also benefitted from multiple follow-up stories, which took advantage of a wave of interest in the issue to promote both further engagement and a more in-depth understanding among our readers. This included a video piece uploaded to YouTube, which likely reached audiences not disposed to reading lengthy articles or who had not subscribed to The New Statesman.</t>
  </si>
  <si>
    <t>The hardest part of the project was analysing the legislation in depth, building a custom database of the nationality laws of 33 countries since 1945, collating the relevant statistics from the 2011 census and combining it all. It was also challenging to communicate the methodology clearly and to ensure that our readers understood the meaning of the legislation.
The latter challenge was further addressed by a follow-up article explaining, in detail, the implications of the bill for our readers (https://www.newstatesman.com/the-explainer/2021/12/what-does-the-nationality-and-borders-bill-mean-for-you) and through interactions on social media with our readers in which one of the authors answered questions and corrected misunderstandings. We also had to deal with rebuttals from the Home Office that contained false information, potentially confusing our readers. One of the authors engaged extensively with the Home Office on this matter, eventually convincing them to retract one of their false claims (the claim that the Home Secretary's powers cannot leave anyone stateless).</t>
  </si>
  <si>
    <t>The estimate for the number of people potentially eligible for deprivation of citizenship was based largely on data from the 2011 census. It also required building a database of citizenship laws for 33 countries and how the law has changed in each country since 1945. This was necessary to determine the number of individuals potentially eligible for citizenship in each of the countries, based on their place and year of birth. The analysis was performed in R, which allowed for the rapid and retraceable merging of datasets.
A follow-up explainer piece was based on legal briefings by the House of Commons library and UNHCR. A follow-up piece revealing that appeals against deprivation had reached record highs in recent years was possible thanks to an FOI request submitted months earlier and made use of Datawrapper for visualisation purposes. Another follow-up article revealed that the British government's powers of deprivation are the most wide-reaching of any G20 country, based on an analysis of a database of all countries' citizenship laws.</t>
  </si>
  <si>
    <t>The estimate of the number of people affected by clause nine went viral on social media, receiving hundreds of thousands of page views. A follow-up YouTube video on the analysis has received over 100,000 views. The analysis has been cited four times in Parliament and extensively by protesters, as well as by Al Jazeera, the Independent, openDemocracy, Al Araby and the Herald. The overall figure of six million people potentially eligible for deprivation of citizenship was widely cited, as were the figures demonstrating the racially unequal impact — we estimated the clause would affect two in five people from a non-white ethnic minority and half of all British Asians, compared to one in twenty white people.</t>
  </si>
  <si>
    <t>This project examined the consequences of clause nine of the British government's proposed Nationality and Borders Bill, which would allow the Home Secretary to strip British nationals of their citizenship without notification under broad conditions. We estimated the number of people who would be affected by clause nine and the relative impact on different ethnicities. This exclusive data analysis was followed up by an in-depth explainer piece, and two further data analyses shedding light on the number of deprivation appeals and the strength of the UK's deprivation powers compared to other G20 countries.</t>
  </si>
  <si>
    <t>Microsoft Excel, Google Sheets, CSV, R, R Studio</t>
  </si>
  <si>
    <t>Investigation, Breaking news, Open data, Fact-checking, Politics, Immigration, Human rights</t>
  </si>
  <si>
    <t>British citizenships under jeopardy</t>
  </si>
  <si>
    <t>Nick Ferris is a data journalist at Energy Monitor, based in London. He has previously worked at Greenpeace Unearthed, The MailOnline and The Straits Times. He is a graduate of the MA in Investigative Journalism at City University.
Josh Rayman is a data visualisation developer at GlobalData &amp; New Statesman Media Group.</t>
  </si>
  <si>
    <t>Nick Ferris, Josh Rayman</t>
  </si>
  <si>
    <t>https://energymonitor.ai/sector/power/energy-monitors-power-transition-tracker-asia-pacific</t>
  </si>
  <si>
    <t>https://www.energymonitor.ai/sectors/power/energy-monitors-power-transition-tracker-europe-the-middle-east-and-africa</t>
  </si>
  <si>
    <t>https://energymonitor.ai/sector/power/energy-monitors-power-transition-tracker-the-americas</t>
  </si>
  <si>
    <t>The project allows other journalists to contextualise their work in the energy space with the broader global energy transition. By regularly contextualising what we were showing within the International Energy Agency's net-zero models in the write-ups, we ensured the trackers were relevant to other analysts' work on the energy transition. The aggregated upcoming capacity at the bottom of the analysis represents a clear and comparable benchmark of where the energy transition stood in countries at the time of COP26.</t>
  </si>
  <si>
    <t>This trio of scrollable stories was the first time the team has created a reusable scrolly format. The format is often labour intensive, as the animated transitions are often not re-used from project to project, so the only reusable code is the step trigger itself. With the dataset we had available, it was soon clear we could create three stories split up geographically, whilst preserving large sections of the logic and layout.
Processing the dataset with tens of thousands of datapoints also has its challenges, particularly as there are uncertainties around what can be constituted as a 'pipeline'. We had to check in with analysts and cross-references with other market research.</t>
  </si>
  <si>
    <t>The data was meticulously collected by a team of analysts at analytics company GlobalData, which gave Energy Monitor exclusive access to its database.
The graphics were built using Svelte and Layercake (d3.js). The text — including links and formatting — was written in Google Docs, converted to markdown, and then parsed using archieML to create an output script that could be revised externally by editors and sub-editors without having to edit the final HTML markup.</t>
  </si>
  <si>
    <t>The rollout of the trackers coincided with the first week of COP26, providing a unique, data-led and broad perspective on the energy transition at a time when the world's focus was on that very issue. They were some of Energy Monitor's most-read stories of the year, receiving thousands of views and a significant impact across social media.</t>
  </si>
  <si>
    <t>Based on a vast power plant dataset, we mapped out all new power plants in the development across the world in three interactive data stories, to allow readers to track how the energy transition is taking place around the world in a clear and unique format.</t>
  </si>
  <si>
    <t>D3.js, Microsoft Excel, CSV, R, R Studio, Svelte</t>
  </si>
  <si>
    <t>Explainer, Long-form, News application, Chart, Map, Environment, Business, Economy</t>
  </si>
  <si>
    <t>Power Transition Trackers</t>
  </si>
  <si>
    <t>Energy Monitor</t>
  </si>
  <si>
    <t>Katharine Swindells is a data journalist at New Statesman Media Group.
Josh Rayman is a visual journalist at GlobalData &amp; New Statesman Media Group.
Oscar Williams is a senior technology journalist at The New Statesman.
Laurie Clarke is a reporter at New Statesman Tech.</t>
  </si>
  <si>
    <t>Katharine Swindells, Josh Rayman, Oscar Williams, Laurie Clarke</t>
  </si>
  <si>
    <t>https://www.newstatesman.com/science-tech/2021/02/why-eus-new-tech-legislation-could-become-most-lobbied-history</t>
  </si>
  <si>
    <t>https://www.newstatesman.com/science-tech/big-tech/2021/07/how-google-quietly-funds-europe-s-leading-tech-policy-institutes</t>
  </si>
  <si>
    <t>https://www.newstatesman.com/business/companies/2021/02/revealed-army-big-tech-lobbyists-targeting-capitol-hill</t>
  </si>
  <si>
    <t>The project advanced the movement towards Big Tech transparency, particularly in academia, a topic which has been scrutinised in the US but far less so in the UK and EU. It shed light on the sophisticated lobbying practices used by Big Tech in legislation, think tanks and academia, while also drawing attention to the gaps in our investigation — the murkiest areas of the Big Tech lobbying web. The project prompted as many questions as it answered, and we hope it assisted in creating a roadmap for ourselves and other journalists to keep digging.</t>
  </si>
  <si>
    <t>Although universities in the UK are bound by FOI rules, this is not true across all of Europe. We had to seek advice from experts in transparency in different countries across Europe to file our requests. In several cases, we were stonewalled or misled by academic institutions. We ended up scouring financial disclosures and annual reports manually to try and piece together the data, then filed very specific Right of Reply requests on those findings.</t>
  </si>
  <si>
    <t>We used and aggregated data from multiple public data sources, including OpenSecrets, LobbyFacts.eu, the Corporate Europe Observatory, the EU transparency register and filings from the U.S. Securities and Exchange Commission.
We manually combed through annual reports and press releases from companies and universities and performed text mining on the records of EU lobbying meetings, which are stored in free text. Some of the information was requested via Freedom of Information requests (FOI).
We built the graphics using Svelte and Layercake (d3.js). The script was generated by archieML, parsed from a Google Docs file.</t>
  </si>
  <si>
    <t>The pieces in the series gained wide recognition from academics, those working in tech policy, politicians and activists, and sparked debate on the transparency laws required around declaring lobbying and funding from Big Tech.</t>
  </si>
  <si>
    <t>The Big Tech Lobbying series uses data to help readers understand the enormous lobbying power Big Tech has over policymaking in the US, UK and EU. Stories around lobbying and “sleaze” have dominated the UK news over the past two years, so we wanted to shed light on increasingly sophisticated methods Big Tech uses to wield influence, beyond those we often hear about.</t>
  </si>
  <si>
    <t>D3.js, Microsoft Excel, Google Sheets, CSV, R, R Studio, Svelte</t>
  </si>
  <si>
    <t>Investigation, Explainer, Long-form, Open data, News application, Chart, Politics, Corruption, Business</t>
  </si>
  <si>
    <t>The army of Big Tech lobbyists targeting the US, UK and EU</t>
  </si>
  <si>
    <t>My name is Vanessa Fillis. During my MA in data journalism that I have successfully completed in September 2021 I have specialised in mental health reporting.  
I strive to use data to shine a light on underreported topics, to investigate NHS mental health services and to report on them fair and balanced. I often use the FOIA to obtain original data. 
Currently, I am a services intern at Flourish and a freelance journalist.</t>
  </si>
  <si>
    <t>Vanessa Fillis</t>
  </si>
  <si>
    <t>https://www.instagram.com/vanessafillis.journalism/</t>
  </si>
  <si>
    <t>https://github.com/vfillis/mental-health-housing-support</t>
  </si>
  <si>
    <t>https://vfillis.github.io/html/mental-health-and-housing.html</t>
  </si>
  <si>
    <t>https://github.com/vfillis/mental-health-stories</t>
  </si>
  <si>
    <t>https://vanessa-fillis.medium.com/i-have-sent-385-freedom-of-information-requests-here-is-what-i-learned-762ef521a654</t>
  </si>
  <si>
    <t>https://us7.campaign-archive.com/home/?u=30cc536cf240dd3c2b255962a&amp;id=3a81e3a12f</t>
  </si>
  <si>
    <t>https://vfillis.github.io/mental-health-stories/index.html</t>
  </si>
  <si>
    <t>From this project, other journalists can learn how to report on mental illness responsibly and without being stigmatising. Especially that service users should always be contacted to inform the reporting and to contribute to non-stigmatising reporting. 
Reporting on mental health and mental illness is (most of the time) not something you quickly do. It requires time to get the right data, find case studies and build up trust with them. It also needs research and adhering to guidelines from charities. But, when done right, it can have a great positive impact. 
Therefore I believe, from my reporting, other journalists can learn about the importance of reporting on mental health issues, especially scrutinising NHS mental health services. 
When I was talking to service users and professionals, I often heard from them that things are unlikely to change and that the situation won’t improve. 
This is why I believe we need to raise more awareness and report about possible solutions and ideas from industry professionals and service users. 
There is a need for mental health reporting, especially considering the upcoming changes to the Mental Health Act, proposed funding, and the pandemic’s impact. Bringing in data is essential and can differentiate the reporting from others. For my research I have  looked at a random sample of mental health articles. It showed that just over a third (35%) contained original data analysis and only one in ten (11%) had some form of data visualisation.   
I believe that if there was more high-quality mental health reporting, we could decrease the stigma which in turn would lead to more people coming forward telling their stories. This in turn would have a bigger impact and improve mental health services in England - which is greatly  needed.</t>
  </si>
  <si>
    <t>Obtaining newsworthy information through FOIs was difficult due to long time limits and administrative silence. Trusts were often storing the data differently or not adhering to deadlines. This meant that obtaining the requested information often took substantially longer than the legally prescribed 20 working days. Some trusts did not reply at all or cited exemptions. Although I requested internal reviews, the time it takes to get a reply can make it incompatible with a tight deadline.
It was important to me to have the experiences of service users in my articles as I believe people should be at the centre of data stories. However, finding case studies was difficult. 
Many were hesitant about coming forward or wanted to stay anonymous as they were worried that speaking up about the care they received from NHS trusts would negatively impact the care they were still receiving. 
I incorporated constructive journalism to discuss possible solutions or promising aspects. However, when reporting on the accessibility of mental health services, it was difficult to frame the story with a solution-oriented focus. While mental health professionals had ideas to improve services, they were greatly dependent on funding. I still included them in the article as they functioned as possible solutions to an inherently negative event.</t>
  </si>
  <si>
    <t>I used the Freedom of Information Act to gather exclusive data. In total I sent six different requests to NHS mental health trusts in England. I used my organisational and project management skills to keep track of the requests. 
After obtaining data, I analysed the data using R and Google Sheets. Using a programming language such as R allowed me to quickly perform analyses and thereby save time. 
Interactive and engaging data visualisations offer the chance for users to participate in the narrative. I visualised the data using Flourish and a range of their templates. 
I used scrollytelling to update charts and highlight bars by scrolling. Thereby, I was able to capture the audience’s attention and point them to what is important. 
Due to its characteristics, scrollytelling can also be used to communicate uncertainty by highlighting shortfalls in the data and focusing the readers’ attention on this aspect. This was relevant when reporting on hospital leave data obtained through FOI. Due to trusts recording the patients’ leave differently, there were inaccuracies. To give a correct impression of the characteristics of the data, I communicated the uncertainty using colours in combination with text in the scrolly section and text in an about-the-data-box.
To heighten the understanding of the visualisations, I used annotations to explicitly emphasize key takeaways and included definitions of specialist terms. Further, I made sure to give the readers access to the data so that they can judge its uncertainty themselves. 
I believe that data stories can be effective across different channels and platforms. Therefore, I distributed content across different channels: through a newsletter, on Instagram and Twitter,  on a website, and in audio two-ways.</t>
  </si>
  <si>
    <t>Through responsible reporting, I was able to raise awareness for issues around mental illness and challenge existing attitudes. I was also shining a light on often underreported topics most readers would never know about. 
Considering the sources’ vulnerability and the risk of mental illness stigma was crucial. Studies on media coverage of mental health and illness show that the reporting is often stigmatising and negative due to disproportionately focusing on factors such as danger, crime, and violence. This is why I involved people with mental illness in my news stories as this is one way to reduce stigma and to show individual stories behind the data. But at the same time this was one of the main challenges (see answer to other question). 
Scrutinising mental health service providers is important to uncover issues that are negatively impacting patients. Reporting on them raised awareness and highlighted the potential of improving the situation. Incorporating data and a range of voices made my reporting, although on negative issues, realistic, accurate, informative and balanced – attributes contributing to destigmatising mental illness.
To publish more positive and solution-focused stories, I incorporated constructive journalism to discuss possible solutions or promising aspects for a complex social problem. I asked service users and industry professionals about what solutions they think are needed to improve mental health services. 
In other articles, I included statements from trusts that were positively responding to a situation or featured a charity that was functioning as a role model in transforming mental health wards. The latter illustrating an approach to positively impact mental health wards instead of simply highlighting their bad state.</t>
  </si>
  <si>
    <t>The Covid-19 pandemic has exacerbated pressures on mental health services, with referrals and contacts at their highest. Due to this enhanced pressure, there is a need for scrutinization of mental health services. To fulfil this, I have analysed data, created visualisations and written stories and newsletters around mental illness with the aim to raise awareness and destigmatise mental illness. I achieved this through responsible reporting based on thorough research, involving case studies and professionals, and incorporating data and constructive journalism. The stories were based on exclusive data from FOI requests and official data releases, interviews with vulnerable sources, industry professionals and charities.</t>
  </si>
  <si>
    <t>Microsoft Excel, Google Sheets, CSV, R, R Studio, Flourish</t>
  </si>
  <si>
    <t>Investigation, Explainer, Solutions journalism, Long-form, Chart, Health</t>
  </si>
  <si>
    <t>Inside England's mental health units</t>
  </si>
  <si>
    <t>none</t>
  </si>
  <si>
    <t>My name is Fahmidah Yousfi and I am a braodcast journalist working as content editor rava.pk  andmyarea of intrest are  humantarian ,, health ,children and women  and enviroment. I am working as RJ also on FM101 and appears as analyst on different  tv channels of Pakiistan. I would like to do investigative stories that searches the causes</t>
  </si>
  <si>
    <t>https://rava.pk/editors-choice/unprotected-sex-the-only-cause-of-hiv-not-really/</t>
  </si>
  <si>
    <t>Urdu</t>
  </si>
  <si>
    <t>HIV infected are human and they need our love and support to survive also they need proper medications</t>
  </si>
  <si>
    <t>meeting HIV Positive 9 year old thalessemia patient</t>
  </si>
  <si>
    <t>pivot tables and google spreadsheet I opened up them and used thedata to support my story</t>
  </si>
  <si>
    <t>The 9year HIV positive girl gets full financial and medical support after this story</t>
  </si>
  <si>
    <t>HIV out break in Sindh and Spread in Pakistan the causes ither than unprotected sex</t>
  </si>
  <si>
    <t>Investigation, Health</t>
  </si>
  <si>
    <t>Unprotected Sex the Only Cause of HIV? Not Really!</t>
  </si>
  <si>
    <t>rava.pk</t>
  </si>
  <si>
    <t>Denise Chow, lead reporter
Jiachuan Wu, lead visual journalist
Jason Abbruzzese, senior editor
Anna Brand, senior editor
Joe Murphy, lead analyst
Francisco Dans, contributing visual journalist
Bianca Britton, contributing reporter
Chelsea Stahl, art director
Alternate contact: anna.brand@nbcuni.com</t>
  </si>
  <si>
    <t>Denise Chow, lead reporter
Jiachuan Wu, lead visual journalist
Jason Abbruzzese, senior editor
Anna Brand, senior editor
Joe Murphy, lead analyst
Francisco Dans, contributing visual journalist
Bianca Britton, contributing reporter
Chelsea Stahl, art director</t>
  </si>
  <si>
    <t>https://www.nbcnews.com/specials/new-faces-of-covid-deaths/index.html</t>
  </si>
  <si>
    <t>In the face of a pandemic that’s filled to the brim with numbers, with the right eyes and enough work you can find new stories in the same old data.
It’s important to continue to center the humans that these numbers represent.</t>
  </si>
  <si>
    <t>Journalistically, it was a challenge to figure out how to present this analysis in a way that still captured the human cost. We gave a lot of thought to how these weren't just numbers and statistics that told the story, we thought a lot about how to humanize the findings and pay proper tribute to the human toll behind the trends that we were seeing.
Technically, navigating changes in the scrollytelling portion so it worked on all devices was a challenge that required us enlisting additional technical help to solve.</t>
  </si>
  <si>
    <t>-We wrote python code to crunch numbers and analyze Covid death data from the Department of Health and Human Services. Since this story took six weeks to put together, care was taken to make the code adaptable and repeatable as the most-recent 100,000 deaths dataset changed on a weekly basis. Multiple datasets were used, which meant multiple scripts to analyze each dataset.
-We leveraged “scrollytelling” code to narrate a complex portion of one of the visuals.
-Custom d3 code powered the multiple graphics on the page.</t>
  </si>
  <si>
    <t>This project was read and shared as you would expect a flagship data story such as this would be. These flagship stories aren’t something that you see competing news orgs pick up and re-report immediately — it’s not that easy. Instead, a month after publication, another leading national publication reported out and published their own version of the story, a testament to the value of this way of looking at Covid deaths.</t>
  </si>
  <si>
    <t>NBC News analyzed what changed from the first 100,000 Covid deaths in the U.S. to the 100,000 deaths from July to the end of October 2021.
This analysis showed key geographic and demographic (racial and age-related) shifts in the evolution of the pandemic, and that analysis coupled with stories of the dead and data visualizations painted a picture for readers of how deaths have changed. What we found: The people who died in the latter 100,000 were younger, whiter and from southern states.</t>
  </si>
  <si>
    <t>Illustration, Infographics, Chart, Health</t>
  </si>
  <si>
    <t>The new faces of Covid deaths</t>
  </si>
  <si>
    <t>NBC News Digital</t>
  </si>
  <si>
    <t>Anna Brand is a senior editor for news projects at NBCNews.com. 
Jiachuan Wu is an interactive journalist for NBC news digital.
Robin Muccari was an interactive designer with NBC News Digital.
Nigel Chiwaya is a senior Data Editor with NBC News Digital.
Joe Murphy is a Data Editor with NBC News Digital.
Elliott Ramos is a data reporter with NBC News Digital.
Secondary contact: anna.brand@nbcuni.com</t>
  </si>
  <si>
    <t>Anna Brand - Senior Editor, News Projects
Jiachuan Wu - National Interactive Journalist
Robin Muccari - Interactive Designer
Nigel Chiwaya - Senior Data Editor
Joe Murphy - Data Editor
Elliott Ramos - Data Reporter
Ellie Frymire - Head of Development, TWO-N
Pedro Barquinha - Senior Software Engineer
Bentley Maddox - Researcher
Megan Watkins - Researcher
Kanwal Syed - Researcher
JaJuan Morris-Guity - Researcher
Mashiyath Zaman - Researcher
Wen Si - Intern, developer and researcher</t>
  </si>
  <si>
    <t>https://www.nbcnews.com/specials/planifica-tu-vacuna-language-spanish/index.html?language=spanish</t>
  </si>
  <si>
    <t>https://www.nbcnews.com/specials/plan-your-vaccine/</t>
  </si>
  <si>
    <t>English, Spanish, Chinese</t>
  </si>
  <si>
    <t>From the development side, the editorial content and data structure needed to be considered at the start of the project; and in doing so, we found success in the long run when we needed to adjust how we were presenting the content. This project was ambitious; we were the first news organization out of the gate with a site. That happened because we made the calls, did the data collection and had strong editors move quickly to get accurate information. Working hand-in-hand with developers to build a responsive app was necessary from day 1. These two teams should never work in silos, especially when it comes to complicated projects. The relationships built will carry over to the next big project.</t>
  </si>
  <si>
    <t>At the start of this project in January 2021, there was virtually no concrete data on a national scale about how to get the vaccine. We wanted to build a place where you could jump from all the information in your state that met your eligibility to another state (let’s say, your moms) without opening new tabs and searching on another state’s website which might have had outdated data. The CDC changed their eligibility guidelines dozens if not hundreds of times; pharmacies and local health centers changed the status of vaccine availability, and ultimately frontline, essential workers and other groups were irrelevant when we moved to age-based eligibility. This meant extreme flexibility and fluidity not just from an editorial standpoint but in building a data structure design that would respond to the continuously updated vaccination distribution plans. Because the tool was available in three languages, that also required a major effort to continuously translate hundreds of rows at a time as information changed.</t>
  </si>
  <si>
    <t>We used figma to sketch out the initial design and later implemented the design with JavaScript. At the early stage of vaccine distribution, each group's eligibility was very different and policies varied from state to state. This created many different combinations of eligibility status. In addition to that, we thought first what the reader would want to know most about getting the vaccine. At the time, we were the “reader,” too. We didn’t wait for press releases to come out; we went straight to government officials and websites to maintain daily updates.
We processed the data in a Google sheet, which allowed researchers, editors, translators and developers to collaborate on the same doc. We built a data update pipeline with a combination of Google Sheets and custom-written sheets macros that leveraged JavaScript to easily maintain the information, in three languages (each of which had to be copyedited) during the nearly yearlong data update. We also wrote some customized script to compile the sheet and execute on the production side dynamically.
The vaccine locations were managed with a combination of Google Sheets, custom python scripts to download, parse, and generate custom map tilesets for the vaccination location map. A set of scrapers were written in Python, and another set of scrapers were written in JavaScript. When the partnership with VaccineFinder (later to become Vaccines.gov) was made, additional functionality was written to merge portions of their dataset with ours.</t>
  </si>
  <si>
    <t>The page was built in English, Spanish and Mandarin to reach as many readers as possible with real-time information about how to get the vaccine at a time when messages from the government were confusing. At launch, our tool was the only national-scale site of its kind. More than 7 million people got their vaccine information from Plan Your Vaccine, with a reach of 1.6 Billion from broadcast segments. Through social media platforms, we reached 481 million people. More than 120 anchors, correspondents and talent from the larger NBC Universal group shared the tool in more than 10 languages to millions of viewers. 
Not only was Plan Your Vaccine prominent across digital platforms, but it could be seen on Sunday Night Football, on the Today Show plaza, Telemundo studios, at the Golden Globes, Indy500 and more. Additionally, we worked with the Comcast NBCUniversal Campus Ambassador Program to partner with college students across 52 campuses to post about the tool on social media. Nearly 60,000 people engaged with these organic posts. Media organizations from Bloomberg and Yahoo to People and AdWeek recognized the site for its maximized reach and quick updates. We received inquiries from Google and the White House about how we were able to organize all of the recent locations for our map portion of the tool and potential partnerships. 
The biggest impact, however, was the impact on everyday people who were struggling to get information about the vaccine for themselves, their parents and grandparents. We received emails and messages from people across the country telling us that by using Plan Your Vaccine they were able to find out exactly when they would be eligible, how to get an appointment and more.</t>
  </si>
  <si>
    <t>Plan Your Vaccine was a personalized, interactive digital app that gave Americans trusted information about planning their Covid-19 vaccination for every state and U.S. territory in one place. A team of editors, developers, researchers and designers gathered firsthand information, from requirements by state to locations where the vaccine was being administered, and an option to sign up to receive alerts as changes to eligibility and more changed. After collecting users’ locations, essential groups and ages, the app provided customized information.</t>
  </si>
  <si>
    <t>Google Sheets, Python, Figma and JavaScript</t>
  </si>
  <si>
    <t>Solutions journalism, Infographics, Chart, Map, Health</t>
  </si>
  <si>
    <t>Plan Your Vaccine</t>
  </si>
  <si>
    <t>Elliott Ramos is a data journalist for NBCNews.com, and was previously at WBEZ Chicago as the station’s data editor. He attended Columbia College Chicago and studied data journalism at the Lede Program at Columbia University.
Nigel Chiwaya is a senior data editor for NBC News. 
Contact info:
Elliott.ramos@nbcuni.com
nigel.chiwaya@nbcuni.com</t>
  </si>
  <si>
    <t>Elliott Ramos, Nigel Chiwaya</t>
  </si>
  <si>
    <t>https://www.nbcnews.com/health/health-care/never-ending-nightmare-hospitals-where-icu-hospitalizations-stayed-high-n1280318</t>
  </si>
  <si>
    <t>We talked to staffers who handle HHS data to verify any pitfalls we’d encounter with our analysis as well as verifying the accuracy of the data itself. Since the pandemic it’s easy to pull data sources and turn them into dashboards, but verifying from the source as well as relying on documentation assembled by a consortium of experts helped a great deal.
With every hospital called, we ran the data analysis by them, and asked if that sounded accurate. Many of them said “yes,” and quite a few said their current ICU numbers were a little higher than that. 
The major takeaway that other journalists can learn is to verify your findings at any available avenue.</t>
  </si>
  <si>
    <t>One of the hardest things about this project was understanding the data. We talked to multiple experts to establish what is normal and what is not normal. Intensive care utilization is a bit abstract to the normal person and hearing from doctors, nurses and associations about how far out of normal constant capacity helped illustrate the urgency.
We’re subjected to near constant headlines about hospital capacities during the pandemic, and it can be easy to get numb to it as waves come and go. But finding the most stressed hospitals, calling them to verify what’s going on the ground puts people to the data.</t>
  </si>
  <si>
    <t>Using Python notebooks, we pulled hospitalization data from Health and Human Services and took the weekly average of staffed ICU bed occupancy and divided it by the weekly average of staffed ICU beds. That formula gave us a hospital-level utilization rate for reporting hospitals.
HHS did not include hospitals with fewer than 4 patients hospitalized in a reporting period that were not included in the data. We then aggregated the utilizations to county, then state level, which informed our reporting, but also was used in our visualizations.
State-level results were broken up by reporting week, then visualized as graphics using D3.
County-level results were aggregated by month, grouped by FIPS code, joined to shapefiles, then visualized on multiple D3 maps to illustrate the maxed out regions by season. Readers were able to see that even when waves came and went, some parts of the U.S. had consistently maxed ICUs.</t>
  </si>
  <si>
    <t>We illustrated the stress that health care professionals, especially those in overburdened hospitals were going through. While waves would come and go during the pandemic, these hospitals had no real reprieve and have been at near-constant capacity since the pandemic hit.
The story was published at a time when vaccine hesitancy was at a high and public sector unions were actively protesting vaccine mandates. The story illustrated the relationship between low-vaccinated areas and overpacked ICUs.</t>
  </si>
  <si>
    <t>Analyzing Covid-19 hospitalization data from the Department of Health and Human Services, we found which hospitals filled their intensive care units to capacity each week throughout the pandemic. Using that analysis, we created a list of the most stressed hospitals in the country and identified 20 hospitals that had been at or above capacity for more than a year.
We then spoke to doctors and nurses from those hospitals to hear what they’re experiencing and contextualized it with data and visuals that let the reader see which states and which hospitals never caught a break.</t>
  </si>
  <si>
    <t>D3.js, QGIS, Microsoft Excel, CSV, Python</t>
  </si>
  <si>
    <t>Infographics, Chart, Health</t>
  </si>
  <si>
    <t>Never-ending nightmare': The hospitals where the ICU occupancy stayed high</t>
  </si>
  <si>
    <t>Eileen Guo is the senior reporter for features and investigations at MIT Technology Review. 
Jess Aloe is a freelance journalist whose work often focuses on law and the courts.
Karen Hao is MIT Technology Review’s senior editor for AI. 
Tate Ryan-Mosley is Technology Review’s digital rights and democracy reporter. 
Bobbie Johnson was a features editor at Technology Review that contributed reporting. 
Patrick Howell O’Neill is Technology Review’s senior cybersecurity editor. 
Allissa Wickham is a freelance journalist. 
John Emerson is a creative technologist that has built visualizations and bots for leading media companies and human rights organizations.</t>
  </si>
  <si>
    <t>Eileen Guo, Karen Hao, Jess Aloe, Tate Ryan-Mosley, Bobbie Johnson, Patrick Howell O'Neill, Allissa Wickham, and John Emerson</t>
  </si>
  <si>
    <t>https://www.bostonglobe.com/2022/01/10/opinion/justice-department-should-back-off-researchers/</t>
  </si>
  <si>
    <t>https://www.technologyreview.com/2021/12/02/1039397/china-initiative-database-doj/</t>
  </si>
  <si>
    <t>https://www.technologyreview.com/2021/12/02/1040656/china-initative-us-justice-department/</t>
  </si>
  <si>
    <t>Our biggest lesson learned is that even limited datasets can be useful, as long as limitations are clearly explained. In fact, the fact that there are data gaps can become key parts of the story. In our case, the fact that the Justice Department made such big changes in response to our questions further illustrated our point about the program’s troubling lack of transparency. Another lesson is that data investigations don’t always require very sophisticated tools or techniques to do a data investigation. Additionally, whenever possible, make the dataset itself available—and searchable—for increased utility and impact, and invite collaboration when possible. For us, that collaboration took the form of sharing and comparing notes with outside groups also conducting their own research, as well as including a way for readers to get in touch, which has led to submissions of new data (additional court cases) that we may include in a future version of the database.</t>
  </si>
  <si>
    <t>The biggest challenge was deciding what to do with the limited—and changing—data available. Our main data source was the Department of Justice’s China Initiative webpage, which we knew to be an incomplete record. The Justice Department deleted and added press releases without explanation—and sometimes, after a case previously touted as a success story for the program had fallen apart. 
criteria for what data to include, especially since the main data source—the Department of Justice’s China Initiative webpage—would delete data (press releases) without explanation. Because the cases were quite different, we also put a lot of thought into how to come up with the most accurate categories and labels. To explain how we decided what to include, and why, we wrote an accompanying essay on methodology, the changes that the Justice Department made after we published, as well as our own disclosures of where there could be perceived conflicts.</t>
  </si>
  <si>
    <t>We scraped the DOJ webpage on the China Initiative announcing arrests and indictments. We then added details based on a review of thousands of pages of federal court documents, DOJ public statements and Congressional testimony, and interviews with defense attorneys, family members, and others linked to the defendants, to build the first searchable database of China Initiative cases. Using AirTable, we initially built two linked datasets: one organized by case, and one organized by defendant, which allowed us to easily analyze how the Justice Department was carrying out these prosecutions while also examining the people impacted by the initiative. We then combined our two datasets to create a public, searchable database. We also used Google Sheets for data analysis. We cross-checked our dataset with other case data that has been collected privately by civil rights groups. We used Datawrapper to visualize some of our main findings. 
To track the change that the Justice Department made on its website, we used the Python library "wayback" to download all historical copies of the Department of Justice China Initiative press release index page from the Internet Archive. With snapshots of the page from February through June 2021 in hand, we compared these and logged changes to the press release index page over time. We used the Wayback Machine’s new changes tool to visualize the number of changes that the Justice Department made in response to our reporting.</t>
  </si>
  <si>
    <t>In the month since publication, our story has become the definitive source for data on China Initiative cases, filling a gap left by the Justice Department. Our investigation, or responses to it, has been cited in nearly every subsequent story on the initiative. On Jan. 10, for example, the Boston Globe editorial board called for the DOJ to end its targeting of scientists, citing extensively from our data and findings. 
Even before we published, our investigation prompted the Justice Department to update its public webpage of cases–the only repository for information related to the initiative– for the first time in five months.Two days after we approached the DOJ with questions, the department removed 17 cases and 39 defendants from its China Initiative page, added two cases, and updated others with sentencing and trial information, where available. 
According to lawmaker Judy Chu, a Democrat from California, our findings have answered questions that she has posed to law enforcement and intelligence officials—without luck. “Whenever we ask for data,” she told us when we briefed her on our initial findings, neither the FBI nor Justice Department officials “give it back to us. What you have are numbers, and it is startling to see what [they] are,” she said. 
Our database has also changed the minds of some of the officials involved in the China Initiative’s design. Andrew Lelling, the former U.S. Attorney for Massachusetts that served on the steering committee which shaped the Initiative, shared our story in a LinkedIn post and called for the DOJ to “revamp, and shut down, parts of the program, to avoid needlessly chilling scientific and business collaborations with Chinese partners.” 
“MIT Technology Review did a great job breaking down the Initiative's record, three years in," he wrote.</t>
  </si>
  <si>
    <t>MIT Technology Review conducted a months-long data investigation into the Justice Department’s China Initiative, a controversial effort to counter Chinese economic espionage, creating the first searchable database of cases. The initiative had been criticized for racial profiling, its chilling effects on science, and general ineffectiveness in catching economic spies. However, prior to our investigation, it had not been subjected to a data-driven analysis—partly because DOJ does not make the data easily available. We found that many cases have little connection to trade secret theft; an increasing number target academics; and nearly 90% of defendants charged are of Chinese heritage.</t>
  </si>
  <si>
    <t>Scraping, Google Sheets, Python, Airtable</t>
  </si>
  <si>
    <t>Investigation, Database, Open data, Chart, Politics, Immigration, Crime</t>
  </si>
  <si>
    <t>What the Data Tells Us About the Justice Department’s Efforts to Catch Chinese Economic Spies</t>
  </si>
  <si>
    <t>The Reuters graphics team publishes visual stories and data. We typically cover all areas of the news, with content ranging from climate to financial markets. The team conceptualises, researches, reports, and executes many of the visual stories published.</t>
  </si>
  <si>
    <t>Ally J. Levine, Marco Hernandez, Jake Spring</t>
  </si>
  <si>
    <t>https://graphics.reuters.com/GLOBAL-DEFORESTATION/RAINFOREST/klvykzrbxvg/index.html</t>
  </si>
  <si>
    <t>Data can be presented in interesting and compelling formats beyond standard abstract charting. Showing readers what something looks like in real time or in a real scale can have a much greater impact.</t>
  </si>
  <si>
    <t>The biggest challenge was calculating averages across different time periods using the Rainforest Foundation Norway data as a base, in order to create the opening animation accurately. Structuring the narrative in a way to make all of the complex information digestible and to drive home the shocking scale of the rainforest loss was also difficult.</t>
  </si>
  <si>
    <t>We used Cinema 4D for the models and animation with Adobe After Effects as our main video production tool. We used Javascript, HTML and CSS for the building the styling of the page and Adobe illustrator for visuals styling. In addition to this we used Lottie for the animations on the page.</t>
  </si>
  <si>
    <t>The story drew attention to the devastating pace and extent of deforestation around the world. A written article couldn’t fully translate the full magnitude and scale of rainforest loss.. The article was widely shared on social media and pointed towards how humans are destroying these areas faster than any other type of woodland.</t>
  </si>
  <si>
    <t>Tropical rainforests are home to at least half the world’s living species, and feature rainfall throughout the year. Yet humans are these spaces faster than any other type of woodland. The destruction of tropical rainforests is so vast that it is difficult for humans to imagine. 
On this project, Reuters employed 3D models and animation to drive home the shocking scale of area lost between 2002 and 2019, according to data released by Rainforest Foundation Norway. This data-led visual story makes an accessible entry for readers to understand the scale of deforestation taking place all over the world.</t>
  </si>
  <si>
    <t>Adobe Creative Suite, Cinema 4D, Adobe After Effects and Illustrator, Lottie.js</t>
  </si>
  <si>
    <t>Explainer, Illustration, Infographics, Chart, Video, Map, Satellite images, Environment</t>
  </si>
  <si>
    <t>Vanishing Tropical Rainforests</t>
  </si>
  <si>
    <t>Chris Canipe, Sam Hart,  Chris Kahn</t>
  </si>
  <si>
    <t>https://graphics.reuters.com/USA-ELECTION/POLLING/byprjqmdjpe/democrat/index.html</t>
  </si>
  <si>
    <t>https://graphics.reuters.com/USA-ELECTION/POLLING/byprjqmdjpe/republican/index.html</t>
  </si>
  <si>
    <t>Others can learn that polling information can be designed and presented both to be accessible and challenge preconceived notions. Newsrooms can see that by working closely with a professional polling firm, they can design surveys to go beyond the news of the day to understand more about the driving motivations behind a given issue.</t>
  </si>
  <si>
    <t>Each piece of this project presented unique challenges, starting from the outset with simply designing a poll that would challenge long-held assumptions. Our polling director worked closely with Ipsos to craft a poll that would yield almost anthropological results. 
Visualizing this extensively detailed cross-tab data was the next significant hurdle. We wanted to make differences easy to spot despite the complexity of the underlying data which did not naturally lend itself to simplified views. Using dot plots and animation, we achieved that clarity. 
Finally, we wanted a cohesive visual identity to help the piece standout against other polling visualizations. Through several rounds of iterations, we landed on the idea of a whiteboard approach. We found this made the piece feel welcoming to readers beyond those already immersed in the polling world.</t>
  </si>
  <si>
    <t>The page was built in HTML and styled with CSS. Javascript was used to create the charts and trigger the animations. It uses the javascript libraries D3, rough.js (for the textures) and javascript’s native intersection observer.</t>
  </si>
  <si>
    <t>This novel approach revealed that there is far more nuance within the American political parties than is typically reported. Based on a poll with an unusually large sample size, both stories offer a unique look within each party and what divides them.</t>
  </si>
  <si>
    <t>The two major parties in the U.S. are often discussed as monoliths. But in this pair of interactive graphics led stories, we break down the divisions and fissures within each. These pieces reveal how younger Republics care far less about immigration, and how gender is a dividing line for the democratic party’s views on abortion among other findings. The pieces were based on original polling commissioned by Reuters. We worked closely with the polling firm Ipsos to develop questions and build a sample size large enough to meaningfully break down the party divides.</t>
  </si>
  <si>
    <t>D3.js, Node.js</t>
  </si>
  <si>
    <t>Explainer, Illustration, Chart, Elections, Politics</t>
  </si>
  <si>
    <t>Who are the Republicans/Who are the Democrats</t>
  </si>
  <si>
    <t>Jon McClure, Prasanta Kumar Dutta and Gurman Bhatia</t>
  </si>
  <si>
    <t>https://graphics.reuters.com/world-coronavirus-tracker-and-maps/vaccination-rollout-and-access/</t>
  </si>
  <si>
    <t>We felt like the summary statistics of how many shots had gone into arms, while important to make larger comparisons of broad policy decisions and outcomes, was actually second to a more fundamental information need our readers had in the first months of the rollout: Answering when they can get a shot. That information was harder to get and standardise and ultimately didn’t lend itself to complex graphics, but we felt it was where we were best placed to fulfil an immediate public service need. That focus paid dividends for us, and we think made ours a unique resource in a crowded field of shot counters.</t>
  </si>
  <si>
    <t>Designing a database to catalogue the disparate vaccine rollout policies of 80 countries and 50 U.S. states was incredibly difficult. Reuters needed a schema that could correctly encode the progress of each campaign in a way that was comparable across countries, generalise categories of how groups were being prioritised, capture the vaccines each group was eligible to receive and track down the dates access was promised or finally granted. Maintaining that schema as those policies quickly changed was especially difficult, and in many cases we needed to reconcile the previous plans to the current ones through our own reporting.</t>
  </si>
  <si>
    <t>Vaccine eligibility data was entered into a spreadsheet by each priority group specified by each health jurisdiction rollout plan. At a set time each day, a node process was run in GitHub Actions to scrape the data, and then a series of checks was done to both make sure errors weren’t introduced and to also flag when data hadn’t been updated within 7 days for any priority group. That feedback was sent to a Microsoft Teams channel for clear visibility to a data collection team. Once all checks had passed, the data was published to an API that drove graphics and tables on the tracker page and which Amazon developers would in turn fetch into their own ETL pipelines for the Amazon Alexa skill.
The overall vaccination statistics were visualized via a draggable canvas-based globe, which made it easy to see the yawning gaps regionally between haves and have-nots and made for an intuitive interface to scan progress around the world.</t>
  </si>
  <si>
    <t>The tracker page was a vital resource for our readers, both to qualify how far countries had gotten in their vaccination drive and to catalogue the policy decisions being made around who was given priority access, ultimately answering the question of whether readers, themselves, were eligible to receive a vaccine.
In addition to the data feeding our own page, Reuters partnered with Amazon developers to make the data available to Alexa users. In several markets including the United States and the United Kingdom, Alexa users could ask questions and be given answers about whether they were eligible to be vaccinated or when their local health jurisdiction planned for a particular group to be given access.</t>
  </si>
  <si>
    <t>The Reuters vaccine tracker monitored both the progress of the vaccination campaigns in countries around the world as well as the policy schemes that decided who was given priority access when in each local health jurisdiction at a level of detail not matched elsewhere.</t>
  </si>
  <si>
    <t>Scraping, D3.js, Json, Node.js, GitHub Actions, Next.js, React</t>
  </si>
  <si>
    <t>Explainer, Cross-border, Database, News application, Mobile App, Illustration, Infographics, Chart, Map, Health</t>
  </si>
  <si>
    <t>COVID-19 Vaccination Tracker</t>
  </si>
  <si>
    <t>Eric Weber, Sascha Granberg and Clara Guibourg are data journalists at Sveriges Radio. The project was done in collaboration with Sveriges Radio’s local channels’ investigative network SR Granskar.</t>
  </si>
  <si>
    <t>Sascha Granberg,Clara Guibourg,Eric Weber</t>
  </si>
  <si>
    <t>https://sverigesradio.se/artikel/korttidsstodet-raddade-inte-josefins-kladbutik</t>
  </si>
  <si>
    <t>https://sverigesradio.se/artikel/konkurs-for-anrika-korvtillverkaren-trots-statligt-stod-har-inte-daligt-samvete</t>
  </si>
  <si>
    <t>https://sverigesradio.se/artikel/en-kvarts-miljard-i-korttidsstod-foretagen-gick-anda-i-konkurs</t>
  </si>
  <si>
    <t>https://sverigesradio.se/artikel/borsbolagen-har-fatt-4-8-miljarder-i-korttidsstod</t>
  </si>
  <si>
    <t>Swedish</t>
  </si>
  <si>
    <t>The most important thing that we ourselves feel we learned from this project was finding a good method for data journalists’ collaboration with local newsrooms, and finding the best way for us to distribute data to reporters not necessarily familiar with Excel or numbers. We think our learnings could serve as inspiration to other newsrooms in the same position, from using R Markdown to produce locally relevant reports on the data, to collaborating early on with many channels of communication, including several Q&amp;A sessions and an active group chat with all reporters involved.
Another learning for us has been the value of preparing scripts in advance, in order to be able to cover a breaking news data story. We planned ahead and discussed, together with reporters, which angles and additional data sources, and prepared scripts that would run the new data against these other sources, in order to quickly have unique stories on the day.</t>
  </si>
  <si>
    <t>The biggest challenge for us was preparing to cover a breaking news data story, producing data analysis not only for one national story, but for 25 local versions for Sveriges Radios stations across the country. 
Preparing scripts in advance and thoroughly exploring additional data sources and potential angles in advance with local reporters meant we were able to share our first data analysis with all the reporters on the same morning data was released. 
The other challenge for us was how best to share a large quantity of data with reporters who weren’t used to working with data. 
We’re a new team and this was only the second major project we’d ever done in collaboration with local newsrooms. We knew we wanted to steer clear of sharing intimidating Excel spreadsheets with them, and settled on producing 25 locally relevant reports programatically in R Markdown. We asked local reporters for feedback on these reports ahead of the release, and made changes to ensure they were useful and easily comprehensible on the day. 
The benefit of these reports is that they contained not only locally relevant data in more easy-to-use tables and charts, but also all the additional text needed to understand the figures.</t>
  </si>
  <si>
    <t>We joined open data on corona furlough support to a number of other data sources, in order to get unique figures, for instance data on dividends, revenue and bankruptcy. 
Our team used a combination of Python and R to scrape, download and clean all required data. The data analysis and visualisation was done in R and local reports, to distribute to all reporters working on the project, were produced using R Markdown.</t>
  </si>
  <si>
    <t>We knew when and where the data was going to be made public, and so were able to prepare as much as possible in advance to cover this breaking data story. By working with placeholder data and writing scripts ahead of time we were able to publish our first stories on the day, both nationally and in collaboration with Sveriges Radios local stations locally around the country. 
Our data analysis was used for a week’s coverage, with new angles daily in both the local and national stories. About 35 stories were published in total.
Working together with Sveriges Radio's local newsrooms in order to leverage the power of data analysis combined with local journalism and human stories is a very important goal for our data team, and therefore one of the most important impacts for us was that the collaboration with reporters from Sveriges Radios local stations worked so well. The local reporters were able to find case studies around Sweden that brought the data to life and showed the people behind the figures.</t>
  </si>
  <si>
    <t>Sweden introduced a historical furlough package to prevent layoffs and help businesses stay afloat during the pandemic. But where the 38 billion crowns ($4.2bn) had gone was initially secret. When the lid was lifted, we had prepared scripts to join the data with other sources and so were able to show unique figures on where the money had gone. This meant we were able to reveal, for instance, public companies that had received support and paid out dividends, as well as companies that had received support and gone bankrupt soon thereafter.</t>
  </si>
  <si>
    <t>Scraping, CSV, R, R Studio, Python</t>
  </si>
  <si>
    <t>Investigation, Breaking news, Open data, Podcast/radio, Audio, Business, Economy</t>
  </si>
  <si>
    <t>Investigating the corona billions</t>
  </si>
  <si>
    <t>Sveriges Radio</t>
  </si>
  <si>
    <t>Clara Guibourg is a data journalist at Sveriges Radio’s new data team. This project was done in collaboration with reporters at Sveriges Radio’s local channels.</t>
  </si>
  <si>
    <t>Clara Guibourg</t>
  </si>
  <si>
    <t>https://sverigesradio.se/artikel/kent-man-tappar-gnistan-nar-de-inte-kan-arbetsmarknaden-har</t>
  </si>
  <si>
    <t>https://sverigesradio.se/artikel/fick-inte-svar-fran-arbetsformedlingen-pa-fyra-manader-forlorade-praktikplats</t>
  </si>
  <si>
    <t>https://sverigesradio.se/artikel/arbetslosa-eva-har-haft-8-handlaggare-pa-tva-ar-de-har-ingen-koll</t>
  </si>
  <si>
    <t>https://sverigesradio.se/artikel/langtidsarbetslosa-drabbas-nar-det-blir-langt-till-arbetsformedlingen</t>
  </si>
  <si>
    <t>One concrete thing journalists could be taught using this project as inspiration would be how to go about performing a distance analysis, and the many pitfalls, trials and tribulations we learned along the way, from geocoding addresses to accurately working out population-weighted average distances.
Also, the workflow developed could be used as a blueprint or inspiration for how a data team can work together with local newsrooms, in terms of finding the best way to distribute the data, by sharing locally relevant reports, but also by collaborating early on, and finding the best ways to communicate actively throughout the process, such as scheduling Q&amp;A meetings early on and having an active Teams chat.</t>
  </si>
  <si>
    <t>The main challenge was producing data analysis relevant not only for our national newsroom but also 25 local newsrooms around the country, and not least finding a good way to distribute the material to local reporters. 
We’re a new team and this was one of the first projects we’d ever done in such close collaboration with local newsrooms. We knew we wanted to steer clear of sharing intimidating Excel spreadsheets with them, and settled on producing 25 locally relevant reports programmatically in R Markdown. The benefit of these is that they contained not only locally relevant data in more easy-to-use tables and charts, but also all the additional text needed to understand the figures. 
Working together with Sveriges Radio's local newsrooms in order to leverage the power of data analysis combined with local journalism and human stories is a very important goal for our team, which means we have to juggle finding good methods for collaboration with producing high-quality journalism. 
Something which was important from the outset was to ensure the data analysis didn’t just result in dry numbers stories. By surveying local employment departments, as mentioned above, we learned what the biggest consequences of the closures were, and working with local reporters meant we could focus the news stories around the job seekers most affected by the change, creating impactful and human-focused data journalism.</t>
  </si>
  <si>
    <t>The distance analysis was done using a 1x1km population grid of Sweden from Statistics Sweden, calculating the distance from the centroid of each grid to the nearest job centre, before and after the closures. For national stories, the total population of those grids with a distance greater than 40 kilometres was summed. For local stories, we also worked out the population-weighted average distance to the nearest job centre, for each municipality in Sweden. 
Most of the data analysis was done in R, including geocoding existing and former job centres. Some additional analysis was done in QGIS, including distance matrix and drivetime. 
In addition to the more technical data analysis, we wanted to get a clear sense of what impact the increased distances had had, so a survey was sent out to employment departments of all municipalities that had lost at least one job centre, to gauge their opinions on the closures, and from this were able to uncover a huge discontent with the changes and the effect they had on many groups furthest from the job market. 
Finally, a locally relevant report for each of Sveriges Radios local stations was generated using R Markdown.</t>
  </si>
  <si>
    <t>The data analysis led to around 30 local and national stories, published over separate days. These were picked up by Swedish news agency TT, and were followed up by opinion pieces and stories in several other outlets, and politicians from several different parties reacted with criticism of how the closures had been handled.
An important impact for us was being able to bring the story to life by collaborating with Sveriges Radios local newsrooms. We shared our analysis with Sveriges Radio’s 25 local stations across Sweden, and reporters used this to produce local stories with voices from those most affected by the data. Having the opportunity to combine data analysis and local journalism in this way makes our data journalism more human, tangible, and impactful.</t>
  </si>
  <si>
    <t>Nearly a quarter of a million Swedes now have their nearest job centre over 40 kilometres away, our analysis found. This is seven times more than just three years ago, following extensive job centre closures. We also found that these long distances have hit those furthest from the job market hardest, such as immigrants with a language barrier or people with disabilities, groups that often struggle with the digital solutions meant to replace physical job centres.</t>
  </si>
  <si>
    <t>QGIS, CSV, R, R Studio</t>
  </si>
  <si>
    <t>Investigation, Multiple-newsroom collaboration, Podcast/radio, Audio, Politics, Economy</t>
  </si>
  <si>
    <t>Long distances to job centres hit vulnerable groups hardest</t>
  </si>
  <si>
    <t>Aika Rey is a business reporter for Rappler. She covered the Senate of the Philippines before fully diving into numbers and companies.
Pia Ranada is a senior reporter for Rappler covering Philippine politics and environmental issues.</t>
  </si>
  <si>
    <t>Text by Aika Rey and Pia Ranada, Data viz by Aika Rey</t>
  </si>
  <si>
    <t>https://www.rappler.com/newsbreak/in-depth/urgency-grows-duterte-avert-fiscal-disaster-in-military-pension/</t>
  </si>
  <si>
    <t>Journalists have to go beyond reporting policy statements and exchanges during congressional hearings to be able to make the larger public understand the fiscal repercussions of populist promises by the President. And independent analysis of financial documents would make for a solid story.</t>
  </si>
  <si>
    <t>The hardest part was getting hold of the initial actuarial study commissioned with the Philippine Government Service Insurance System. We tried to request a copy, but our requests were left unanswered. What we did instead was get the data from the presentation during the Senate committee hearing. The succeeding challenge was how to make the data from the actuarial study easier to understand. Since there are a number of variables and combinations of those, we arrived at the realization that a dashboard might be the most effective way to present the data. The topic was very complex — it involved a lot of future-looking scenarios and deep historical context. In order to fully understand and provide nuances in the story, we did a number of interviews with experts, former military men, government officials, and legislators.</t>
  </si>
  <si>
    <t>Rappler went through budget documents and live streams of Senate committee hearings to get the necessary data. These were compiled on Google Sheets. To make the data more accessible, these were visualized on Datawrapper. We also created a dashboard on Tableau to better present the different scenarios on pension reform that mixed and matched variables and showed the annual cost to the government in a set number of years.</t>
  </si>
  <si>
    <t>Rappler has been covering congressional hearings on the proposed military pension reform, an important topic yet hardly given in-depth coverage by other news organizations. This story in April 2021 served as an explainer, armed with the analysis showing the urgent need for reforms. After the story was published, we continued reporting on new developments.
In July 2021, Duterte asked Congress to pass a law reforming the pension scheme.</t>
  </si>
  <si>
    <t>When Philippine President Rodrigo Duterte was running for office, he promised to double the salaries of the police and the military. This was fulfilled a year and a half into his presidency in 2018, with a $17-billion annual price tag on pensions in the next 20 years. In this story, Rappler unpacked the complex issues faced by the proponents of the military and uniformed personnel pension reform, and how much the government will save if these reforms are implemented.</t>
  </si>
  <si>
    <t>Explainer, OSINT, Infographics, Politics, Economy</t>
  </si>
  <si>
    <t>Will Duterte avert ‘fiscal disaster’ in military pension?</t>
  </si>
  <si>
    <t>Cassandra Garrison, Clare Baldwin and Marco Hernandez</t>
  </si>
  <si>
    <t>https://graphics.reuters.com/CLIMATE-CHANGE/ICE-CORES/zjvqkjkjlvx/index.html</t>
  </si>
  <si>
    <t>Complex stories like this one often require deep thought. A text story may not have illustrated what these scientists are doing to capture climate records. Visualising the process and extent of work they do give readers a much clearer picture.</t>
  </si>
  <si>
    <t>The hardest aspect, as with any highly technical science based story, was to get that science right while making it accessible to the average reader. We had to work to find the right balance between explanatory text and accessible visuals to achieve that goal, with appropriate illustrations and maps to clarify the work and obstacles scientists were up against.</t>
  </si>
  <si>
    <t>A combination of QGIS, Adobe illustrator and Blender to generate maps and illustrations in the story.</t>
  </si>
  <si>
    <t>The story explored the amount of ice lost daily as scientists were left in the lurch unable to execute some of their climate science experiments. This was not a well known fact to most readers and the irony of climate change making climate data harder to obtain was not lost on them. This story really drove home how scientists are fighting to save the most important records on climate we have.</t>
  </si>
  <si>
    <t>Scientists are racing to collect ice cores – along with long-frozen records they hold of climate cycles – as global warming melts glaciers and ice sheets. Some say they are running out of time. And, in some cases, it’s already too late. This visually rich data-led piece synthesizes video, photo, illustration and detailed graphics to guide a reader through complex data to convey the real world stakes behind the science.</t>
  </si>
  <si>
    <t>QGIS, Adobe Creative Suite, Blender</t>
  </si>
  <si>
    <t>Explainer, Illustration, Infographics, Chart, Environment, Climate</t>
  </si>
  <si>
    <t>Scientists scramble to harvest ice cores as glaciers melt</t>
  </si>
  <si>
    <t>Reuters Graphics</t>
  </si>
  <si>
    <t>Carried out by MediaLab.UFRJ and Agência Autônoma, in partnership with Redes da Maré, Fogo Cruzado, Pista News, Witness e Rede LAVITS. This project was conceived in 2017 by MediaLab.UFRJ and Agência Autônoma as part of the investigative collaborations driven by data and methodologies of forensic architecture. The work relied on the support of Fundação de Amparo à Pesquisa do Estado do Rio de Janeiro (FAPERJ) and the Ford Foundation.</t>
  </si>
  <si>
    <t>Coordination: Fernanda Bruno, Adriano Belisario e Paulo Tavares
Data analysis and visualisation: Adriano Belisario
Research assistant: Ingra Maciel e Debora Pio
Web developer: Marlus Araújo</t>
  </si>
  <si>
    <t>https://documental.xyz/pt/intervencao</t>
  </si>
  <si>
    <t>https://documental.xyz/</t>
  </si>
  <si>
    <t>https://github.com/medialabufrj/territorios-de-excecao</t>
  </si>
  <si>
    <t>https://documental.xyz/intervencao</t>
  </si>
  <si>
    <t>We obtained and structured critical governmental datasets to understand police operations in Rio de Janeiro. Now, it is organized in our Github repository [1] among dozens of scripts, other tables, geodata, and resources for data journalists. Exploring our materials can bring insights for data-driven journalists interested in human rights worldwide. For instance, we have created open Python notebooks for fact-checking our data-driven conclusions. 
The platform we used (documental.xyz) is innovative and allows data visualization to be easily understood by anyone despite any previous knowledge about the territory studied. Therefore, our methodology to contextualize visual evidence can set an important precedent for other local organizations. Our methodology also can inspire innovative uses of geodata, photos, videos, and 3d modeling to contextualize human rights violations. 
[1] https://github.com/medialabufrj/territorios-de-excecao</t>
  </si>
  <si>
    <t>Like other brazilian cities, the city of Rio de Janeiro has been going through a strong conservative wave, led mainly by government agencies. These institutions have been working to withdraw basic rights from the population, especially the poorest. Therefore, the most hardest part of this project was not to put at risk the residents of these territories, who helped in a significant way to carry out the research. When a slum dweller accuses the security forces of some violation of human rights, he or she can be threatened and suffer serious retaliation.</t>
  </si>
  <si>
    <t>We applied several techniques such as open-source intelligence (OSINT), fieldwork, investigative journalism methods, 3d modeling, or natural language processing (NLP) to reveal territorial patterns and psychological impacts. There is a description below of essential techniques and tools:
1) OSINT: we used visual investigation methodologies, geolocation, and advanced web search strategies to contextualize evidence captured by local citizens. Video and photos collected in social media were fundamental to understanding our research topic better.
2) 3d modeling: Inspired by forensic architecture techniques and based on the visual materials gathered, we created 3d models to spatialize those videos and photos.
3) NLP: after collecting thousands of Twitter posts with specific keywords, we applied topic modeling algorithms to identify testimonials about shootings from police helicopters. This technique allowed us to clean our dataset and revealed hidden patterns such as sleeping disorders and psychological impacts caused by those raids.
4) Fieldwork: thanks to a partnership with a local NGO (Redes da Maré), we developed fieldwork strategies to geolocate critical evidence and acquire new materials about human rights violations at a local level.
5) Data analysis: we used traditional techniques and tools for tabular data, like spreadsheets or Python/R codes, to explore and describe the information we gathered, including unpublished governmental data about aircraft employment as shooting platforms.</t>
  </si>
  <si>
    <t>The research was used by legal claims in the local justice system. These lawsuits seek to implement harm reduction measures for law enforcement raids. The project was presented internationally at events such as RightsCon. Also, our story has been shortlisted by Prêmio Gabo and won a local journalistic award.</t>
  </si>
  <si>
    <t>From 2019 to 2021, our team studied human rights violations and the use of helicopters as vantage points from which to shoot at civilians during police raids in Rio de Janeiro. We have created an original database with over 700 events, 3d models, and new analysis using machine learning techniques on social media posts to reveal the impacts of such practice.
MediaLab.UFRJ and Agência Autônoma have developed the project in partnership with grassroots organizations and local NGOs. The story was published by Documental.xyz, a platform for media and data-driven narratives and stories on human, territorial and environmental rights.</t>
  </si>
  <si>
    <t>3D modelling, Scraping, QGIS, Google Sheets, CSV, R, R Studio, OpenStreetMap, Python</t>
  </si>
  <si>
    <t>Investigation, Long-form, Database, OSINT, Crowdsourcing, Map, Satellite images, Politics, Gun violence, Human rights</t>
  </si>
  <si>
    <t>Territories of Exception</t>
  </si>
  <si>
    <t>Documental.xyz</t>
  </si>
  <si>
    <t>Sam Hart, Jon McClure, Lisa Shumaker</t>
  </si>
  <si>
    <t>https://graphics.reuters.com/HEALTH-CORONAVIRUS/USA-CASUALTIES-CHRONOLOGY/xklpyomnrpg/</t>
  </si>
  <si>
    <t>When covering a massive tragedy, you don’t have to choose between showing the totality of its impact or highlighting the individuals. We can use data-visualization to put people front and center and not remove a story’s humanity. 
Technically, they can also learn that there are approaches (such as canvas and lazy loading) to get many elements on a page without sacrificing performance.</t>
  </si>
  <si>
    <t>The story set out to show the true scale of COVID deaths in the United States, but doing that posed emotional, design and technical issues. In earlier drafts, a dot or square equaled a thousand deaths. This approach made for a simple chart, but it didn’t resonate with the team who worried it lacked humanity. 
The final approach, to include a dot for each person, required clever technical thinking in order to ensure the page loaded quickly and readers with any kind of connection could experience it. It forced the author to confront each death and identify opportunities to tell individual stories.  
This approach put the people behind each death in the spotlight without sacrificing a complete view.</t>
  </si>
  <si>
    <t>Overall, the page was built in HTML and styled with CSS. The chart was made in Javascript. 
In order to render all 500,000 dots without crashing the browser, it used canvas lazy-loaded in chunks. It also used javascript’s native Intersection Observer for updating the date on scroll. The library D3 was used to create the miniature version of the chart in the upper right.</t>
  </si>
  <si>
    <t>The story resonated with readers, who shared it widely. Many praised the piece for its powerful representation of death. Nathan Yau featured it on his popular blog, Flowing Data, where he praised it for reflecting the true meaning behind such a tragedy.</t>
  </si>
  <si>
    <t>To mark the terrifying milestone of half of a million lives lost in the U.S. to COVID-19, Reuters created a single long visualization to represent every single one of them. This story uses elegant design and heartbreaking detail to humanize a tragedy of unimaginable scale. Each death was represented as one dot, forcing the reader to scroll through a timeline of loss. Throughout the story, readers learned details about individuals who had died and the lives they led.</t>
  </si>
  <si>
    <t>Explainer, Database, Open data, Illustration, Infographics, Chart, Health</t>
  </si>
  <si>
    <t>500,000 lives lost</t>
  </si>
  <si>
    <t>Edit Gyenge - information designer and entrepreneur. Has 16 years of professional experience as a journalist and communication consultant. 4 years ago she translated her passion for data journalism and information design into a business and now she helps NGO’s and media publications better present their data and tell visual stories. She has a bachelor’s degree in Political Science and a Master’s in Business Communication.</t>
  </si>
  <si>
    <t>Edit Gyenge</t>
  </si>
  <si>
    <t>https://panorama.ro/istoria-politica-a-romaniei/</t>
  </si>
  <si>
    <t>There is tremendous potential in correlating social and political indicators to build a professional public tool that analyzes political evolution and efficiency, and thus, to hold politicians accountable.</t>
  </si>
  <si>
    <t>The project’s aim was to be a widely used tool, regardless of the reader’s previous experience with interactive stories, data journalism, and professional language. The project aimed to empower the reader to build his own reasoning and understanding based on clear, unaltered historical data, not on popular assumptions. 
Thus, the most difficult part of the project was selecting the relevant data to make this happen. How much is enough and what type of indicators should be used to provide as much insight as possible, but without losing the essence. So the constant question was: is this relevant to our readers? Why is this indicator important and not any other indicator? 
Only after analyzing the data and a whole lot of other indicators were we able to see if there is something relevant there that needed to be presented. 
For instance, the word clouds of government programs seem to be somehow similar. This is due to the fact that a large part of government programs looked pretty much the same no matter the government's political position. This is valuable insight when talking about governmental strategy because it shows us that regardless of ideology, there are no clear, significant differences between what governments have planed to do. 
This is the kind of insight the project brings in order to deconstruct popular assumptions like „all politicians are the same”, and build new ones based on data analysis. In this particular case, this piece of information shows that even though in Romania people vote based on ideological preferences (this is another piece of information presented in the project - the ideological distribution of the members of the Parliament), the government programs aren’t ideologically oriented.</t>
  </si>
  <si>
    <t>The historical data for the each legislature was downloaded from the Romanian Parliament’s official website. The clusters were then built using third party data like the political position of every political party according to their programs. 
The government programs were downloaded from Romania’s Official Monitor. The sources of macroeconomic data are the National Institute of Statistics,  the Ministry of Finance, and the National Bank.
Technologies used: Python, Scraping, Analysis in Python and Microsoft Excel, data visualization in Flourish.studio, interactive representation using Lottie and Adobe After Effects, graphic design in Affinity Designer</t>
  </si>
  <si>
    <t>The project is the first interactive visual representation made by a Romanian media publication that combines multiple data sets to define the specificity of government periods and legislatures. The project is a tool on its own both for readers and journalists because it allows correlations in various fields. 
For instance, it allows the visualization of the under-representation of women in the Romania Parliament during 30 years of democracy, it allows a better understanding of the evolution of political ideologies, as well as the evolution and comparison of macroeconomic indicators, and the areas on which each government focused on.
The project isn’t based on a certain conclusion, but instead, it allows the readers to draw their own conclusion, to make their own analysis and their own correlations, and to build the overall picture of 30 years of Romanian politics with the help of data.</t>
  </si>
  <si>
    <t>The project is an interactive visual representation of the past 30 years of post-communist political governance in Romania. A total of 16 governments and 9 legislatures are represented along with specific indicators. 
The indicators for each government are: term duration, public debt at the beginning and at the end of the term, the average monthly inflation rate, the average unemployment rate, and the main words from the governmental program.
Each legislature is represented according to the distribution of parliament members in chambers (Chamber of Deputies and Senate), and according to their political position (left, right, center) and sex (male, female).</t>
  </si>
  <si>
    <t>Scraping, Microsoft Excel, flourish.studio, Adobe After Effects</t>
  </si>
  <si>
    <t>Explainer, Database, Infographics, Chart, Politics, Economy</t>
  </si>
  <si>
    <t>INTERACTIVE | The Political History of Romania</t>
  </si>
  <si>
    <t>Michael Ovaska, Catherine Tai, Prasanta Kumar Dutta, Matthew Weber</t>
  </si>
  <si>
    <t>https://graphics.reuters.com/MUSIC-EUROVISION/FINAL/rlgvdyeqzpo/</t>
  </si>
  <si>
    <t>We’re happy to be able to delight our readers by using the techniques we use on hard news to examine a fun cultural touchstone in Europe.</t>
  </si>
  <si>
    <t>Outside of cleaning and verifying the data our scrapers fetched, it was hard not to dance while making this piece.</t>
  </si>
  <si>
    <t>Reuters used node to scrape the Spotify API, careful to correctly identify songs going back to 1975. R was used to analyze data on songs’ acoustic metrics and historical voting data. Graphics were plotted with javascript and styled in Adobe Illustrator then ported to page via AI2HTML.  Illustrations were created in Illustrator.</t>
  </si>
  <si>
    <t>The project delighted EuroVision fans and introduced newbies to the basic rules and history of the contest. For the diehards, the piece matched an original analysis of decades of fan favourites with a clear trend between the underdogs who rarely scored points but occasionally lit up the stage to win and the heavy weights that consistently competed for the top prize. The piece also was littered with illustrations of the bold design and flare readers might expect to see on stage.</t>
  </si>
  <si>
    <t>Every year more than 200 million viewers tune in for the EuroVision Song Contest. In its 65th year and showcasing artists from dozens of countries with shifting names and borders over the decades, how has the contest changed with the times? Reuters investigated. The result is this data-rich in-depth piece which parses every aspect of the contest from country level participation and performance to tonal aspects of “dance-ability” and valence among the most favoured.</t>
  </si>
  <si>
    <t>Scraping, Adobe Creative Suite, R, Node.js</t>
  </si>
  <si>
    <t>Explainer, Database, Infographics, Chart, Video, Arts, Culture</t>
  </si>
  <si>
    <t>Shifting Songs of EuroVision</t>
  </si>
  <si>
    <t>Prasanta Kumar Dutta, Manas Mishra</t>
  </si>
  <si>
    <t>https://graphics.reuters.com/HEALTH-CORONAVIRUS/INDIA-VACCINE/azgpoozqdpd/index.html</t>
  </si>
  <si>
    <t>Though Reuters started collecting the data in mid-May, it took weeks to understand nuances and required reaching out to a community of others working with India’s COVID-19 data to pool our experiences and insights.
Within the project, we chose some atypical dataviz techniques that we found to be better alternatives for the narrative we needed to tell. The chart comparing daily vaccinations among countries is a heatmap, where it would traditionally be a line chart. However, that format makes it easier to get an easy overview of how countries speed up or plateaued their vaccination rates. The streamgraph was chosen to walk the reader through the vaccination drive, how the pace varied in that time and leaves the reader with the column chart in the end that shows the outcome of the journey so far.</t>
  </si>
  <si>
    <t>The most difficult part of the project was collecting data from the official CoWIN portal. There were three datasets –  the first two were doses administered weekly on national and district levels, by age groups and dose numbers. The national level data, along with the demographic data from the United Nations Population Division powers the streamgraph-bar chart combo. The district level data was used in another analysis of the inequity in vaccination rates among urban and rural districts. This information drove our attention to the “privilege gap” caused by vaccine shortages and prices.
The third dataset – availability of vaccination slots by age groups – was the crux of the project and the hardest to collect. The booking portal included a public API with details of district vaccination centres and booking availability by age group. The data was real-time; there was no record of the previous day or coming days, as slots would be made available for a small window during the day. This data had to be scraped at the end of each day.
More than 78,000 vaccination centres were found between May 15 and June 4, 2021, from 753 districts in 36 states and union territories in India. The scraper took hours to finish each day and had to be constantly monitored.
This dataset was reshaped in different ways in an Observable notebook, and the analysis of the vaccination booking slots and pricing of vaccines at private centres emerged. This work helped us tell an important story about the faltering vaccinations and a weak start to vaccinating the youth at a time when the second COVID-19 wave was raging though the nation.</t>
  </si>
  <si>
    <t>The project involved extensive data collection from multiple sources, analysis, data visualisation, web design and development. The vaccination datasets were scraped using Node.js scripts and automatically collected daily using GitHub Actions. Data analysis was mostly done using a mix of MS Excel and Observable notebooks, which allowed for quick visualisations and insight. The various visualisations were first drafted on paper and then laid out with the rest of the page design in Adobe Illustrator. The interactive, scroll-controlled charts were coded in D3.js, while the static ones were made using tools like RawGraphs and styled in Illustrator.</t>
  </si>
  <si>
    <t>Reuters analysis was some of the most extensive available at the time into the inner failings of the vaccination rollout to young adults in India, cataloguing a host of failures to plan and quickly react that left the poorest in the country again most disadvantaged.</t>
  </si>
  <si>
    <t>Reuters analyzed how the ‘world’s largest vaccination campaign’ failed young Indians – leaving some 600 million people aged between 18 and 45 years scrambling to find COVID-19 shots – and delivered an in-depth data-rich but visually accessible piece that shed light on an important but under-examined facet of the ongoing pandemic.</t>
  </si>
  <si>
    <t>D3.js, Adobe Creative Suite, Microsoft Excel, CSV</t>
  </si>
  <si>
    <t>Investigation, Multiple-newsroom collaboration, Open data, Illustration, Infographics, Chart, Health</t>
  </si>
  <si>
    <t>Young, Indian, Unvaccinated</t>
  </si>
  <si>
    <t>Peter Eisler, Jason Szep, Linda So, Sam Hart, Jon McClure and Brian Thevenot</t>
  </si>
  <si>
    <t>https://graphics.reuters.com/USA-ELECTION/THREATS/mopanwmlkva/</t>
  </si>
  <si>
    <t>This piece shows visual journalists how they can cover disturbing language in a way that serves the public good. The quiz element shows how you can still bring a reactive interactive element into a serious story without sacrificing tone. It is also an excellent example of marrying audio, visuals and interactive elements into one cohesive page.</t>
  </si>
  <si>
    <t>Early on, we knew the challenge would be to show the spirit of these messages without disturbing readers to such a degree that they would not continue on through the piece. While many would be familiar with the existence of these threats, the explicit content may be more than they were prepared for. We decided to lead in with audio, which allowed readers to choose to experience the full brunt of the content or pause at will, thus preparing readers for what was to come.
Personally, the project required spending time with hundreds of messages of horrifying imagery. That was a struggle throughout for the writers and editors of the piece, who needed to ensure they managed their own mental health throughout.</t>
  </si>
  <si>
    <t>The page was built in HTML and styled with CSS. Javascript was used to make the charts, control the fade of text and enable the quiz functionality. The native javascript audio api was used and styled for the visualization and functionality of the audio. The page also uses the javascript libraries svelte and d3 throughout.</t>
  </si>
  <si>
    <t>Readers were shocked to see the grim realities faced by election workers since the election of 2020. A Washington Post column shared the piece as “ a horrifying examination” of what election workers dealt with. Rachel Maddow’s blog highlighted that we only found four people formally charged for their threats, despite identifying over 100 examples of direct threats to a person’s life or safety.</t>
  </si>
  <si>
    <t>Reuters obtained more than 850 threatening messages sent to election workers related to the 2020 election. This visceral piece looks at the language and legality of these threats across a variety of forms: audio, charts and maps as well as an interactive quiz component to enforce the nuances in determining what is prosecutable and what is considered protected speech. Evocative and disturbing, this story is an unparalleled look at a targeted campaign of fear against election workers.</t>
  </si>
  <si>
    <t>D3.js, Svelte.js</t>
  </si>
  <si>
    <t>Investigation, Explainer, Audio, Politics, Crime</t>
  </si>
  <si>
    <t>Anatomy of a death threat</t>
  </si>
  <si>
    <t>Laura Grant is a data journalist with 20 years of experience in the South African media as a journalist, copy editor and designer.
Alastair Otter has more than 20 years of journalism experience spanning both print and digital publications and has more than 10 years of experience as a developer focused on producing media-related online products. 
Gemma Gatticchi and Gemma Ritchie are journalists and researchers at the Media Hack Collective. Gatticchi has a strong interest in social media, digital storytelling and video journalism. Ritchie wants to use data to tell public service data journalism stories that are accessible and impactful.</t>
  </si>
  <si>
    <t>Alastair Otter, Laura Grant, Gemma Gatticchi, Joshua Rubin (drone footage)</t>
  </si>
  <si>
    <t>https://julyprotests.theoutlier.co.za/</t>
  </si>
  <si>
    <t>I think journalists can firstly use this project for their future investigations on the July unrest. I also believe that our project can help connect Twitter accounts to potential instigators of the unrest based on our groundwork research and analysis. 
This project can also be used as a reminder of what happened in that week and how things unraveled online which can be used for future researchers, educators and policy makers.
When we began the project one of our plans was to explore new ways of telling stories through open source tools, programming, research and narrative. We believe we achieved this objective.</t>
  </si>
  <si>
    <t>One of the hardest aspects of the project was how to concisely portray what happened during the week of unrest in South Africa with nuance. By the time it came to putting the project together, we had so much information that we had to decide what our audience needed to know. Another challenging aspect was because of the wealth of data we had collected we had various visualisation options so we spent a considerable amount of time unpacking which way our visualisations would have the most impact.</t>
  </si>
  <si>
    <t>To gather the initial data for this project, we used search terms to scour Google for posts from TikTok, Instagram and Facebook for the videos and photos of the July unrest, limiting our search from 8 to 16 July. We then used AFP Media Lab's tool InVid to scrape Twitter with a focus on the popular hashtags from the week of unrest: #FreeJacobZuma, #KZNShutdown, #ShutdownKZN, #GautengShutdown, #PhoenixMassacre, #RamaphosaMustFall. For the final visualisation of the project, we chose four of the hashtags.
Once we had cleaned our data, we began locating where the tweets took place. We reversed searched images to find locations. Then we used Google Maps, Google Earth and local knowledge to pinpoint the exact latitude and longitude, which we collected into a Google spreadsheet. We used Google Maps to explore the data before designing the map using d3.js and Svelte. 
In the completion of the project, we used tools such as Figma and Notion to brainstorm and map the posts and events that occurred concurrently with the looting and death of protestors.</t>
  </si>
  <si>
    <t>Most of the coverage on the July unrest before the publication of our project had focussed on identifying the instigators of the violence. However, we took a slightly different approach in which we used technology and open source investigative tools to plot how the events unfolded in a project that can be used by active citizens, policymakers and journalists for future research and potentially aid the South African Human Rights Commission which is currently investigating the unrest in KwaZulu-Natal and Gauteng.</t>
  </si>
  <si>
    <t>For just over a week in July 2021, chaos reigned in two provinces in South Africa following the imprisonment of South Africa’s former president leaving 340 people dead and causing billions of rands in damage. Social media played a pivotal role in the July riots, with people documenting roadblocks, raging warehouse fires and the devastation caused to businesses by looters. The Outlier team, with funding from the Henry Nxumalo Foundation, collected tens of thousands of social media posts from Twitter, TikTok, Instagram, YouTube and Facebook posted by ordinary people and media outlets to build a picture of what happened.</t>
  </si>
  <si>
    <t>Drone, Scraping, D3.js, Google Sheets, CSV, R, R Studio, Svelte</t>
  </si>
  <si>
    <t>Explainer, Long-form, Database, Open data, OSINT, Illustration, Chart, Video, Map, Politics, Crime, Protest</t>
  </si>
  <si>
    <t>RIOT: Eight days of protest and looting that shook South Africa</t>
  </si>
  <si>
    <t>The Outlier</t>
  </si>
  <si>
    <t>The Reuters graphics team publishes visual stories and data. We typically cover all areas of the news, with content ranging from climate to financial markets. The team conceptualises, researches, reports, and executes many of the visual stories published</t>
  </si>
  <si>
    <t>Minami Funakoshi and Ally J. Levine</t>
  </si>
  <si>
    <t>https://graphics.reuters.com/OLYMPICS-2020/SUMMER-HEAT/bdwvkogrzvm/index.html</t>
  </si>
  <si>
    <t>It is challenging to distill information down to only what the reader really needs. The illustration explaining how sweat cools the body illuminates how the environment can dictate an athlete’s performance in an accessible way. It is also useful to remember that stories have many strands. Much media attention in the runup to the games was focused on how Japan would navigate ongoing COVID-19 pandemic through the event. This story stepped back from that coverage and looked at another potential health problem at the Olympics.</t>
  </si>
  <si>
    <t>The top scroll section was the hardest part to build and get right. In its first incarnation this was  one static graphic with many layers of information packed into it. Unwinding that piece into scrolling steps made the layering of information more digestible for the reader. But figuring out how to make each step easy to follow and making the animations and transitions smooth was a considerable challenge, but ultimately this care and attention to detail helped to accessibly drive home the core of the story.</t>
  </si>
  <si>
    <t>D3 for the visualisations with Ai2HTML used with Adobe Illustrator for the illustrations of people and on sweat.</t>
  </si>
  <si>
    <t>This story drove conversation on how climate change is affecting events like the Olympics where weather conditions can adversely affect athletes and potentially outcomes. In what was one of the hottest Olympics on record and under difficult circumstances, the project drove home how Olympians would be facing one their biggest competitors - the sweltering heat.</t>
  </si>
  <si>
    <t>The Tokyo Olympics were held in a historically hot period for the host city. The five hottest days since 1964 fell around the dates for this year’s quadrennial event. This data-driven, visually led piece looked to highlight how heat as well as the outsized humidity of Tokyo over this period could put athletes at an elevated risk for heat illness, and issue further complicated by the ease of confusion for first responders with coronavirus patients due to the similarity of symptoms.</t>
  </si>
  <si>
    <t>Explainer, Illustration, Infographics, Chart, Environment, Health</t>
  </si>
  <si>
    <t>Hot and humid Olympic summer</t>
  </si>
  <si>
    <t>Simon Scarr, Jitesh Chowdhury, Manas Sharma and Prasanta Kumar Dutta</t>
  </si>
  <si>
    <t>https://graphics.reuters.com/HEALTH-CORONAVIRUS/INDIA-TWITTER/oakpekqlrpr/index.html</t>
  </si>
  <si>
    <t>Sometimes it is possible to take a very different and unique approach to an important story. In this case it was worth the extra data work to get this piece across the line and have a story that stood out from the typical reporting across other media outlets.</t>
  </si>
  <si>
    <t>Because the nature of human language has nuances, it was initially hard to filter out words across the thousands of related tweets. A lot of work was needed to programatically clean the data. We also spent some time combing through the rest of the data manually, enabling us to find trends playing out in major urban areas of India.</t>
  </si>
  <si>
    <t>We used a Twitter scraping tool known as Twint that enabled us to comb through thousands of Tweets. We looked at how the situation escalated from April to early May 2021 which was the peak of the Delta wave in India. The opening animation was built in javascript. Charts were created in javascript and fine tuned in Adobe Illustrator and then ported back out via AI2HTML to be embedded into the web page. 
We also built a custom scraper to track and collate oxygen data, revealing many hospitals were close to completely running out.</t>
  </si>
  <si>
    <t>The story was shared widely on social media and garnered a large volume of traffic as we looked at the unfolding crisis. This was particularly interesting as the story is very much about the effect of the very social platforms it was being shared and discussed upon.</t>
  </si>
  <si>
    <t>As the Delta variant swept through India, it brought the country’s healthcare system to its knees. The government struggled to cope with the burgeoning demand for hospital beds and oxygen cylinders. Desperate Indians turned to Twitter as the main platform for help as many were unable to rely on the healthcare system. This project took an in-depth look at the scale of suffering via social media data, revealing alarming trends in a host of Indian cities.</t>
  </si>
  <si>
    <t>Scraping, Adobe Creative Suite, CSV, Twint</t>
  </si>
  <si>
    <t>Investigation, Explainer, Crowdsourcing, Infographics, Health</t>
  </si>
  <si>
    <t>#SOS: India’s Tweets for Help</t>
  </si>
  <si>
    <t>Daneel Knoetze is the editor and lead investigator at Viewfinder. He directed the development of the Police Accountability Tracker, and produced all the journalism in the #AboveTheLaw series
Rachel Strate is the data manager at Viewfinder. She cleaned and collated the IPID master registers into one coherent database.
Carolyn is the owner of web development company Shimmering Blue. She developed the front end of Viewfinder’s Police Accountability Tracker.</t>
  </si>
  <si>
    <t>Daneel Knoetze, Rachel Strate, Carolyn Dent</t>
  </si>
  <si>
    <t>https://youtu.be/HNGxMCizEiw</t>
  </si>
  <si>
    <t>https://viewfinder.org.za/tapes-reveal-secret-workings-of-police-disciplinary-hearings-for-murder-and-brutality-cases/</t>
  </si>
  <si>
    <t>https://viewfinder.org.za/did-saps-enable-a-brutal-murder-by-leaving-this-problem-cop-unpunished/</t>
  </si>
  <si>
    <t>https://viewfinder.org.za/how-saps-protects-the-killers-within-its-ranks/</t>
  </si>
  <si>
    <t>https://viewfinder.org.za/massive-database-of-killings-by-police-made-public/</t>
  </si>
  <si>
    <t>https://policeaccountabilitytracker.co.za</t>
  </si>
  <si>
    <t>This project was foremost an exercise in investigative, impact-orientated, accountability journalism, though one inspired by- and contingent upon data.
The IPID complaints and case outcomes data provided Viewfinder with a tantalising indication of just how big a problem police brutality and police non-accountability had become in post-apartheid South Africa - one which we were able to quantify as stark whole numbers, ratios, proportions and trends. Yet, the facts and trends of police brutality and non-accountability held in the data was for us the premise of our investigation, not findings in and of themselves. Whenever we identified a trend or an anomaly arose from the data, conventional investigative methods took over and helped us learn and uncover the all-too human dysfunctions in the system which gave rise to these.
Also, our journalism recognised the immense human tragedy represented in the numbers. All the articles comprising this submission, foregrounded the pain, loss, injury and injustice experienced by poor, black and marginalised peoples in South Africa. The data demonstrated that these stories stood in as surrogates for tens of thousands of anonymous victims, and pressed home the public interest urgency of our project’s findings. In turn, we credit that urgency with the considerable impact that this project has had on the discursive and policy environment surrounding police brutality in South Africa.
As such, I believe that this project is an apt example of how data can integrate as a critical source into a much broader investigation and story-telling endeavour exposing systemic wrongdoing.</t>
  </si>
  <si>
    <t>The development of the Police Accountability Tracker, the project’s data-driven findings and the “Above the Law” journalism series has been a work in progress since late 2018, around which time Viewfinder first engaged whistleblowers and submitted records requests for the complaints data of the Independent Police Investigative Directorate (IPID). Since that time, Viewfinder has submitted many records requests, cultivated sources within the criminal justice system, investigated case studies and acquired dozens of further registers pertaining to complaints against the police and the progression of these cases through the police watchdog’s investigative pipeline. From the onset it was evident that these data represented a deep dysfunction within South Africa’s police oversight mechanisms, as evidenced by the high rates of killings and alleged violent crimes by police officers, contrasted with the low rates of criminal and disciplinary sanction in these cases.
In realising this project we experienced two big challenges. First, to ready the data for publication required the cleaning and collation of these dozens of registers into a single, coherent master database. This took an immense amount of time, finetuning, and problem-solving. Second, to render systems fuller understanding of the systems failure in police oversight, and to produce a coherent, popular narrative to communicate this to a broader audience the underpinnings and factors enabling the police brutality and impunity suggested by the data. Finally, investigating individual police officers - evidenced by the data as either repeat violent offenders or supervisors with a penchant for covering for their subordinates - carried with it tangible risks in a country where the lines between police and violent criminal enterprises are often blurred.</t>
  </si>
  <si>
    <t>The data was cleaned and collated using Python and Jupyter notebooks. 
The Police Accountability Tracker dashboard was built using PHP, MySQL, JavaScript.
Data visualisations and animations were produced on Adobe Creative Suite.</t>
  </si>
  <si>
    <t>Published with some of SA’s biggest news titles, such as News24 and Carte Blanche, Viewfinder’s data analysis and investigative findings have precipitated steps within government to address the cover-up, whitewashing and manipulation inherent to police oversight and disciplinary processes. Parliamentarians cited Viewfinder’s findings in two meetings with the SAPS and IPID’s national management, leading police commissioner Khehla Sitole to admit that amendments to police discipline regulations were needed. The Civilian Secretariat for Police recently confirmed that it had started a review of discipline regulations with the intention of submitting recommendations to the Police Minister on how these need to be amended to address loopholes and vulnerabilities that Viewfinder’s launch exposé revealed. In October, the CSP confirmed that it had “completed” its analysis of police discipline regulations and had made a submission to the Police Minister, who must now take the matter further with the Safety and Security Sectoral Bargaining Council. In October, SAPS head office issued a circular warning police commanders throughout South Africa against using loopholes in the disciplinary system to cover for their violence accused colleagues. It is fair to surmise that Viewfinder’s findings and investigation was the direct inspiration behind this circular. In October, Viewfinder presented its findings at IPID’s national strategic planning meeting. During responses to this presentation, IPID’s director has committed to do more to ensure that the watchdog’s findings and disciplinary recommendations against police officers implicated in violent crimes take effect. She proposed to do this by advocating for more active participation by IPID in police disciplinary proceedings, which she acknowledges are bereft by “cronyism”. The discursive impact of the work is also evidenced by a few dozen TV and radio interviews on influential current affairs programs and extensive engagement with policy sector experts.</t>
  </si>
  <si>
    <t>In 2021, Viewfinder launched a Police Accountability Tracker. This dashboard made public the South African government’s database of tens of thousands of brutality complaints against the police. It also demonstrated the extent to which officers accused in violent crimes escape accountability. The tracker formed part of an ongoing, data-driven investigation titled “Above The Law” which - through a series of deeply reported exposés - uncovered the underpinnings of police brutality and non-accountability in South Africa. For instance, the investigation demonstrated how police management systemically exploited regulatory loopholes to protect colleagues accused of heinous crimes from consequence.</t>
  </si>
  <si>
    <t>Animation, Adobe Creative Suite, Microsoft Excel, Google Sheets, Python, PHP, JavaScript, MySQL</t>
  </si>
  <si>
    <t>Investigation, Long-form, Documentary, Database, Open data, Infographics, Video, Corruption, Crime, Human rights</t>
  </si>
  <si>
    <t>Above The Law</t>
  </si>
  <si>
    <t>Viewfinder, GroundUp</t>
  </si>
  <si>
    <t>AJLabs is Al Jazeera's data and interactive storytelling unit.</t>
  </si>
  <si>
    <t>Produced by Mohammed Hussein, Sebastien Billard-Arbelaez, Mohammed Haddad and Showkat Shafi for @AJLabs</t>
  </si>
  <si>
    <t>https://interactive.aljazeera.com/aje/2021/fifa-arab-cup-2021/index.html</t>
  </si>
  <si>
    <t>Users really enjoy data exploration especially when dealing with their favourite football team.</t>
  </si>
  <si>
    <t>Transforming sports data from the Middle East into an engaging and visually compelling output.</t>
  </si>
  <si>
    <t>R for Data analysis.
D3 for data visualisation.</t>
  </si>
  <si>
    <t>The data visualisation provides a unique exploratory view into football in the Arab world.</t>
  </si>
  <si>
    <t>Twenty-three countries, 64 years and nearly 2,000 matches. Visualising the FIFA Arab Cup 2021 presents here’s how the Arab World plays football.</t>
  </si>
  <si>
    <t>Animation, D3.js, Json, R, R Studio</t>
  </si>
  <si>
    <t>Quiz/game, Illustration, Infographics, Sports</t>
  </si>
  <si>
    <t>Visualising the FIFA Arab Cup 2021</t>
  </si>
  <si>
    <t>101 East is Al Jazeera's Asia-Pacific current affairs and documentary programme. AJLabs is the network's data journalism unit.</t>
  </si>
  <si>
    <t>Al Jazeera 101 East team and AJLabs</t>
  </si>
  <si>
    <t>https://interactive.aljazeera.com/aje/2021/myanmar-state-of-fear/index.html</t>
  </si>
  <si>
    <t>Witness testimonies are sometimes the most compelling aspects of an investigative data story.</t>
  </si>
  <si>
    <t>Reconstructing the interrogation center and documenting the stories of torture and abuse.</t>
  </si>
  <si>
    <t>Using witness testimonies, photographs, and satellite images, we pinpoint the exact locations of a covert interrogation center in Shwepyitha township.</t>
  </si>
  <si>
    <t>Documents in vivid detail the crackdown of thousands of detainees are held in jails and army compounds across Myanmar.</t>
  </si>
  <si>
    <t>Al Jazeera used forensic analysis and witness testimonies to expose a secret interrogation centre and allegations of torture in Myanmar.</t>
  </si>
  <si>
    <t>Animation, 3D modelling, Adobe Creative Suite, Google Sheets</t>
  </si>
  <si>
    <t>Investigation, OSINT, Illustration, Satellite images, Politics, Human rights</t>
  </si>
  <si>
    <t>Myanmar state of fear</t>
  </si>
  <si>
    <t>Mohammed Haddad is Al Jazeera's interactive editor. Mohammed Hussein is Al Jazeera's senior digital producer.</t>
  </si>
  <si>
    <t>Mohammed Haddad and Mohammed Hussein</t>
  </si>
  <si>
    <t>https://interactive.aljazeera.com/aje/2021/the-arab-spring-retweeted-10-years/index.html</t>
  </si>
  <si>
    <t>Social media as an important historical artifact of the digital age.</t>
  </si>
  <si>
    <t>The original data for this project was over 200GB which documented a minute by minute account of how the Arab Spring unfolded across Al Jazeera's digital platforms. Making sense of this data in order to tell a compelling human story was the biggest challenge.
What makes this approach unique is that it provides an easy and visually compelling way of communicating such a historic event in a mobile and digital native format - the Twitter feed.</t>
  </si>
  <si>
    <t>R was used to mine nearly half a million tweets and analysed each of them for keywords, hashtags, retweets, likes and media content. We then visualised the origins and key turning points for each of the six countries' revolutions - many of which were happening simultaneously.</t>
  </si>
  <si>
    <t>The Arab Spring Retweeted is the most comprehensive digital collection that documents Al Jazeera’s Twitter feeds to understand how the Arab Spring all began. It has been cited by numerous studies and shared widely across social media. 
The story was one of Al Jazeera’s most viewed stories of Al Jazeera’s 10 year anniversary coverage and was shared widely on social media as an important historical artifact of the digital age.</t>
  </si>
  <si>
    <t>Ten years ago, the Middle East changed forever. Dubbed the Arab Spring, the region saw the largest anti-​government protests across Tunisia, Egypt, Bahrain, Libya, Yemen and Syria. 
Using Facebook, Twitter and YouTube, citizen journalists were challenging the official government narrative spewed out by the state.
This massive shift to digital media brought with it another thing - an unedited digital trail for history to remember - word by word, tweet by tweet, video by video.
The Arab Spring Retweeted relives these events, not through anecdotes, but exactly as they unfolded, one tweet at a time - all 9,825 of them.</t>
  </si>
  <si>
    <t>Animation, R, R Studio</t>
  </si>
  <si>
    <t>Investigation, Explainer, Database, Politics, Human rights</t>
  </si>
  <si>
    <t>The Arab Spring Retweeted</t>
  </si>
  <si>
    <t>Rakesh Prasad Chaudhary is a freelance writer and journalist.</t>
  </si>
  <si>
    <t>Rakesh Prasad Chaudhary</t>
  </si>
  <si>
    <t>https://www.recordnepal.com/musahars-on-the-margins</t>
  </si>
  <si>
    <t>Musahars on the margins</t>
  </si>
  <si>
    <t>https://www.recordnepal.com/</t>
  </si>
  <si>
    <t>Nepal</t>
  </si>
  <si>
    <t>Zafar Ahmed Khan is a Karachi-based journalist and researcher, and wrote for various national and international publications. He is a fellow of Gaylord Colleges of Journalism and Mass Communication at University of Oklahoma, United States. He Tweets at @Zafar_Khan5 and his email is zafarkhan.khan52@gmail.com</t>
  </si>
  <si>
    <t>I am only the person who did this story  by myself, Zafar Ahmed Khan</t>
  </si>
  <si>
    <t>https://www.thenews.com.pk/tns/detail/906555-awaited</t>
  </si>
  <si>
    <t>The other journalists should also have to raise these human right and the issue of poor communities through writing, filiming stories to decrease the tension between India and Pakistan.</t>
  </si>
  <si>
    <t>The hardest part of this story is to find the families of fishermen who are languishing in in Indian jails. Karachi is the southern port city of Pakistan near the Arabian Sea. It has over a million fishermen population settled in the coastal areas. Huge population of fishermen also living in various villages along the coastal belt in Thatta, Sujawal in interior Sindh Province of Pakistan. I travelled several times to small villages and find several people and interviewed these families. An aged lady Mai Bhaggi is still awaiting her family member who are still in Indian jail Since 1999. This is a major issue of the poor fisher community of both countries. This is a cross-border story as the entire world know about the conflict situation between India and Pakistan from past 75 years including Kashmir issue and Terrorism. In many countries there is no arrest policy for the fishermen but unfortunately in India and Pakistan fishermen spent years and years in captivity.</t>
  </si>
  <si>
    <t>I just use a photography camera just for the photograph and note book, laptop for the writing of my story.</t>
  </si>
  <si>
    <t>My story raised the issues of both Pakistani and Indian fishermen community. How their families surviving without men and women earning bread for their kids. The right activists and peace promoter of both sides struggling for the early release of fishermen in Indian and Pakistani custody. Many of Indian prisoners were released after my story and some were captured by both security agencies during the fishing in open sea.</t>
  </si>
  <si>
    <t>My story is about the life of Pakistani and Fishermen and their families, how the families of both sides fishermen surviving as their bread earners were in Indian and Pakistani jails captured by Security agencies of both countries.</t>
  </si>
  <si>
    <t>Photography Camera</t>
  </si>
  <si>
    <t>Cross-border</t>
  </si>
  <si>
    <t>Awaited</t>
  </si>
  <si>
    <t>The News International (TNS)</t>
  </si>
  <si>
    <t>The Project is an original idea of Journalist AZIATO Midodzi. He started from an observation made in the city of Kpalimé and in the city hospital and also from the facts related in the project to make the project. In the search and cross-checking of information, he was helped by colleagues Amen ANIKA, Assila AGBOKA and Khaled BONFOH.it is a team that has worked for years on various subjects related to social, health, politics, economy, development.</t>
  </si>
  <si>
    <t>AZIATO Midodzi,Amen ANIKA,Assila AGBOKA,Khaled BONFOH</t>
  </si>
  <si>
    <t>file:///C:/Users/STAN/Desktop/CHP%20Kpalim%C3%A9%20covid.pdf</t>
  </si>
  <si>
    <t>https://afriquedirect.com/declaration-hasardeuse-de-contamination-au-covid-19-le-chr-de-kpalime-un-hopital-hante-pour-la-population/</t>
  </si>
  <si>
    <t>The other journalist colleagues can learn from this project the ability to provide a solution to a problem facing a given population. Also, journalists can learn knowing how to get stakeholder versions of a topic they want to cover.</t>
  </si>
  <si>
    <t>The difficult part of the project was the moment when we sought to take the points of view and responses of the authorities in charge of the response to Covid-19 in Togo and that of the administration of the Kpalimé Hospital on questions of our editorial staff and which are also the concerns of the population.</t>
  </si>
  <si>
    <t>We first published our article on the afriquedirect.com site and relayed it on social networks, including Facebook, Twitter, LinkedIn and Whatsapp</t>
  </si>
  <si>
    <t>Our article enabled the authorities in charge of health and the coordination of the response against Covid-19 in Togo to change their working method with the staffing of the hospital with competent agents to deal with Covid cases. Also thanks to our article, an awareness campaign was undertaken in the city of Kpalimé on the media to reassure the population of the greater Kloto. And little by little, the population began to restore confidence in the Prefectural Hospital of Kpalimé.</t>
  </si>
  <si>
    <t>The population of Kpalimé and the entire Plateaux region, which is used to seeking treatment at the Prefectural Hospital Center (CHP) of Kpalimé (120 km from Lomé), now reserve the right to go to this hospital. And for good reason, she fears the declarations of contamination with Covid-19, described as "hazardous" which takes place in this hospital center. And the evidence seems to prove them right. And so, the inhabitants flee this hospital and seek treatment in hospitals in surrounding towns.</t>
  </si>
  <si>
    <t>Between indifference from health workers and hazardous declaration of Covid-19 contamination: The CHR of Kpalimé, "a haunted hospital" for the population</t>
  </si>
  <si>
    <t>Afriquedirect.com</t>
  </si>
  <si>
    <t>Togo</t>
  </si>
  <si>
    <t>InfoNile is a geojournalism platform and cross-border network of more than 500 environmental journalists in the Nile Basin. We use data journalism and multimedia formats to shed light on climate and environmental crises and working solutions. We are a flagship project of Water Journalists Africa, a not-for-profit media organization of journalists reporting on water in Africa.
Code for Africa is Africa’s largest civic technology, open data and data journalism initiative. A team of data wranglers participated in this project to produce some data visualizations, design the online project, and train some of the journalists in data journalism.</t>
  </si>
  <si>
    <t>Principal Investigators and Editors: Annika McGinnis and Fredrick Mugira
Reporting by:
Richard Drasimaku, Davis Buyondo, Sarah Mawerere, Annika McGinnis and Fredrick Mugira in Uganda,
Sharon Atieno, Lenah Bosibori, Linah Mwamachi, Tom Mwiraria and Dorcas Wangira in Kenya,
Prosper Kwigize and Florence Majani in Tanzania,
and Majok Guet Kuol in South Sudan
Data Visualizations and Data Mentorship by: InfoNile and Code for Africa:
Annika McGinnis, Daniel Odongo, Rogers Mukalele, Ruth Mwizeere
Tricia Govindasamy, Sakina Salem, Emma Kisa, Joseph Dokhare, Mercy Karagi and Stephanie Nekesa
Story Design: Sakina Salem
Video Producer and Voicer: Andrew Aijuka
Project Coordination and Communications: Alis Okonji and Ruth Mwizeere
InfoNile Country Coordinators and Translators: Geoffrey Kamadi, Florence Majani and Esther Ndagire</t>
  </si>
  <si>
    <t>https://drive.google.com/file/d/1DMc3HPkypUwBSE3wxtig22QXsvk1abBe/view?usp=sharing</t>
  </si>
  <si>
    <t>https://www.talkafrica.co.ke/kenyan-conservancies-unable-to-pay-leased-land-amid-covid-19-linked-drop-in-tourism-revenue/</t>
  </si>
  <si>
    <t>https://www.dw.com/sw/hofu-ya-kupotea-kwa-sokwe-mtu-tanzania/av-54974482?maca=sw-Whatsapp-sharing</t>
  </si>
  <si>
    <t>https://www.infonile.org/en/2021/01/saving-the-rothschild-giraffe-in-kenya/</t>
  </si>
  <si>
    <t>https://www.youtube.com/watch?v=XfVodvwd9oY</t>
  </si>
  <si>
    <t>https://citizen.digital/lifestyle/pangolins-in-the-dock-is-the-mammal-really-guilty-as-charged-7368145/</t>
  </si>
  <si>
    <t>https://www.infonile.org/en/wildlife-conservation/</t>
  </si>
  <si>
    <t>English, Swahili</t>
  </si>
  <si>
    <t>Journalists can learn how to conduct data-driven reporting: sourcing for data and conducting analysis to determine trends over various periods of time, by learning from our comparison of 7 countries and analysis of wildlife trafficking trends across 11 years. Journalists can also learn how to integrate conclusions from data analysis alongside rigorous field reporting and information from scientists and experts. Thirdly, journalists can learn how to conduct cross-border and collaborative reporting to produce a bigger story with insights from reporters in multiple countries. An important part of collaborations is establishing partnerships between different media houses to cross-publish stories to reach a bigger audience. Also, translating and publishing stories in local languages is important to reach people who are affected by the issues presented.
Journalists can also learn how to merge solutions-based reporting with investigative and data-driven journalism. Although the project investigated concerning trends in how Covid-19 has affected wildlife conservation in East Africa, several of the stories in the project were solutions based, highlighting local models that have proven beneficial to conserving wildlife. Before Covid-19, the East African region was celebrating declines in wildlife trafficking. The solutions we highlighted included a story on the Ajai wildlife reserve in northern Uganda, which has seen increases in wildlife populations after the local communities signed MoUs to conserve wildlife while benefiting from beekeeping and agroforestry activities within the reserve. Another story looked at how the Giraffe Center in Nairobi has helped save an endangered species. Merging such solutions stories with critical analysis on the concerning impacts of the pandemic provides in-depth information on working models, as well as what is now needed in order to protect gains in wildlife conservation during this unique crisis.</t>
  </si>
  <si>
    <t>The project was conducted during the first year of Covid-19, with the training and most of the reporting conducted during strict lockdowns, where movement was prohibited. The journalists had to find new ways to seek out their information when sometimes they could not even travel to the field. One of the journalists who reported a story on the Maasai communities in Kenya, which operate wildlife conservancies, sent questionnaires and conducted interviews via Whatsapp, working with a local source who also helped translate responses. She also relied on sharing information with environmental journalists at other media houses, which shows the value of collaboration to provide quality information in difficult times.
It was also difficult to source credible data, analyze large quantities of data, and draw conclusions from sometimes contradicting data. Data collection was also limited by lockdown restrictions. For example, data from the Environmental Investigation Agency (EIA), which mainly highlights large-scale international seizures, showed a 51 percent decrease in 2020 from 2019. However, government data, such as from Uganda, showed an increase in poaching during the lockdowns. Critically, we determined that although large-scale internationally trafficked seizures may have initially declined due to border closures and movement restrictions, the conditions that foster local poaching actually worsened during Covid-19. Analysis of the EIA data by the end of 2020 backed up this conclusion, showing that crime rates spiked again as countries reopened their economies.
Conducting cross-border reporting through collaborations with journalists from different media houses was also a challenge, as many journalists prefer to work alone. Additionally, it was sometimes difficult to interview communities that benefit from poaching, as they feared providing information would put them in danger. We mitigated this challenge by working with local journalists who speak local languages and have a greater trust with their communities of coverage.</t>
  </si>
  <si>
    <t>To produce the final investigation, we requested data from the Environmental Investigation Agency, which tracks wildlife crime from sources including Google searches, law enforcement agencies, court verdicts, intergovernmental agency reports, and other wildlife crime organizations. We received spreadsheets of all illegal wildlife seizures from 2010-2020 from 7 countries: Uganda, Kenya, Tanzania, Burundi, Rwanda, South Sudan, and Ethiopia. We then analyzed the data quantitatively by country and year by the number of incidents, number of species, total reported weight of illegal wildlife products, number of arrests, and number of each transport method, and qualitatively by the nature of specific cases that occurred after the onset of Covid-19. 
We also sourced local poaching data from governments in Uganda, Kenya and Tanzania, shapefiles on protected areas in East Africa, and statistics on the tourism industry in the three countries, which largely funds wildlife conservation and was heavily affected by Covid-19. 
From this data, with support from Code for Africa, we produced 12 interactive data visualizations and two interactive maps using the online tool Flourish. Data visualizations included column charts and stacked column charts, area charts and stacked area charts, line and bar charts, grids of charts, a moving symbol map and a chloropleth map.
Our field reporting by 13 journalists in Uganda, Kenya, Tanzania and South Sudan also used multimedia technologies. In the 10 local stories and the final project, we used podcasts, videos, animated data visualizations, drone video and images, mobile journalism, and illustrations. 
The structure and design of the final online project was uniquely developed for this story using Elementor Pro, a Wordpress website builder. 
We also produced a mobile magazine summary of the project using Canva and Photoshop, designed and shared uniquely on Whatsapp.</t>
  </si>
  <si>
    <t>Pandemic Poachers was published widely with both an international and local reach, serving as a call to action to conserve nature in a time of crisis. The final digital project brings together 10 in-depth stories published by 11 major media houses in Uganda, Kenya, Tanzania, South Sudan and internationally including online platforms, newspapers, TV stations and radio stations. The final digital project was also cross-published by three other media houses in the region.
The stories were reported by 9 East African journalists in the InfoNile network following a 5-week training by InfoNile in data journalism, solutions journalism and wildlife conservation reporting, conducted online during the lockdown. The journalists received individual mentorship, editing and data visualization support by InfoNile and Code for Africa. Some of the journalists also joined a follow-up 6-month data journalism training and mentorship program. According to before-and-after surveys, the journalists’ skills in Wildlife Reporting, Data Visualization, Solutions Journalism, and Data Journalism increased by 12%, 22%, 22% and 15% respectively.
Some journalists said their stories inspired their media houses to do more data and environmental journalism. Dorcas Wangira, of Citizen TV in Kenya, said “Not many people, even in the newsroom knew what pangolins were and didn’t see the value in telling this story. If I had not pitched this story to InfoNile, I wouldn’t have published it. Mentorship was extremely valuable. And having a focus group pursuing similar stories kept me going. This multimedia article is a first on our website - the data visualization helped add an aesthetic evidence-based quality. FAO added the story to their datalab, which shows the story has a global appeal. The engagement and dialogue we had from our audiences was very rich. I am now pursuing more stories on One Health, with more scientists reaching out after watching and reading my story.”</t>
  </si>
  <si>
    <t>The Pandemic Poachers cross-border investigation was reported by 13 journalists from the InfoNile network in Uganda, Kenya, Tanzania and South Sudan over one year. It contains original data analysis and field reporting tracking wildlife crime in 7 countries in East Africa before and after the pandemic. The project was produced in partnership with Code for Africa with funding from the Earth Journalism Network and JRS Biodiversity Foundation. The investigation, cross-published on media houses in East Africa, includes interactive maps, drone imagery, podcasts and videos to shed light on the impacts of Covid-19 on wildlife conservation in a critical region.</t>
  </si>
  <si>
    <t>Drone, Adobe Creative Suite, Microsoft Excel, Google Sheets, CSV, Flourish, Elementor Pro</t>
  </si>
  <si>
    <t>Investigation, Solutions journalism, Long-form, Cross-border, Multiple-newsroom collaboration, Open data, Podcast/radio, Illustration, Chart, Video, Map, Audio, Environment, Crime, Economy</t>
  </si>
  <si>
    <t>Pandemic Poachers</t>
  </si>
  <si>
    <t>InfoNile, Science Africa, Mara Online, West Nile Today, New Vision, IPP Media, DW Radio, Sifa 107.7 FM, Talk Africa, Mobile Journalism Africa, Radio Jonglei - South Sudan, Citizen Television, Citizen Digital</t>
  </si>
  <si>
    <t>Justina Asishana is an award-winning Data and Investigative Journalist who is passionate about data, human interest issues, transparency, and governance.
She is currently the Niger state correspondent for The Nation Newspaper. Justina has done a lot of investigative reporting for her media organization, The Nation Newspaper and other media organizations.
Justina was the 2021 Africa Media Development Foundation (AMDF) Journalist of the Year, the IJNET Journalist of the Month in May 2021, she was the runner up of the Feature Writer of the Year and Business Journalist of the Year in the 2021 Nigeria Media Merit Awards (NMMA).</t>
  </si>
  <si>
    <t>Justina Asishana, Ezra Barsil</t>
  </si>
  <si>
    <t>https://drive.google.com/file/d/14NgOJ0VwGsbx_WU37b3eK3ILkcVwgUJM/view?usp=sharing_eil&amp;ts=6006faf8</t>
  </si>
  <si>
    <t>https://drive.google.com/file/d/1Y_mLU6kFuDbPHUb6lxJ9DObP_8CpTlqV/view?usp=sharing_eil&amp;ts=6006faf8</t>
  </si>
  <si>
    <t>https://drive.google.com/file/d/1RjEb8qg1iygKWxcMchqLp-Z3J0MCfd2b/view?usp=sharing_eil&amp;ts=6006faf8</t>
  </si>
  <si>
    <t>https://drive.google.com/file/d/1FgN3TOK0LiOve9AQQcIEdjGqH3zCJOQ1/view?usp=sharing_eil&amp;ts=6006faf8</t>
  </si>
  <si>
    <t>https://thenationonlineng.net/coping-with-the-pandemic-in-idp-camps/</t>
  </si>
  <si>
    <t>Journalists can learn about the effect of clashes on the people and know that in-depth stories of the IDPs need to be told after the usual stories have been written</t>
  </si>
  <si>
    <t>The hardest part of the story was the field research. This is because the terrain is a difficult one as the Shiroro local government area of Niger state is currently faced with insecurity and before going on the fieldwork, there was a need for critical analysis of the security situation and how best to visit the displaced persons.</t>
  </si>
  <si>
    <t>Field research was carried out as the Reporter visited the IDP camps.
Google search was used to source data on the displacement of people in Nigeria and the number of IDPs in the country.
Flourish was used for the data visualization</t>
  </si>
  <si>
    <t>The report was used as a reference point at the Niger state House of Assembly when the legislators wanted to make some points on the impact of insecurity on the people in the state. The report was part of what was used by the state government to advocate and appeal to individuals and organizations for assistance for the displaced persons as the government stated that they do not have adequate resources to take care of the IDPs. Help came for the IDPs and health workers were deployed to ensure that the hygienic sanitary conditions are kept in the camps.</t>
  </si>
  <si>
    <t>The report seeks to analyse how the people who were displaced by insecurity in Niger state and are living in Internally Displaced persons camps are coping in the face of the pandemic. The report analysed the various safety measures taken in these camps and if they are being adhered to by the people living in the camps. 
Using data from a security tracker, the report analysed the deaths caused by violence in Niger state and Nigeria. Speaking to the people on the ground, the Reporter got information on how the water, sanitary and health status in the camps.</t>
  </si>
  <si>
    <t>Google Sheets, Flourish</t>
  </si>
  <si>
    <t>Investigation, Long-form, Open data, Infographics, Environment, Lifestyle, Culture, Women, Health, Terrorism</t>
  </si>
  <si>
    <t>Coping with the pandemic in IDP camps</t>
  </si>
  <si>
    <t>The Nation Newspaper</t>
  </si>
  <si>
    <t>Le National is a newspaper who gives the daily life of the eastern citizens in Algeria, and their quality level of economy, even their lifestyle.
This company of this newspaper located in Annaba (Algeria).
The boss of this company is called: Nabil.
Newspapers can cover a wide variety of fields such as politics, business, sports and art, and often include materials such as opinion columns, weather forecasts, reviews of local services, obituaries, birth notices, crosswords, editorial cartoons, comic strips, and advice columns.</t>
  </si>
  <si>
    <t>Salah Eddine Fethallah</t>
  </si>
  <si>
    <t>https://www.facebook.com/stories/908486603135098/?source=story_tray</t>
  </si>
  <si>
    <t>https://www.facebook.com/326023881121117/photos/a.326028281120677/1765257527197738</t>
  </si>
  <si>
    <t>Writing, having ideas,...</t>
  </si>
  <si>
    <t>To be there</t>
  </si>
  <si>
    <t>E-mail, Computer, Wordpress</t>
  </si>
  <si>
    <t>My mother becomes proud of me</t>
  </si>
  <si>
    <t>Tribute to my mother</t>
  </si>
  <si>
    <t>Wordpress</t>
  </si>
  <si>
    <t>Database, Culture, Women, French teachers</t>
  </si>
  <si>
    <t>Tribute</t>
  </si>
  <si>
    <t>Le National</t>
  </si>
  <si>
    <t>The NZZ Visuals department uses data and visualization to tell stories that range from breaking news to in-depth backgrounds. Our mission: to drive the diversity of storytelling  across the newsroom. Among other things, we implement custom story formats and further develop our Toolbox Q.</t>
  </si>
  <si>
    <t>Adina Renner, adina.renner@nzz.ch, project lead and animation 
Sabrina Weiss, mail@sabrinamweiss.com, text
Anja Lemcke, anja.lemcke@nzz.ch, illustrations
Kaspar Manz, kaspar.manz@nzz.ch, 3D-animation 
Nicolas Staub, nicolas.staub@nzz.ch, web development</t>
  </si>
  <si>
    <t>https://www.nzz.ch/visuals/das-ewige-eis-der-arktis-schrumpft-rasant-das-hat-auch-mit-schnee-zu-tun-eine-spurensuche-ld.1635974</t>
  </si>
  <si>
    <t>We hope that this article inspires other journalists to tell more stories on climate change research in an engaging way. Our article is based on data, but the story is not an analytical one. Instead, we use data and visualization to guide the reader through a cinematic experience. As the web becomes more performant, animation and video offer a new chance to tell complex stories about our natural world. 
Various skills are needed to produce this kind of reading experience – data wrangling, data visualization, illustration, motion design, web programming, and science literacy, to name only a few. We hope to see more and more teams invest in these skills and the collaborative processes needed to bring these skills together. Our project – both the process and the outcome – can serve as a blueprint for these undertakings.</t>
  </si>
  <si>
    <t>While working on this story, we encountered various challenges. First, we had to find a way to relate foundational research to our readers in a gripping manner. This meant we had to understand the science ourselves – a challenge that was not made easier by the fact that the researchers were still analyzing their data. These circumstances called for a close collaboration between our team and the scientists and between the science and the visual journalists. It also meant that we had to learn how to work with diverse, unusual source material such as computed tomography scans of the snow or lidar data of ice floes. 
The second major challenge was to bring together multiple storylines, different narrative formats, and diverse visual material. The journey served as our narrative thread along which we could tell the story of ground-breaking research and natural processes in the Arctic. In the text, explanatory and anecdotal sections alternate. We used a consistent visual style to hold all the elements together and help the reader settle into the story world. 
Finally, we also explored boundaries in terms of technical implementation. For example, with the "Lottie" animation format, we tried different ways of explaining an organic, natural process to our readers. Such a detailed and interactive animation of this process has never been built for the browser to our knowledge.
We believe that the story should be selected because it presents a new way of combining science, data, and visual journalism to create an impactful, enjoyable reading experience. The article shows how news can be data-driven but at the same time experiential rather than analytical. Our way of collaborating with scientists and our multi-disciplinary team of science journalists, visual journalists and coders provide an example of how journalism can be practiced as a collaborative undertaking.</t>
  </si>
  <si>
    <t>The story begins with a cinematic opening in which readers scroll through the Arctic landscape, following the research vessel to its anchor point. The video uses positional data, a 3D model of the ship, and scans of the Arctic sea ice to paint a realistic journey. We produced the animations in Blender and linked them to the reader’s scroll position with the JavaScript library GSAP (GreenSock Animation Platform).
When the scientists arrive at the North Pole, winter has already begun. We show the darkness of those days in illustrations of the winter landscape and in spectacular photos shot by the scientists. 
When summer arrives, a second animation follows. It explains the complex “albedo effect” – a process that plays a significant role in arctic climate change. Step by step, our readers learn how the Arctic sea ice – and its reflective properties – change through the seasons as they scroll through the animation. To visualize this physical process in a captivating way, we relied on recordings that the protagonists had made during the expedition. We turned these into illustrations and animated them using Adobe After Effects. We used the open-source animation format “Lottie” to bring the animation into the browser and made it controllable with the JavaScript library GSAP.
As the expedition nears its end, we put the scientists’ findings on snow and sea ice loss into the global context of climate change. In scientific illustrations based on exclusive material, we show how the porousness of snow changes how it can reflect sunlight. We use data visualization to explain what the models are predicting about arctic sea ice loss. The visualizations were created with the Python library Pandas, the Javascript library D3.js, and Adobe Illustrator. Most models show that the arctic will have ice-free summers by 2050.</t>
  </si>
  <si>
    <t>The story was well-received by our readers. Many of them spent an above-average time on the article online. It was also printed in the newspaper and widely shared on social media. At the Neue Zürcher Zeitung (NZZ), the article served as a showcase for how science and visual journalists can successfully collaborate to present a data-driven story in the most engaging and informative way possible. The collaborative processes and technologies used are now being applied to other NZZ stories.</t>
  </si>
  <si>
    <t>The Arctic's dwindling sea ice is one of the most visible signs of climate change. In this story, we follow three scientists on a year-long expedition to the Arctic as they try to unravel what is at stake for this fragile ecosystem.
The article features novel animation and interaction techniques – optimized for a mobile reading experience – to bring the remote Arctic and complex climate processes closer to our readers. Infographics and data visualizations convey the newest scientific findings. All these elements are interwoven with anecdotes from the scientists who tell us how they witness and document a rapidly changing world.</t>
  </si>
  <si>
    <t>Animation, 3D modelling, D3.js, QGIS, Json, Adobe Creative Suite, Microsoft Excel, CSV, Python, Node.js</t>
  </si>
  <si>
    <t>Explainer, Long-form, Documentary, Open data, Illustration, Infographics, Chart, Video, Map, Environment</t>
  </si>
  <si>
    <t>The sea ice of the Arctic is melting rapidly. Snow is also to blame</t>
  </si>
  <si>
    <t>Giorgio Comai - data analyst, 
Alice Corona - data journalist, 
Lorenzo Ferrari - editorial coordinator, 
Ornaldo Gjergji - data analyst, 
Chiara Sighele - project coordinator.</t>
  </si>
  <si>
    <t>Giorgio Comai, Alice Corona, Lorenzo Ferrari, Ornaldo Gjergji, Chiara Sighele</t>
  </si>
  <si>
    <t>https://edjnet.github.io/tidywikidatar/</t>
  </si>
  <si>
    <t>https://medium.com/european-data-journalism-network/finding-gendered-street-names-a-step-by-step-walkthrough-with-r-7608c2d36a77</t>
  </si>
  <si>
    <t>https://mappingdiversity.eu/</t>
  </si>
  <si>
    <t>Italian</t>
  </si>
  <si>
    <t>What we learned themselves: that open data has great potential for culturally transformative projects. There are, of course, obstacles that hinder the use of this data. As a matter of fact, given that to finalize this project we had to develop our own R library, we also gave an extensive guide on how to use it in order to harness the wealth of data that is open, free, but not always easy to access.</t>
  </si>
  <si>
    <t>The hardest part of this project has been dealing with the data. Being OpenStreetMaps and Wikidata crowdsources sources, matching toponyms and odonyms with wikidata entries has not always been smooth. Especially in cases where streets were named after local personalities with no Wikipedia pages to retrieve the data from.
This made it mandatory for us to manually check most of the associations manually in order to fine-tune our analysis. This has been highly tie consuming but ensured a quality that automatic data analysis could not have had.</t>
  </si>
  <si>
    <t>The analysis has been carried out using R and Rstudio, specifically the tidyverse and osmdata library. For this project, an R library, "tidywikidataR" has been developed, in order to have a consistent approach to get data from wikidata in tidy formats.
The data was collected from open and crowdsourced sources. Street names were extracted from OpenStreetMap and then filtered, cleaned and matched with instances contained in Wikidata. Data collected automatically was then double-checked manually through an ad hoc interface developed for the purpose. The visual part was designed so as to let users explore the map of each city, with pop-ups showing a short profile of the women represented.
Though being currently centered on gender gap, we plan to cover more cities, European countries and topics. The established methodology can lead to further analysis, such as: which roles, segments of population and historical figures do we honour, and which ones do we ignore? To what an extent are foreigners, people of colour, etc. celebrated in our urban spaces? And to what an extent are problematic figures celebrated instead (e.g. people associated with racism, colonialism, dictatorships, etc.)?</t>
  </si>
  <si>
    <t>Mapping Diversity enriches a wider discourse on gender inequalities in Italy. In fact, even if improvements were achieved in the last few years, Italy is still a country where men occupy the vast majority of top positions in the key areas of society.
Mapping Diversity raised a critical issue in the public debate in Italy. It was extensively mentioned by national newspapers (la Repubblica, il Post, Linkiesta) and magazines (Elle Decor, Cosmopolitan) to raise awareness on the recognition of female historical figures in Italian cities. After the publication we also started having intensive exchanges with national NGOs dealing with gender equity and female representation. 
The project also won the Italian Data Journalism award awarded by the Festival Glocal Varese.</t>
  </si>
  <si>
    <t>Our cities' street names are not harmless urban elements, useful only for orienting ourselves in the places we pass through: they have a strong symbolic power. They are the result of decision-making processes linked to the legitimisation of the past, and to the construction of a collective historical memory.
Mapping Diversity visualises gender inequalities among people who have streets named after them in regional capitals in Italy. Thanks to the project, it is possible to see not only how many streets are dedicated to women, but also where they are located and who these personalities were.</t>
  </si>
  <si>
    <t>Animation, D3.js, Three.js, Json, Google Sheets, CSV, R, R Studio, OpenStreetMap, Anime.js, Node.js, Wikidata API</t>
  </si>
  <si>
    <t>Investigation, Multiple-newsroom collaboration, Database, Open data, Crowdsourcing, Infographics, Map, Culture, Women</t>
  </si>
  <si>
    <t>Mapping Diversity</t>
  </si>
  <si>
    <t>Osservatorio Balcani Caucaso Transeuropa, Sheldon Studio, European Data Journalism Network</t>
  </si>
  <si>
    <t>https://drive.google.com/folderview?id=1Hk75FTR_I28W3UVtiwAHL4_4z_uJAvxV</t>
  </si>
  <si>
    <t>https://thenationonlineng.net/millions-of-nigerians-are-at-risk-as-the-government-ignores-other-diseases/amp/</t>
  </si>
  <si>
    <t>Other journalists can get statistics about the prevalence cases of other diseases and observations made by experts regarding the diseases. Statistics on immunization drive of malaria can be learnt from this project.</t>
  </si>
  <si>
    <t>It was not easy sourcing for recent data as Nigeria do not often have up to date data on several diseases written about. So I had to use data sourced from International health organisations and other national organizations that have such data available. The project was part of a Fellowship so it had to be factual before it was accepted to be published.</t>
  </si>
  <si>
    <t>Google search engine was used to search and mine for the data
Google sheets was used to clean the data for clarity 
Flourish studio was used to design the visualization</t>
  </si>
  <si>
    <t>There was no much impact but after the report, there has been a considerable increase in the services for other services. For example, governments, especially state governments have begun malaria programmes and there have been reduction in the number of cholera cases registered in medical centers.</t>
  </si>
  <si>
    <t>The project is an analysis of the impact of the neglect of services for other diseases in the face of containing the spread of COVID-19.  The report analysed diseases like malaria, cholera, tuberculosis and HIV. Data on the number of people at risk of getting the diseases if the diesels kept being neglected. The data collected were visualized for easy understanding of the audience.</t>
  </si>
  <si>
    <t>Explainer, Long-form, Open data, Infographics, Chart, Health</t>
  </si>
  <si>
    <t>Millions of Nigerians are at risk as the government ignores other diseases</t>
  </si>
  <si>
    <t>Harriet is a data journalist based in Edinburgh and leads data and investigations projects for NationalWorld, a new national news brand from JPIMedia entirely be journalists outside of London.</t>
  </si>
  <si>
    <t>Harriet Clugston, NationalWorld data and investigations editor</t>
  </si>
  <si>
    <t>https://www.nationalworld.com/news/uk/how-we-exposed-the-ethnic-disparities-in-justice-for-victims-of-gendered-violence-uncovered-podcast-3443541</t>
  </si>
  <si>
    <t>https://www.nationalworld.com/news/crime/black-and-asian-domestic-abuse-victims-less-likely-to-see-convictions-in-court-3442329</t>
  </si>
  <si>
    <t>https://www.nationalworld.com/news/crime/police-more-likely-to-bring-charges-for-rape-sexual-assault-and-domestic-abuse-cases-when-victim-is-white-3441205</t>
  </si>
  <si>
    <t>I think this project is a lesson in looking for the gaps in data, and what might be going untold. The Home Office publishes comprehensive police recorded crime data for England and Wales. 
The abduction and murder of Sarah Everard refocused attention on the issue of violence against women and girls and failings within the criminal justice system to tackle it. One aspect of this has been plummetting charge rates over rape offences, with victims very unlikely to see their rapists charged, alongside poor prosecution and conviction performances.
This project was in part inspired by this focus on sexualised and gendered violence, but also by a report published in 2020 by the Commission on Race and Ethnic Disparities. The report caused a backlash because of bold conclusions it made about the system in the UK no longer being deliberately rigged against black and ethnic minority people. It included a large section on the criminal justice system, which almost entirely focused on situations where black and minority ethnic people are the antagonist to the criminal justice system – whether as suspects, or through stop and search – with very little attention on their experiences as victims. 
As a data journalist I am very conscious of how often public data does not contain ethnicity breakdowns. The phrase ‘data gap’ however does not appear once in the Commission's report. I therefore decided to plug a gap by replicating existing police recorded crime data but with ethnicity breakdowns, to find the disparities that are obscured by a homogenised approach. I had a hunch that black and ethnic minority victims would suffer even worse outcomes in sexual and domestic violence than white victims – and the data bore the suspicion out.</t>
  </si>
  <si>
    <t>The data I gathered from each police force was extremely messy, with unruly structures that were difficult to clean and reorganise into an intelligible format that would make analysis possible. This required a lot of painstaking manual cleaning, sometimes pouring through data line by line to draw out the ethnicity, crime category, and type of outcome data.
Furthermore, different ethnic categories were in place across different police forces, with some individual forces using multiple ethnic group categorisations simultaneously. Some used. While some used categorisations consistent with ONS and Home Office statistics, breaking ethnicity down into distinct categories such as ‘White British’, ‘Asian Bangladeshi’ and ‘Black Caribbean’, others used broad, vague categories such as ‘North European’ and ‘South European’, often making no allowance for mixed-race people. This made it impossible to gain insights at a national level beyond the umbrella categories of white, black, Asian and mixed race, into which I moulded each force’s figures.</t>
  </si>
  <si>
    <t>I used Freedom of Information legislation to gather crime outcome data by victim ethnicity from UK police forces for between 2016 and 2020. The data required extensive cleaning and restructuring, which was undertaken over several months, to organise the crimes and outcomes into ethnic categories that were comparable and uniform across each police force. I then calculated charge rates for each ethnic group to compare the likelihoods of cases leading to a suspect being charged.
I further obtained data on the number of prosecutions undertaken and convictions secured by the Crown Prosecution Service in domestic abuse-flagged offences broken down by ethnicity of the suspect, again using Freedom of Information Act requests. I initially requested data based on victim ethnicity, but discovered this was not collected by the CPS. The data I received showed that white suspects were far more likely to be convicted than minority ethnic victims. When combined with data from the ONS on the prevalence of inter-ethnic relationships – which are relatively rare in the UK – I concluded that the lower conviction rates for minority ethnic perpetrators most likely in turn reflected minority ethnic victims being less likely to see their abusers brought to justice.
I also analysed Ministry of Justice open data on court outcomes to benchmark the domestic abuse figures. I found that while white people were more likely to be convicted across crime as a whole, the gap for domestic abuse offences was twice as wide as for all crime, strengthening my story</t>
  </si>
  <si>
    <t>The existence of data gaps was something that was conspicuously absent from a major government-commissioned report into racism in the UK earlier this year, of which policing and criminal justice was a core part. However, in a report on violence against women published in September, Her Majesty’s Inspectorate of Constabularies said there were “major data gaps” and inconsistencies when it comes to monitoring crime prevalaence and outcomes for victims by their ethnicity. Without this data, HMIC says proper oversight and accountability is impossible, preventing forces from “properly understanding how crimes affect women and girls with protected characteristics” and taking remedial action to address shortcomings.
My project was the first time that outcomes for sexual and domestic violence crimes have  been gathered and analysed. It therefore puts the impact of a lack of data on victim characteristics into sharp relief, and makes a strong argument for more robust data gathering in the criminal justice system. The Domestic Abuse Commissioner for England and Wales said it was “an important investigation” that helped the call for better data collection to further evidence the scale of discrimination against minority ethnic victims. 
It revealed the vast majority of police forces had lower charge rates for Black, Asian and mixed race victims than white across the three crimes examined. Ten forces did not bring a single charge over the rape of a black victim across a five-year period, despite recording 148 victims between them.
Data gathered from the Crown Prosecution Service through an FOI, and read within the context of ONS data on the relative rarity of mixed race relationships, also suggested white domestic abuse victims are more likely to see their attackers face justice in court.</t>
  </si>
  <si>
    <t>This investigation exposed a justice gap faced by victims from ethnic minorities when it comes to sexual and gendered violence. I submitted FOI Act requests to police forces across the UK to build a database of crime outcomes by victim ethnicity for rape, sexual assault and domestic abuse offences, and found police were more likely to bring charges in cases where a victim is white. 
Two articles were accompanied with a podcast episode.</t>
  </si>
  <si>
    <t>Investigation, Podcast/radio, Women, Crime, Race</t>
  </si>
  <si>
    <t>The Justice Gap</t>
  </si>
  <si>
    <t>NationalWorld</t>
  </si>
  <si>
    <t>Leila Eminova, Baku, Azerbaijan Student of Baku State University,Journalist, Winner of the German DAAD Scholarship Program
Alisa Bulatova, Petrozavodsk, Russia Artist, designer. Education - Art and Graphics Department of Petrozavodsk Pedagogical College;
Natalia Donskova, Volgodonsk, jounalist in project "Equals". Writes on socially significant topics 
Dada Lindell, Moscow, Russia Data journalist, mentor. Has worked with RBC (Russia), OCCRP, covering corruption, healthcare, economics and business.
Maya Sagym, Astana (Nur-Sultan). She worked on creating communities of neighbors in the projects "Yard on Demand" and "Korshiler" by artist Aigerim Ospan.</t>
  </si>
  <si>
    <t>Leyla Eminova (Azerbaijan), Natalia Donskova (Russia), Maya Sagym (Kazakhstan),   Dada Lindell (Russia), Alisa Bulatova</t>
  </si>
  <si>
    <t>https://lr.7x7-journal.ru/femicid/</t>
  </si>
  <si>
    <t>Russian</t>
  </si>
  <si>
    <t>In the study, the methodology was highlighted and detailed, and the team is ready to share all the best practices. Also, other journalists can find out what sources can help in obtaining journalistic texts, how the language of the media can be analyzed, how interviews with journalists can help in this, what experts can be involved in researching such topics. Also, the publication can help to learn more about what femicide is and what are its causes and factors that affect the murders of women and girls.</t>
  </si>
  <si>
    <t>This is a unique study, the first in the Russian-language Internet. The authors talk about a systemic problem, they involve different parties, and journalists, and a psychologist, and a language expert. Also, as a result of the research, the team offers options for solving and improving the situation.</t>
  </si>
  <si>
    <t>For the analysis, the researchers chose a time period from the beginning of 2019 to the beginning of October 2021. With the help of the Integrum library, which has an extensive collection of Russian-language media archives published in Russia and abroad, the researchers downloaded 20,000 texts. To search for them, they used certain phrases that can be found in texts about femicidal crimes, such as “killed a woman”, “hacked his wife,” etc. The sample was incomplete, since much more similar texts were written in Russian, including number in the media organized on social networks (for example, in news groups on the social network "VKontakte"), which are not indexed by Integrum. Most of the uploaded texts - over 80% - turned out to be short news messages. To analyze texts, highlight the essence and the most frequently occurring words, the authors used the nltk library intended for the analysis of natural languages. She made it possible to understand which words are more often synonymous in texts about femicide. For example, the word "woman" is most often synonymous with the word "victim", and "man" is most often synonymous with the words "murderer" or "cohabitant", "husband". The researchers conducted a survey among Russian and foreign journalists writing in Russian through thematic communities on social networks and personal contacts with media editors. Also, the researchers used the method of content analysis of texts based on the methodology of researchers from Canada. https://public.tableau.com/app/profile/abhilash.kantamneni/viz/OntarioFemicideMediaAnalysis2020/Story1</t>
  </si>
  <si>
    <t>Since the topic is related to systemic changes, it is difficult to assess the impact immediately after publication. This is a unique study, the first in the Russian-speaking media space. When the conditions are right for change, our research will provide the basis for change in media work and crime prevention against women and girls. Also, based on the results of the publication, the researchers plan to send appeals to the Investigative Committee and the Police with a request to change the language of publications on the official websites of the Police and the Investigative Committee. The main goal of the project is to draw attention to the problem, to attract media and journalists to the work. This was because the authors conducted polls and interviews with journalists during the preparation of the study. When the publication came out, researchers shared the project with reporters and received feedback. There were good reviews from Violence.net, the authors spoke on the Dozhd TV channel, and the industrial publication sila.media also wrote about us https://sdelano.media/femicid/ Also, fellow researchers decided to conduct similar studies of the language of the media, we received requests from teams for help (for example, the authors of the publication consulted with an international team that deals with the topic of sexual violence against children in the media, as well as with a researcher on the topic of stigmatization of mental illness, etc.). The team believes that our methodology has helped other researchers explore other important social issues.</t>
  </si>
  <si>
    <t>An independent group of researchers from Azerbaijan, Russia and Kazakhstan analyzed about 20 thousand texts in the media about the murder of women by men, published in Russian over the past 2 years. The researchers came to the conclusion that the Russian-language media almost do not show the victim from a positive or even neutral side, do not note the gender nature of the problem. The media broadcast to men examples of women being murdered, but they do not assess these crimes negatively.</t>
  </si>
  <si>
    <t>Scraping, Microsoft Excel, Google Sheets, Python</t>
  </si>
  <si>
    <t>Investigation, Illustration, Infographics, Map, Women, Crime, Human rights</t>
  </si>
  <si>
    <t>How journalists write about femicide and why it can provoke new crimes</t>
  </si>
  <si>
    <t>7x7 - Horizontal Russia</t>
  </si>
  <si>
    <t>BIRN, the Balkan Investigative Reporting Network, was established in 2004 as a network of non-governmental organisations promoting freedom of speech, human rights and democratic values in Southern and Eastern Europe. BIRN strives to empower people to access their rights, by providing accurate and relevant information and by creating opportunities for them to participate in democratic processes. Through high-quality reporting and by creating a pool of skilled journalists, BIRN examines and scrutinises key processes, steers debates and provides the public with impartial and reliable information.</t>
  </si>
  <si>
    <t>BIRN team
Regional director: Marija Ristic
BIRN Bosnia and Herzegovina executive director: Denis Dzidic
Editors: Semir Mujkic, Dzana Brkanic, Matthew Collin, Dusica Tomovic
Journalists: Albina Sorguc, Marija Tausan, Emina Dizdarevic, Haris Rovcanin, Lamija Grebo, Nermina Kuloglija, Azra Husaric, Nejra Dzaferagic, Irvin Pekmez, Admir Muslimovic, Fatjona Mejdini, Samir Kajosevic, Xhorxhina Bami, Bojan Stojkovski, Milica Stojanovic
Web development: Muris Beso
Design: Olivia Solis</t>
  </si>
  <si>
    <t>https://terorizam.detektor.ba/resource-center</t>
  </si>
  <si>
    <t>https://balkaninsight.com/2021/03/19/birn-launches-balkan-terrorism-and-foreign-fighters-database/</t>
  </si>
  <si>
    <t>https://terorizam.detektor.ba</t>
  </si>
  <si>
    <t>Bosnian, English</t>
  </si>
  <si>
    <t>Other journalists can learn how to use raw data, like court verdicts, to develop a multilayered database, which actually informs the public and also assists in breaking down narratives of right wing politicians. Young journalists can use the resource centre to educate themselves on how to use data in reporting about violent extremism and terrorism and how to avoid traps of reporting in a sensationalist manner.</t>
  </si>
  <si>
    <t>There have been several problematic parts. Firstly, the database was developed in the pandemic, which in the Western Balkans, meant courts were not open or transparent and BIRN journalists had to spend significant time to gather all information necessary to develop the database. Secondly, it was important to make it comparable and easily manoeuvred which was not easy for such a large amount of data. Thirdly, much of the verdicts were delivered in PDF format and some were anonymised, which made them difficult to incorporate in the database, so BIRN journalists utilised their analytical knowledge of cases to insert all necessary data.</t>
  </si>
  <si>
    <t>The Terrorism and Foreign Fighters Database was built following the traditional 3-tier architectural pattern, including the front-end display tier (React/Next.js), application tier (Express.js and Node.js), and database tier (mySQL). The application tier exposes a CMS web application for entering data. Next.js was picked for it's server side rendering feature, which enables better SEO support as well as faster load times. Node.js allows for building fast, scalable network applications, and offers benefits in performance as well as faster development. MySQL is a widely used, fully featured, free-to-use, open source database. The entire system is running in a kubernetes cluster hosted on the Google Cloud Platform, which supports high availability and scaling.</t>
  </si>
  <si>
    <t>The project had several important impacts on different levels. Primarily, this was the first time a comprehensive database containing all court verdicts for terrorism and fighting on foreign battlefields was developed for the entire Western Balkan region. Thus its role in informing the public and stakeholders was valuable. Additionally, it revealed how differently countries in the region are tackling terrorism and fighting in Syria or Ukraine. The database revealed for example, how certain countries, in which Muslims were minority, such as Serbia, are taking a much harsher stance on prosecuting fighting in Syria compared to fighting in Ukraine. Thirdly, the database proves as a valuable tool to combat misinformation, as many right wing politicians in the region and even Western Europe, have used fake information to try and claim that the "threat" of Jihadism in the Western Balkans was larger than in fact data shows. Fourthly, the database also contains a resource centre which assists young journalists to learn how to use data in reporting about terrorism and fighting on foreign grounds. Finally, the database provides a platform for future research, as we have seen it quoted by experts who are comparing sentences in the region to that in other parts of the world.</t>
  </si>
  <si>
    <t>The Terrorism and Foreign Fighters Database, contains comprehensive information about court verdicts for domestic terrorism in Albania, Bosnia and Herzegovina, Montenegro, North Macedonia and Serbia. It also includes verdicts from the trials of people accused of going abroad to fight for the so-called Islamic State and other militant groups in Syria and for pro-Russian separatist forces in the conflict in Ukraine. The database utilises BIRN’s experience of covering terrorism trials in the Western Balkans and includes photographs and videos as well as a resource centre that offers video explainers and PDF booklets on how to report on violent extremism and terrorism.</t>
  </si>
  <si>
    <t>Json, Node.js</t>
  </si>
  <si>
    <t>Cross-border, Database, Open data, Video, Map, Crime, Terrorism</t>
  </si>
  <si>
    <t>Balkan Terrorism and Foreign Fighters Database</t>
  </si>
  <si>
    <t>BIRN</t>
  </si>
  <si>
    <t>Inga Ting (data journalist), Alex Palmer (designer), Nathanael Scott (developer), Katia Shatoba (developer), Michael Workman (data compilation), Mark Doman (digital journalist) and Stephen Hutcheon (supervising producer) are part of ABC New’s Digital Story Innovations team.</t>
  </si>
  <si>
    <t>Inga Ting, Nathanael Scott, Alex Palmer, Katia Shatoba, Michael Workman, Mark Doman and Stephen Hutcheon</t>
  </si>
  <si>
    <t>https://www.abc.net.au/news/2021-01-25/covid-19-spread-through-australia-over-year/13078574</t>
  </si>
  <si>
    <t>This project shows how journalists can:
* Responsibly and meaningfully communicate government data to the public during a crisis. This helps to deepen trust between the public and the government/public institutions, reduce fear, and encourage wider debate about public policy
* Hold the government to account through the process of verifying/analysing (and questioning) government-reported data
* Create independent sources of data. These original datasets are indispensable for holding the government to account and shaping public policy. Citing our own sources of data has enabled us to pressure the government into improving its existing data or releasing new and more detailed data
* Link “cold, hard” numbers, often seen as objective and unemotional, with their meaning and impact in the real world, reminding the public that behind every covid statistic is a person.
The story also demonstrates journalism’s cathartic role in society. By giving the public an outlet to share their fear, joy, grief and other experiences, our story brought out a sense of community and helped Australians process these life-changing events.</t>
  </si>
  <si>
    <t>The hardest part of the project was collecting the data; a second challenge was working out how to cut through pandemic (and COVID data) fatigue.
Our team has led the ABC’s collection and analysis of domestic coronavirus statistics, maintaining a database that tracks key information about Australia’s fight against COVID-19.
Maintaining this database is not a straightforward exercise. The data is separately compiled by each of Australia’s eight state and territory health departments, plus the federal health department. Each uses its own definitions, protocols and processes. 
On top of that, the federal department “locks away” much of its data in charts, PDFs and powerpoint slides that change without notice, making it difficult to scrape. While it eventually began reporting daily figures on a webpage, the data is only available for 24 hours and the department refuses to share historical data with the public or media. 
Requests for clarification, further information or explanations for data anomalies are frequently ignored, making data processing, cleaning and reconciliation extremely difficult. 
Much of the details of each case, including source of infection, links to known clusters, and identities of deaths, were collected manually by our team by combing press releases, media reports, surveillance reports and other documents. 
Data tracking the daily progression of dozens of clusters also had to be pieced together by our team.
Combining all these figures into a national dataset that allows meaningful comparisons across the jurisdictions was a daily battle that required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t>
  </si>
  <si>
    <t>We used a combination of Excel, Google sheets and Tableau Prep to collect, share, catalogue and clean data. 
We used Tableau Desktop to analyse and explore the data, as well as draft and create proof-of-concept visualisations. The density map of Melbourne cases was also created in Tableau Desktop.
The interactive charts, visualistions, and particle animation were created using the D3 framework. 
Static charts were created in Tableau Desktop and then designed and completed in Adobe Illustrator.
First-person stories were collected using the crowdsourcing tool Screendoor.</t>
  </si>
  <si>
    <t>In a world saturated with daily news and data about the pandemic, this project was able to distill a year’s worth of data into a central narrative that threaded the pivotal moments in Australia’s battle with COVID with expert analysis to help Australians understand the cataclysmic events of the past year.
By using a data-driven approach, the project helped deepen public understanding of the successes and failures of  policy decisions taken over the previous year. It also underscored what Australians had helped to achieve through their cooperation with government and public health experts. By raising public awareness of these issues, the story also enabled richer debate about future public health decisions.
In addition, our detailed data analysis of infections in aged care forced the government to improve its own collection of aged care data, after our work revealed numerous errors in their records.
Hundreds of readers responded to a callout asking how they had been affected by the pandemic. Our team spent days compiling these responses into a public “diary” and we received dozens of messages thanking us for showing that despite many people feeling alone during the lockdowns, their experiences had been shared by others across the country..
An unusually large numerous requests were made (by individual members of the public and organisations researching the pandemic) for copies of the opening illustration, which we believe gives some indication of this particular visualisation.</t>
  </si>
  <si>
    <t>This article, published on the anniversary of Australia’s first documented cases of COVID-19, uses the ABC’s national dataset of every confirmed coronavirus case to tell the story of how Australia’s battle with the disease unfolded in its first year.
It combines one of Australia’s most comprehensive and detailed COVID datasets with expert commentary and testimony from ordinary people across the nation in a forensic examination of how the pandemic unfolded in Australia, how well our government succeeded in keeping Australians safe – and at what cost.</t>
  </si>
  <si>
    <t>D3.js, Json, Adobe Creative Suite, Microsoft Excel, Google Sheets, CSV</t>
  </si>
  <si>
    <t>Explainer, Long-form, Crowdsourcing, Infographics, Chart, Health</t>
  </si>
  <si>
    <t>Anatomy of our battle against COVID-19</t>
  </si>
  <si>
    <t>Inga Ting (data journalist), Alex Palmer (designer), Nathanael Scott (developer), Katia Shatoba (developer), Michael Workman (researcher) and Stephen Hutcheon (supervising producer) are part of ABC New’s Digital Story Innovations team.
Anna Freeland (researcher) is a digital/data journalist with ABC Arts who joined the DSI team for this project.</t>
  </si>
  <si>
    <t>Inga Ting, Nathanael Scott, Alex Palmer, , Katia Shatoba, Michael Workman, Anna Freeland, Stephen Hutcheon</t>
  </si>
  <si>
    <t>https://www.abc.net.au/news/2021-11-23/how-gambling-industrys-biggest-political-donors-influence-votes/100592068</t>
  </si>
  <si>
    <t>https://www.abc.net.au/news/2021-10-14/how-the-gambling-industry-cashed-in-on-political-donations/100509026</t>
  </si>
  <si>
    <t>This project demonstrates how journalism can build on previous work to develop new approaches and purpose-built datasets in response to the news of the day.
Our data-driven approach allowed us to not only create a new dataset from existing research, but to also generate new insights and break ground at a time of intense media focus on the gambling industry.
The series also shows that journalists can reveal important information even when the available data is incomplete, patchy or very messy. Australia has some of the weakest political donations laws in the developed world; multiple loopholes mean the source of more than a third of the money remains unknown. But detailed analysis of the available data reveals clues about how strongly Australia’s political parties and elected representatives are linked to the gambling industry.</t>
  </si>
  <si>
    <t>The hardest part of the project was creating a unique dataset of payments specific to the gambling sector.
We began by negotiating with three separate groups – the Democracy For Sale project, Monash University and the Centre for Public Integrity – to obtain their political donations data (specifically, their lists of clients categorised by industry). 
We then compiled these three databases into a single “master dataset” of roughly 17,800 entities required weeks of cleaning because: 
1. the databases didn’t have shared fields or IDs which would allow a straightforward join; and 
2. donor and recipient names can have any number of variations (e.g. a single donor may be known as “Australian Hotels Association”, “Australian Hotels Association (NSW)”, Australian Hotels Association, NSW”, “AHA NSW”, etc.) making string matches difficult.
After compiling the master list we identified donors with gambling interests.This step was critical because previous analyses of political donations data have tended to categorise each donor by a single interest or industry However, this masks the true size and reach of Australia’s gambling industry, which penetrates into sectors far beyond casinos and lotteries, and includes individuals and businesses which may appear, at first glance, to have no obvious links to gambling.
It involved detailed research, including examining company records, annual reports, media archives, etc., and extensive consultation with researchers, gambling reform groups, and others with expertise in the topic.
We then forensically examined all payments connected to those entities, supplementing data scraped from the AEC website with data collected manually from hundreds of PDF forms. These contain key details – and in some cases, entire payments – missed or excluded from the Transparency Register’s online database.
The resulting dataset is the most comprehensive and detailed record to date of payments made by the gambling industry to Australia’s political parties.</t>
  </si>
  <si>
    <t>We used a combination of Excel, Google sheets, OpenRefine and Tableau Prep to collect, share, catalogue, clean and join data. 
We used Tableau Desktop to analyse and explore the data, as well as draft and create proof-of-concept visualisations.
We built a custom tool to scrape the data from the AEC website. We chose to scrape rather than download the data because the scrape picked up metadata (such as client IDs) which we knew would be invaluable not only for cleaning and joining our data to other datasets but also for future use of our work.
The custom tool was designed to pull details of all payments to and from our list of gambling “clients” (first-tier clients), whether declared by the donor or recipient.
It also fetched payments to/from associated entities, enabling us to detect vast amounts of money paid indirectly to parties.
All the charts were created using the D3 framework.
In Part 1, the tree chart adapts to various screen sizes/shapes to solve the issue of readability on small screens. In Part 2, we used a series of bee swarms to demonstrate how the pattern and timing of specific payments reveals clues about their purpose.
In both parts, we used a step-by-step “scrollyteller” to to avoid overwhelming people with detail. This format allowed us to guide users through the visualisations and zoom in on specific data points while providing relevant background and context to particular payments and clients.
This format also allowed us to give a sense of the sheer scale and number of payments.
Lastly, the interactive connected bubble chart (adapted from a network chart) in Part 1 allowed the user to explore the data more thoroughly and see how each of the groups are connected.</t>
  </si>
  <si>
    <t>The project provided clear evidence of the monetary ties between the gambling industry and Australia’s political parties at a time of intense public scrutiny of the gambling sector’s links to money laundering and organised crime.
Using data from the Australian Electoral Commission (AEC) Transparency Register – a public database of annual disclosures about the financial dealings of political parties, candidates and others involved in the federal electoral process – we uncovered for the first time at least $81,769,853 in political payments linked to entities with a stake in gambling. This is more than twice the amount previously identified.
A key reason for this difference was that our project encompassed hundreds of organisations and businesses with interests in gambling, compared to the dozens identified in previous analyses.
This new data was used to build an unprecedented searchable database which visualised the flow of money through an connected bubble chart. 
The series renewed calls for greater transparency and accountability of Australia’s federal political donations laws and provided impetus for the introduction of two separate bills to federal parliament.
These bills campaigned for, among other reforms:
* banning political donations from particular industries including gambling
* lowering the threshold for reporting political donations to $1,000
* capping donations and electoral spending
* requiring real-time disclosure of political payments.</t>
  </si>
  <si>
    <t>Australians squander more on gambling per capita than any other nation. 
Our series Hitting the Jackpot is the most comprehensive and detailed examination to date of the money flowing from Australia’s gambling industry into the political system.
Unlike most countries, Australia’s gambling industry extends far beyond lotteries and casinos. This is one of the reasons the industry’s political influence is so difficult to quantify.
Our project adopted a new approach to this problem, expanding on previous analyses to trace political payments from more than 370 gambling-related businesses and individuals over 22 years.</t>
  </si>
  <si>
    <t>Scraping, D3.js, Json, Adobe Creative Suite, Microsoft Excel, Google Sheets, CSV</t>
  </si>
  <si>
    <t>Investigation, Long-form, Database, Infographics, Chart, Politics, Business</t>
  </si>
  <si>
    <t>Jackpot: How the gambling industry cashed in on political donations</t>
  </si>
  <si>
    <t>Adolfo was previously an infographic artist at the Spanish newspaper El Mundo and the creative director for MediaCorp in Singapore. He first joined the Post in 2011. He currently helps run SCMP’s infographics and illustration department.
Dennis joined the Post as a graphic designer after working for TIME Magazine for almost two decades. His infographics focus on local and regional developments.
Jeffie leads the Hong Kong politics team at the Post. She joined the paper in 2013. She has previously been a recipient of the Human Rights Press Awards and the Hong Kong News Awards.</t>
  </si>
  <si>
    <t>Adolfo Arranz, Deputy Creative director;
Dennis Wong, Infographic designer, web developing;
Jeffie Lam, Correspondent;
Nadia Lam, Reporter;
Ka Kuen Lau, Infographic designer</t>
  </si>
  <si>
    <t>https://multimedia.scmp.com/culture/article/SCMP-printed-graphics-memory/lonelyGraphics/202107A288.html</t>
  </si>
  <si>
    <t>https://multimedia.scmp.com/infographics/news/hong-kong/article/3140438/national-security-law-arrests/index.html</t>
  </si>
  <si>
    <t>For us, the exciting thing about this learning is that you can work on attractive and stimulating projects, even with a limited team in terms of technology.</t>
  </si>
  <si>
    <t>We had photos of each affected person for the visual composition, and the story told by them. Still, each picture was of different sources, dimensions, colours, and resolutions, so using them in a project would remove some aesthetics from the narrative. For us, composition and design are essential. So we decided to illustrate the whole, making portraits of all the politicians and activists involved. In such a way, the plan would be more consistent. The main idea for the narration was to present it with some mystery and allow the reader to play and discover who is who, while hovering over the dark figures, with a spotlight illuminating the person involved and showing the relevant information. This visual solution tries to play metaphorically as the prison lights to monitor the arrested.
So the most significant technical problem was to carry out this visualization, which was solved using Javascript libraries such as JQuery and D3 and taking great care with the labelling of the illustrated plates with more than one hundred detainees.
We also made a print version for the paper edition. We used a simple colour code to show their situation and the name of each arrested.</t>
  </si>
  <si>
    <t>For this investigation, all the data was collected manually through the reports of the SCMP, other Hong Kong media outlets and the Hong Kong Police.</t>
  </si>
  <si>
    <t>We published a digital standalone and a print version. Both were received with great interest by readers, particularly on how the information is presented in the digital version, which allows them to interact and discover who is among the detainees. The print version, even showing less detailed information, had a significant impact on social networks, perhaps because the size of the arrests is understood at a glance. More than 600,000 impressions were reached on Twitter alone.</t>
  </si>
  <si>
    <t>After two years of protests in Hong Kong, the local bureau and graphics team of the South China Morning Post aimed to showcase all the relevant figures arrested by the Hong Kong government.</t>
  </si>
  <si>
    <t>D3.js, JQuery, Adobe Creative Suite, Google Sheets, CSV, Node.js</t>
  </si>
  <si>
    <t>Multiple-newsroom collaboration, Illustration, Infographics, Politics</t>
  </si>
  <si>
    <t>The mass arrest of Hong Kong’s opposition figures</t>
  </si>
  <si>
    <t>Hong Kong</t>
  </si>
  <si>
    <t>Marcelo joined the Post as its infographic designer in 2016, having worked previously as the deputy infographic editor at the Times of Oman. Duhalde has won more than 90 Society for News Design awards, 17 Malofiej medals, one Peter Sullivan's best of show.
Dennis joined the Post as a graphic designer after working for TIME Magazine for almost two decades. His infographics focus on local and regional developments.
Gigi joined the Post as a reporter in 2019 and covers Hong Kong's housing, land and development policies. She graduated from the University of California, Berkeley with a degree in political economy.</t>
  </si>
  <si>
    <t>Marcelo Duhalde, Senior Infographic designer;
Dennis Wong, Infographic designer, web developing;
Gigi Choy, Reporter</t>
  </si>
  <si>
    <t>https://multimedia.scmp.com/culture/article/SCMP-printed-graphics-memory/lonelyGraphics/202101A274.html</t>
  </si>
  <si>
    <t>https://multimedia.scmp.com/infographics/news/hong-kong/article/3115971/hk-covid-cluster/index.html</t>
  </si>
  <si>
    <t>The reporters had to collect a massive amount of data that was continually being updated. They also suggested multiple ways to visualize the problem because for them it was necessary to find patterns in the clusters and contagions in order to tell the story.
The coverage of this news was based from the beginning on the need to visualize the data instead of delivering raw data, due to the large number of variables. Both journalists and designers understood that there are various stories behind the data relationship that deserved to be told and related to the interests and daily life of a city, and they will always have a good reception among the audience. The series of graphs are explorative and allow users to draw conclusions that help understand human phenomena in the face of a pandemic.</t>
  </si>
  <si>
    <t>The information gathered turned out to be multidimensional. Information includes places in Hong Kong to plot in a map or in a spatial reference, days covered, ages of infected people, genders, people's origins and immigration status, close contacts situation, symptoms and iteration of patterns.
In the beginning it was difficult to establish which factors should be the predominant ones to tell the story. Several flow diagrams were tested to explain the temporality and displacement effects.
We realized that the static solutions were not effective, that is why an interactive exploration formula was chosen so that the user could superficially or deeply analyze all the connections between the clusters.
Once that functionality was defined, the time was invested in the design of the tool. The interactivity worked well but the design of the visual elements represented an important challenge due to the limitations imposed by the desktop and mobile screen in particular. It is a story that must be displayed vertically without losing the whole context, it was chosen to use a small lateral navigator to guide the user within this network of cases. The curved lines, colors and the movement of the elements in the interaction are determined by the concept of dance, which is what was wanted to secure aesthetic to arrange the elements of the visual story.</t>
  </si>
  <si>
    <t>The Hong Kong government has kept strict records on everyone who has been infected. The data includes: Number of infected (since the beginning of the pandemic), Gender, Age, Date of confirmation of contagion, Residential address and Status (resident-not resident).
The below part explains how did we manage to date back the time when those infected cases began to have symptoms before going to dance clubs (in total 28 places):
- It was determined that in 30 days there were 732 infections originating in the dancing clusters. With this database, it was possible to establish the relationship between the places and the infected visitors.
- The paths were determined to reconstruct the contagion pattern according to the recorded dates.
- Relationships were established between these clusters and other existing outbreaks in Hong Kong, relationships between infected people, their mobility in different venues and their places of residence.
- It was determined that 41% of infected women were people between 60 and 69 years old
- It was established that the sources of contagion came mainly from mainland China, despite the efforts of the government to control the borders, there were situations in which the vectors of contagion were dance instructors from China hired from Hong Kong who had crossed the border for illegal entries.
Once all the information was gathered, it was easy to find connections between the venues. 
The interactive animation of spreading infected cases, with an inset locator map, is created using javascript libraries such as jQuery, D3, GSAP and Scroll Magic. For the charts and illustrations, we used animated gifs and graphics generated in Adobe Illustrator and Maps generator to work with locations</t>
  </si>
  <si>
    <t>In late 2020 and early 2021, the dancing clubs were fully operational and receiving significant numbers of visitors every day.
In Hong Kong it is a tradition among people of all ages, especially among the population above 45 year-old, to attend private dance events, group singing and dancing lessons, where attendees tend to move from one venue to another. During the pandemic, the spread of the virus among these venues was significant and took only a few days to become a critical origin of new infections. 
Once the project was released, it was pretty active in social media, due to the relevancy of the subject and the noticeable consequences of the fourth wave in the city. The untraceable cases triggered a series of specific lockdowns and strict social distancing measures. The project had its print version explaining specifically the spread of the virus among the dancing clubs, enabling the infographic to reach a wider audience group.</t>
  </si>
  <si>
    <t>The project was developed following the need to explain to the audience the reasons for the explosive expansion of Covid-19 among dancing clubs, in view of the fourth wave of infections and the subsequent imposition of restrictive measures for all the activities. 
The main goal was to show the movement of infected people among the dancing venues and its incidence over the spread of the new wave of cases. A secondary goal was to explain the reasons of this outbreak and the analysis of the data gathered to depict a frame of the population affected.</t>
  </si>
  <si>
    <t>Explainer, Multiple-newsroom collaboration, Infographics, Health</t>
  </si>
  <si>
    <t>Dancing and Singing Clusters Project</t>
  </si>
  <si>
    <t>An Egyptian investigative journalist, with over 10 years of experience in writing in-depth, data driven, and cross-border stories, as well as stories for television. He recently completed a diploma in data journalism.
He worked as an investigative editor in daily and weekly Egyptian digital and interactive newspapers. He received the Arab Journalism Award, and the Egyptian Journalism Award 2018 from the Syndicate of Journalists in Egypt.
He worked as a former head of the investigations department in its daily and weekly editions, and was responsible for investigative projects and documentaries in Arab and Egyptian news sites.</t>
  </si>
  <si>
    <t>Mustafa Mansour Mohamed</t>
  </si>
  <si>
    <t>https://arij.net/investigations/Cairo-Streets/</t>
  </si>
  <si>
    <t>https://arij.net/investigations/Cairo-Streets-en/</t>
  </si>
  <si>
    <t>- Don't give up if there are no databases, you can build and analyze databases by yourself.
- Do not despair no matter how difficult the story is, but you have to document and prove it with more than one evidence and more than one method.
- You have to listen to the people and those affected, we write these stories for them.
- Your personal safety is more important than anything else, and you can write a story to get everyone's attention.
- You have to come up with your final story in an easy, convenient, interactive way that is backed up by all numbers</t>
  </si>
  <si>
    <t>- The hardest part of the investigation is the lack of official databases or statistics available from beginning to end, so I had to manually create databases and include them in Excel sheets and collect them myself from Facebook groups for the victims’ areas where they were writing and photographing each incident with video, photos, and data, So I compiled a case by case file of pedestrian accidents after making sure they were documented.
- I tried to update the database from local news sites, where I found a way to find the news of the victims using the keywords “in transit” in the news pieces of pedestrian accidents, which enabled me to update the databases.
- I also conducted a questionnaire to target the population in those areas and find out the extent of the damage and its spread, although this was a danger to me because I could have been tracked by the security forces, especially since some will consider this as a move to spread false news.
- I also had to do field work to confirm what I wrote about about 15 roads, and indeed I almost hit some pedestrians had it not been for the fact that we were driving slowly, and I also documented before and after pictures of the roads via satellite.
- Confrontation with the officials was inevitable but extremely dangerous. Every journalist who tries to criticize or question the achievements of the government and the state is prosecuted, and it is considered unpatriotic, and the officials try to evade answering. But in the end, I confronted them.
- Finally, I published the story under a pseudonym out of fear for my personal safety and out of fear of being stalked.</t>
  </si>
  <si>
    <t>1. Excel sheets: to build two big databases. The first is for the victims of road accident victims and included details of the time and place of accidents, their ages and jobs, and the type of accidents. Using functions, I got results of the places that witnessed most accidents, their time, type, vehicle type, and the type of injury or death.
2. The second Excel sheet used Google Earth to document satellite images, modifications, and lack of safety measures on the roads before its expansion and after development, to be used as evidence to prove the hypothesis.
3. Juxtapose JS: to display satellite images interchangeably to show the stages before and after development in one interactive image to highlight the size of the trees that were removed and the loss of the green color, and to clarify the absence of any safety measures on the roads for pedestrians.
4. Tableau: to convert some spreadsheets in PDF format to a database in Excel sheets, and I used it on a small scale, especially since there are no databases except for the old ones.
5. Florish: tool to turn the data into interactive graphics that highlight the rise in road and pedestrian accidents over the past and current years, as well as in other thermal graphics to see the timing of accidents in order to protect people from them. It is the areas where most accidents occurred.
6. Google Maps: to plot the roads with the most accidents, and I made a commuter car to document the lengths, widths and lack of safety for pedestrians (which I did on the ground on a real field tour).</t>
  </si>
  <si>
    <t>After publishing the investigation, Egypt's president called for emphasizing the safety of roads and facilitating pedestrian crossings lanes, and also called on government officials to expedite the launch of the smart security system that would prevent accidents, monitor roads, and ensure rapid intervention. Some pedestrian bridges were built, and the president also instructed to hold community meetings with the residents to explain what happened.
Here, I would like to point out that in Egypt there is no significant influence of the press, and there is usually a negative and misfortunate influence on the journalist or the newspaper that publishes the investigation.</t>
  </si>
  <si>
    <t>The investigation documents the increase in deaths and injuries of pedestrians on the restored roads (developed and expanded) in East Cairo, due to the failure of the Ministry of Local Development to establish safety means on those roads, such as speed bumps, pedestrian crossings lanes, traffic lights or providing pedestrian bridges, which increased number of victims on the asphalt, with those reposnible for the lives of people in Egypt being complicit in their deaths.
This is in addition to an environmental defect that resulted from the destruction of trees and historical plantings to expand those roads.</t>
  </si>
  <si>
    <t>Investigation, Long-form, Database, Open data, OSINT, Chart</t>
  </si>
  <si>
    <t>Lanes of Death in East Cairo</t>
  </si>
  <si>
    <t>Data journalism can contribute to saving lives, and this is what Mustafa Mansour Mohamed and his team at the Arab Reporters for Investigative Journalism (ARIJ) set out to do with their “Lanes of Death in East Cairo” data investigation. They put themselves in harms ways to confront officials in a country where journalists often see the inside of a jail cell for daring to speak to authority and they collected field data about the rising death toll among pedestrians on the roads of East Cairo while trying to avoid the Egyptian security services that might have categorized their activities as subversive.  The risk paid off - the President of the country addressed the issues highlighted in the investigation and the road infrastructure was improved through the building of pedestrian bridges in dangerous traffic areas and through smart safety systems that were also put in place. The ARIJ investigation combined satellite data, direct data collection and very thorough data analysis to make a big difference for the citizens of Cairo.</t>
  </si>
  <si>
    <t>Arab Reporters for Investigative Journalism (ARIJ)</t>
  </si>
  <si>
    <t>Mariam Abdullah: investigative journalist
Mahmoud Mohammed: investigative journalist
(We prefer to give a more detailed bio)</t>
  </si>
  <si>
    <t>Mariam Abdullah, Mahmoud Mohammed (Pseudonyms)</t>
  </si>
  <si>
    <t>https://arij.net/investigations/nepotism/</t>
  </si>
  <si>
    <t>https://arij.net/investigations/nepotism-en/</t>
  </si>
  <si>
    <t>Arabic</t>
  </si>
  <si>
    <t>That this investigation can be applied in all regions, and it can be worked on from all over the world through databases and leaks of promotions, in addition to the need to follow up and use the official newspaper of the country, which is the primary and main reason for launching this investigation.
Also, this investigation can be proven by reviewing official press releases, news archives, and job advertisements announced in the Public Personnel Council (PPC), as well as analyzing statistical and civil society databases.</t>
  </si>
  <si>
    <t>We faced a set of difficulties and challenges during the investigation, including: ensuring the validity of the data circulated, preparing lists of data on cases related to appointments and promotions, persuading sources to speak because of the seriousness of the issue, communicating with credible sources and experts, and ensuring the “right to comment” from senior authorities in the Palestinian Authority.
We faced indirect threats from some cases during the step of the "right to comment", including Hala Fariz, the Palestinian ambassador to Sweden, who hinted that she would go to the judiciary in the event of writing contrary information that denies her account. We were forced to publish the investigation under "pseudonyms" because it documents and exposes the corruption of senior officials in the Palestinian Authority and in the judiciary and intelligence agencies who keep promotions and appointments for their relatives and families in clear violation of the law.
The publication of the investigation coincided with the killing of the Palestinian activist Nizar Banat, and sparked widespread controversy. Which made us more insistent on the issue of the pseudonyms, fearing for our safety, especially because one of our colleagues lives in the same city in which Nizar was assassinated and the series of arrests that joined the ranks of journalists in that during that period.
Lastly, the report had to be edited several times, whether in terms of data or information, and we had to present it to more than one lawyer to ensure its credibility, which required more time and effort in completing it to avoid legal accountability</t>
  </si>
  <si>
    <t>In this data-driven report, we analyzed the official and unofficial databases of employment in the Palestinian government and diplomatic corps over 10 years, and built 5 databases on Microsoft Excel to organize, clean, and analyze quantitative data.
We compared the percentage of government job advertisements to the number of job applicants, as well as extracting the number of relatives of government officials in those jobs. We also used the “Tableau” program to extract tables from the official gazette files in Palestine, as it is one of the important open data sources we relied on. We also used the “Import.io” program during the process of collecting data from the local news archives in Palestine.
As for the visual representation of the data, we relied on the Tableau, Flourish, and Infogram programs. This data visualization played an important role in communicating the message of the investigation.</t>
  </si>
  <si>
    <t>This investigation provoked reactions and caused repercussions in the Palestinian and Arab public opinion, especially since it was published in the same day when the activist Nizar Banat was killed by the Palestinian Security forces for his rejection of the policies and corruption of the regime.
The investigation was circulated by many institutions, organizations, and local and international networks, and it was republished by many websites, electronic pages, and dozens of websites in Palestine and the Arab world. It also caused an uproar on social media and campaigns were made for it. The investigation also received a certificate of appreciation from ARIJ Annual Awards for Arab Investigative Journalism in 2021 in the Best Arabic Investigative Report - Data Journalism category.</t>
  </si>
  <si>
    <t>This investigation documents the appointmnet and promotion of the relatives of officials in the Palestinian Authority in public offices or diplomatic corps without any transparency in these appointmnets.
This is a clear violation of the Palestinian Basic Law, the Palestinian Civil Service Law, and the Diplomatic Corps Law, and it erases the principle of equal opportunities when getting a job.</t>
  </si>
  <si>
    <t>Investigation, Long-form, Chart, Corruption</t>
  </si>
  <si>
    <t>Nepotism in Palestine: Officials’ Relatives are Guaranteed a Job Upon Graduation</t>
  </si>
  <si>
    <t>Micah Lee is the Director of Information Security for First Look Media, The Intercept’s parent company. He’s a computer security engineer and an open-source software developer who writes about technical topics like digital and operational security, encryption tools, whistleblowing, and hacking using language that everyone can understand without dumbing it down. He develops security and privacy tools such as OnionShare and Dangerzone.</t>
  </si>
  <si>
    <t>Micah Lee</t>
  </si>
  <si>
    <t>https://theintercept.com/2021/12/20/americas-frontline-doctors-covid-clinics/</t>
  </si>
  <si>
    <t>https://theintercept.com/2021/11/01/covid-hydroxychloroquine-ivermectin-investigation/</t>
  </si>
  <si>
    <t>https://theintercept.com/2021/09/28/covid-telehealth-hydroxychloroquine-ivermectin-hacked/</t>
  </si>
  <si>
    <t>Although journalists have a responsibility towards the public and towards the data they use and publish, we found ways to responsibly investigate a large hack of medical records without compromising the privacy of individuals. We compared public social media posts by individuals who were in the hack to confirm that they were patients, and conducted all of the data science locally without sharing it with third parties.</t>
  </si>
  <si>
    <t>The hardest part of this project was making sense of massive, unintelligible datasets in a short period of time, all while protecting the privacy of individuals. Because the data we were working was sensitive patient and prescription records that are subject to HIPAA regulations, we had to take precautions to carefully protect it, including not uploading any of it to third party services.
The anonymous source provided hundreds of thousands of JSON files and several CSV files each containing hundreds of thousands of rows, but without any documentation. It wasn’t until we began closely looking at the data, and parsing it all using Python scripts, that what we actually had became clear: a network of companies were making millions of dollars off of pandemic misinformation. The fact that these were two separate datasets, one from the pharmacy and the other from the telehealth company, each covering data from different periods of time, made it all the more complicated.</t>
  </si>
  <si>
    <t>An anonymous hacker sent The Intercept health care records from SpeakWithAnMD’s partner Cadence Health and from the online pharmacy Ravkoo. The Cadence Health data was in hundreds of thousands of JSON files full of patient data, and the Ravkoo data was in enormous CSV files full of prescription data.
Because there was so much data and it was all in machine formats, roughly half of the time working on the story involved writing Python code to parse the data and convert it into usable components. These included  spreadsheets containing useful fields related to patients, simplified versions of the prescription data that could be graphed in a pie chart, or spreadsheets listing city names, number of patients, and geolocation coordinates to build a map.
We also used several other tools and technologies for this project. In order to untangle the history and ownership of domain names belonging to a network of LLCs, we made extensive use of the service WhoisXML API to look up historical domain name records. The Internet Archive’s Wayback Machine was extremely useful in building out a timeline of events of AFLDS’s activities. We also made use of the OSINT tool Maltego to build a graph that shows the links between the various organizations, individuals, and domain names.</t>
  </si>
  <si>
    <t>Following our story, the House Select Subcommittee on the Coronavirus Crisis, a committee in the U.S. House of Representatives, announced an investigation into AFLDS and SpeakWithAnMD, widely citing our work. The committee also wrote a letter to the chair of the Federal Trade Commission requesting that the agency “investigate the deceptive conduct of companies promoting and profiting from misinformation” about the pandemic.
In response to our reporting, and similar reporting by other newsrooms about AFLDS, we have confirmed that the Medical Board of California is investigating Dr. Simone Gold, the founder of AFLDS who was arrested while storming the Capitol on January 6, 2021, which could lead to her getting her medical license revoked.</t>
  </si>
  <si>
    <t>Since early in the COVID-19 pandemic, America’s Frontline Doctors has been lying about public health, including spreading disinformation about vaccines and promoting unproven medicines hydroxychloroquine and ivermectin as miracle cures for the virus. Our investigation, based on hacked records that an anonymous source sent us from AFLDS’s telehealth partner SpeakWithAnMD and online pharmacy Ravkoo, showed that during a two month period, 72,000 patients paid $6.7 million for phone consultations alone. The vast majority of 340,000 prescriptions filled were for ineffective COVID-19 medications, costing patients $8.5 million for these bogus drugs during 11 months of the pandemic.</t>
  </si>
  <si>
    <t>Json, Microsoft Excel, CSV, Python</t>
  </si>
  <si>
    <t>Investigation, Breaking news, Database, OSINT, Map, Politics, Health</t>
  </si>
  <si>
    <t>Network of Right-Wing Health Care Providers Is Making Millions Off Hydroxychloroquine and Ivermectin, Hacked Data Reveals</t>
  </si>
  <si>
    <t>Maxime Vaudano is the editor of cross border investigations for Le Monde, in France. With a background in data journalism, fact-checking and visual storytelling, he has worked on multiple projects involving tax avoidance and financial crime, such as the Panama Papers, the Paradise Papers, and the CumexFiles. 
Based in Barcelona, Antonio Baquero joined OCCRP in 2020 and is an investigative editor covering Europe and beyond. Before that, he worked at El Periódico Catalunya, where he served as a correspondent in North Africa, specializing in migration, as well as a war reporter in Kosovo, Afghanistan, and Iraq.</t>
  </si>
  <si>
    <t>From Le Monde: Anne Michel, Jérémie Baruch, Maxime Ferrer, Maxime Vaudano
From OCCRP:
Project Coordination: Antonio Baquero Iglesias
Reporting: Cecelia Anesi, Roman Anin, Antonio Baquero Iglesias, Daniela Castro, Anuška Delić, Lara Dihmis, Stevan Dojčinović, Irina Dolinina, Luiz Fernando Toledo, Nathan Jaccard, Vlad Lavrov, Ilya Lozovsky, Eli Moskovitz, Miranda Patrucic, Dragana Peco, Rana Sabbagh, Sana Sbouai, Roman Shleynov, Olesya Shmagun, Tom Stocks, Jonny Wrate, Martin Young
Editing: Brian Fitzpatrick, Jared Ferrie, Caroline Henshaw, Ilya Lozovsky, Julia Wallace
Fact-Checking: Birgit Brauer, Ivana Jeremić, Olena LaFoy, Bojana Pavlović, Dima Stoianov, Rebekah Ward
Data: Eric Barrett, Friedrich Lindenberg
Research (OCCRP ID): Amra Dzonlić, Daniel Salazar Murillo, David Ilieski, Dragana Peco, Olga Gein, Vladimir Petin, Karina Shedrofsky
Graphics and Visuals: Sergiu Nicolae Brega, Edin Pasović, Svetlana Tiourina
Web Production: Mark Nightingale, Adem Kurić</t>
  </si>
  <si>
    <t>https://www.occrp.org/en/openlux/indonesian-paper-and-palm-oil-tycoon-secretly-bought-historic-munich-building-for-350-million-euros</t>
  </si>
  <si>
    <t>https://www.occrp.org/en/openlux/shedding-light-on-big-secrets-in-tiny-luxembourg</t>
  </si>
  <si>
    <t>https://www.occrp.org/en/openlux/frequently-asked-questions</t>
  </si>
  <si>
    <t>https://www.occrp.org/en/openlux/luxembourg-companies-lead-to-luxury-real-estate-across-europe</t>
  </si>
  <si>
    <t>https://www.occrp.org/en/openlux/revealed-the-secret-luxembourg-base-of-italys-ndrangheta-mafia</t>
  </si>
  <si>
    <t>https://www.lemonde.fr/les-decodeurs/article/2021/02/08/openlux-the-secrets-of-luxembourg-a-tax-haven-at-the-heart-of-europe_6069140_4355770.html</t>
  </si>
  <si>
    <t>https://www.occrp.org/en/openlux/</t>
  </si>
  <si>
    <t>English, French, German, Bahasa, Russian, Spanish, Serbian, Portuguese, Italian</t>
  </si>
  <si>
    <t>With the right tools and expertise, public data can be used to find important stories and push for change. 
The data can continually be mined for stories by partners and others, like this one published months after the initial OpenLux project came out. https://www.occrp.org/en/openlux/trail-of-venezuelas-stolen-billions-leads-to-caribbean-luxury-properties
And  Forbes used the OpenLux data and followed up with a piece in November 2021 https://www.forbes.com/sites/giacomotognini/2021/11/08/investigation-how-billionaires-bernard-arnault-amancio-ortega-park-vast-wealth-in-tiny-tax-light-luxembourg/?sh=6261a13327b8</t>
  </si>
  <si>
    <t>The size of the data was unwieldy, and without context it didn't mean much. To get the context and find the leads we needed to a) use Aleph to find overlapping data and connections and b) find the right journalists who knew enough about the people and companies mentioned to understand the importance of what they were looking at, and then spend the time to tenaciously dig to turn that into a story. Aleph enabled journalists to overcome the limitations of the site itself - reverse-company look-ups by people and in bulk, in addition to the cross referencing matches across datasets.</t>
  </si>
  <si>
    <t>his project was based on the exploitation of public data and was unusual in its large size and geographical scope.   We built a gigantic database from two public registers: the trade and company register ( RCS), which brings together all the administrative acts of Luxembourg companies, and the register of beneficial owners (RBE), which lists the ultimate owners of these companies.  This data and documents were mapped to match OCCRP’s Follow the Money data structure and then ingested into Aleph.  OCCRP Aleph is a data platform that brings together a vast archive of current and historic databases, documents, leaks and investigations.  Adding the Luxembourg data to Aleph automatically extracted the names of companies and people that we could then match up with other records we hold to find leads for stories.
Luxembourg has initiated in recent years a process of financial transparency, but this has its limits: the information contained in its registers is not freely offered to the general public in an open data process (open data), as in other countries. To access it, you must connect to the Luxembourg Business Register (LBR) site, and type the name of a company that you know beforehand. Impossible, on the other hand, to submit the name of a person to know the companies which it owns, nor to make a search on the contents of the documents, as on a search engine.  By scraping and importing this public data into Aleph, we enabled journalists to overcome these imposed technical obstacles and easily conduct reverse-company look-ups and searches and match the results against other datasets to find what would have otherwise proven to be difficult, if not possible, to find connections.</t>
  </si>
  <si>
    <t>In Luxembourg, the prosecutor has opened at least 12 cases as a result of the OpenLux investigations. The government has committed to putting more people in the prosecutor's office to investigate financial crime.
The Luxembourg government put forward a draft bill aimed at allowing authorities to sanction those who use the country’s financial system for money laundering and tax evasion. The law will grant the LBR the power to impose sanctions and relieve the country’s justice system in cases where the registry is abused. “I can confirm that the Minister of Justice will submit to the government a draft bill allowing the Luxembourg Business Register (LBR) to impose administrative sanctions,” Luxembourg Ministry of Justice Press Attaché Monique Feidt told OCCRP.
In Serbia, the Openlux investigation created a huge political scandal and forced the president to give an explanation to the press.
In Spain, the Openlux investigation connected a former IMF director, Rodrigo Rato, to the company owned by an arms trafficker, Abdul Rahman el Assir.
Several EU parliamentarians are using the OpenLux investigation to strengthen the legislation for the next EU directive in terms of requirements for future registers. 
A month after the publication of the investigation, the European Parliament held a plenary debate titled “Reforming the EU policy framework to stop tax avoidance in the EU after the OpenLux revelations.” 
A German MEP used OpenLux to press for open company registers after investigation with Indonesian partners showed a palm oil magnate owns a Frank Gehry structure in Dusseldorf — a fact unknown to the German authorities.
Reacting to the publication of OpenLux, EU Commissioner Paolo Gentiloni said he is considering an amendment to the anti-tax avoidance directive.
European Economic Commission officials requested that a Le Monde reporter explain the revelations from OpenLux.</t>
  </si>
  <si>
    <t>The OpenLux project uncovered years of dubious financial activity involving celebrities, organized crime groups, &amp; people with political connections that had been hidden for years thanks to Luxembourg’s corporate secrecy laws. After Le Monde journalists scraped the data from Luxembourg’s corporate register &amp; worked with OCCRP’s data team to upload it into OCCRP Aleph, our investigative data platform, it became fully searchable for the first time. A global team of journalists investigated the names &amp; companies in the database. Collaborating with 16 media outlets &amp; scores of reporters, we found several instances of elites hiding their business activities from the authorities &amp; public scrutiny.</t>
  </si>
  <si>
    <t>Investigation, Explainer, Long-form, Breaking news, Cross-border, Multiple-newsroom collaboration, Database, Open data, Infographics, Corruption, Money-laundering, Business, Crime</t>
  </si>
  <si>
    <t>OpenLux</t>
  </si>
  <si>
    <t>OCCRP, (Global), Le Monde (France), IrpiMedia (Italy), IStories (Russia), Arab Reporters for Investigative Journalism (Middle East), KRIK (Serbia), Bivol (Bulgaria), Investigace.cz (Czech Republic), Süddeutsche Zeitung (Germany), Le Soir (Belgium), Woxx (Luxembourg), McClatchy/Miami Herald/El Nuevo Herald (U.S.), Piaui (Brazil), Tempo (Indonesia), Armando.Info (Venezuela), La Nacion (Argentina), Inkyfada (Tunisia), Infolibre (Spain)</t>
  </si>
  <si>
    <t>JPIMedia's regional investigations team, led by data and investigations editor Harriet Clugston</t>
  </si>
  <si>
    <t>Harriet Clugston (data journalist and editor), Ethan Shone, Isabella Cipirska, Michael Holmes, Conor Matchett, Philip Bradfield, Millie Salked</t>
  </si>
  <si>
    <t>https://open.spotify.com/episode/0LYY2Ig86sBiFsUCQSKZ05</t>
  </si>
  <si>
    <t>https://www.yorkshirepost.co.uk/read-this/almost-30-modern-slavery-victims-found-every-day-in-the-uk-last-year-figures-reveal-3140204</t>
  </si>
  <si>
    <t>https://www.blackpoolgazette.co.uk/news/crime/two-three-councils-using-suppliers-who-are-not-complying-modern-slavery-act-3134683</t>
  </si>
  <si>
    <t>https://www.wigantoday.net/news/crime/uk-failing-legal-duty-provide-compensation-modern-slavery-victims-3130379</t>
  </si>
  <si>
    <t>https://www.hartlepoolmail.co.uk/read-this/crown-prosecution-service-failing-on-modern-slavery-as-four-in-five-suspects-walk-free-from-court-3135185</t>
  </si>
  <si>
    <t>https://www.shieldsgazette.com/read-this/more-19000-slavery-and-human-trafficking-crimes-left-unsolved-uk-police-forces-2015-modern-slavery-act-3135128</t>
  </si>
  <si>
    <t>https://docs.google.com/document/d/1vHOyQPo70auq3EOuwk9UifQY5Flj21V0P7zkvvHtU-M/edit</t>
  </si>
  <si>
    <t>Other journalists could learn from our collaborative approach. While the data work in this project was done by one data specialist (Harriet Clugston), the project was brought to life by a series of searching features, explainers, survivor testimony and non-data driven news pieces from a team of reporters. The local knowledge held by some of the team – for instance of the pressing issue of sex trafficking in towns in the North West of England – also shaped our focus. We also worked with audiovisual producers to create video content and a podcast to repackage our findings to new audiences.</t>
  </si>
  <si>
    <t>If there is one thing our investigation into the Modern Slavery Act 2015 came up against time and again, it was a lack of reliable data – and this is something we sought to highlight. The 2015 Act brought in a range of measures to protect and support victims, alongside creating a new umbrella offence with tougher penalties for perpetrators.
This included Slavery and Trafficking Reparation Orders – compensation orders that courts must consider making whenever they convict someone of slavery offences, to redistribute the proceeds of their crimes to their victims. But the Ministry of Justice has failed to collect any data on their use. It rejected our freedom of information request asking how many had been issued and the values awarded, saying only individual courts have that information.
There is also no data collected on the use of a new statutory defence the Act created, to give victims who have been coerced into criminal activities through exploitation a defence in court. An independent review of the Act in 2019 raised concerns that there was “limited understanding” of this defence among police and lawyers. It recommended the Government collect data on its use, alongside that of compensation orders. 
Our project was therefore shining a light in areas where data gaps seemed almost by design to be preventing effective scrutiny.  
It was also challenging to gather data for each of the devolved UK nations that could rival that available in England and Wales, to track how slavery and trafficking is being tackled in each country. We overcame the challenge through Freedom of Information Act requests however care was needed when combining each country’s figures due to differences in data collection and definitions.</t>
  </si>
  <si>
    <t>We carried out analysis of open data on police recorded crime from the Home Office to analyse the outcomes of around 20,000 modern slavery offences recorded across England and Wales since 2015, finding around 19 in 20 cases were closed by police without any charges being brought. We also analysed open data on court records from the Ministry of Justice to trace the outcomes of the few modern slavery cases that make it to court, calculating conviction rates and average custodial sentences to highlight the relatively soft penalties faced by those convicted when compared with the tough approach promised in the legislation. This analysis was carried out with Microsoft Excel and Google Sheets. We created user-friendly databases to share via Sheets with non-data specialist reporters in JPI’s local newsrooms, so they could localise our stories to their area. We also used Freedom of Information Act requests to gather similar data for Scotland and Northern Ireland, where a weaker open data culture meant these figures were otherwise inaccessible. 
Analysis of Home Office figures on the National Referral Mechanism also allowed us to build victim profiles for police force areas across the UK to give local titles an insight into the situation in their area, and calculated changes in volume of victims identified over the initial Covid period.
Finally, where the data analysis is concerned, we submitted Freedom of Information Act requests to plug data gaps on victims’ access to compensation, finding that the vast majority of applications for compensation to CICA in England and Wales had been rejected, while no compensation applications in Northern Ireland had been successful. 
Flourish was used to create data visualisations with localised filters, that could be used in all coverage, both national and regional.</t>
  </si>
  <si>
    <t>The UK’s landmark modern slavery legislation was purportedly designed to send “the strongest possible message to criminals that if you are involved in this disgusting trade in human beings you will be arrested, you will be prosecuted and you will be locked up”. Our reporting showed the opposite is true. The vast majority of cases investigated by police have seen no charges brought – our analysis found that UK police forces had failed to bring charges in more than 19,000 modern slavery offences since 2015, 19 out of 20 cases – while the CPS had lost four out of five of the small number of cases that make it to court, with suspects waking free and even those found guilty often escaping with nothing more than a fine. Our findings were clear – despite strong rhetoric from politicians, not only are slavery offences taking place on a vast scale in every corner of the UK, the perpetrators are going largely unpunished.
Freedom of Information Act requests also exposed how the UK may be breaching its international obligations to ensure victims of modern slavery have access to compensation – the 2015 legislation having reiterated the importance of such compensation to victims’ recovery and introduced new measures such as Slavery and Trafficking Reparation Orders. The figures we obtained showed the vast majority of applicants to Government-sponsored programmes of redress are unsuccessful. Figures also suggest courts are failing to impose compensation orders when convicting people of offences, despite their mandatory-by-default nature. This was the first time the failure to enact this part of the legislation was brought to light. We also were able to draw attention to the data gaps that exist through a failure to properly monitor the legislation’s impact.</t>
  </si>
  <si>
    <t>This was a collaborative project that exposed extensive inadequacies in the UK’s response to modern slavery more than five years on from the introduction of landmark legislation. It was anchored on a number of data-driven pieces and built upon by searching news pieces and features from an eight-strong team of reporters located in newsrooms across the UK. We put together a comprehensive article pack to share with our local newsrooms across JPIMedia, containing exclusive FOI findings and open data analysis with data organised to allow titles to localise their coverage to their own police force or council areas.</t>
  </si>
  <si>
    <t>Microsoft Excel, Google Sheets, CSV, Flourish</t>
  </si>
  <si>
    <t>Investigation, Multiple-newsroom collaboration, Open data, Podcast/radio, Video, Immigration, Crime, Human rights</t>
  </si>
  <si>
    <t>An Unbroken Chain: Modern Slavery in the UK</t>
  </si>
  <si>
    <t>JPIMedia</t>
  </si>
  <si>
    <t>Melissa Santos is Crosscut’s staff reporter covering state politics and the Legislature. She came to Crosscut from The Seattle Times editorial board, where she wrote columns and opinion pieces focusing on state government. Prior to that, she spent eight years as a reporter at The News Tribune in Tacoma, including five years covering the state Capitol. Find her on Twitter at @MelissaSantos1 or email at melissa.santos@crosscut.com.</t>
  </si>
  <si>
    <t>Melissa Santos</t>
  </si>
  <si>
    <t>https://crosscut.com/inside-crosscut/2021/12/how-crosscuts-brady-list-stories-impacted-wa-police-accountability</t>
  </si>
  <si>
    <t>https://crosscut.com/politics/2021/11/wa-lawmakers-want-new-police-decertification-law-apply-past-misconduct</t>
  </si>
  <si>
    <t>https://crosscut.com/politics/2021/08/despite-credibility-issues-wa-cops-find-police-jobs-elsewhere</t>
  </si>
  <si>
    <t>https://crosscut.com/news/2021/04/getting-story-how-we-investigated-cops-credibility-problems</t>
  </si>
  <si>
    <t>https://crosscut.com/news/2021/04/how-fired-cops-win-their-jobs-back-arbitration</t>
  </si>
  <si>
    <t>https://crosscut.com/news/2021/04/nearly-200-cops-credibility-issues-still-working-washington-state</t>
  </si>
  <si>
    <t>Hopefully, this project has provided a blueprint for other reporters in other states to drill down and find out how many local officers are on prosecutors’ Brady lists, but have not lost their jobs over their lying or misconduct. 
In states with public disclosure laws like Washington’s,  journalists can check with their county prosecutors’ offices to request more information about officers with credibility issues. 
Reporters can also look to see what procedures are in place for local prosecutors to disclose information that could be used to question an officer’s testimony. Those reporters can then evaluate and explore whether prosecutors are meeting their obligations to disclose potentially exonerating information – and if not, why not.</t>
  </si>
  <si>
    <t>Getting the records and determining which officers were still working were the biggest challenges. This project involved more than 100 records requests because this information isn't kept in any centralized place. Each prosecutor's office maintains their own sets of files and lists of officers who have had past issues.
Additionally, prosecutors’ files don’t always include information about what the actual offense was, or what specific behavior caused an officer to end up on a Brady list. This meant we had to file dozens of follow-up requests with local police agencies for disciplinary records to acquire the information needed to create a meaningful database.
After creating our database of all officers on county prosecutors’ Brady lists, it became clear many of these officers no longer work in law enforcement. We wanted to know how many officers with problematic histories were still working. To find this number, we had to acquire a database of all currently working peace officers in Washington state and compare it with our built-from-scratch database (using SQLite).
Cleaning and fact-checking the database took a great deal of time because we had to use names as our field of comparison, since there wasn’t a unique identifying number for each officer that was common to both databases. Most of the records we received did not even contain officers’ dates of birth that could be cross referenced with the state’s database of certified officers. 
This meant many days of locating and discarding duplicates, as well as confirming the identity of individuals — particularly for officers who had common names or had changed departments. The difficulty involved in obtaining these records and completing the necessary follow up is part of what made this a mammoth project, one that no other news outlet in our state decided to take on.</t>
  </si>
  <si>
    <t>We used the state’s Public Records Act to request documents from 39 counties, as well as  several dozen smaller jurisdictions. We then went through tens of thousands of pages of PDFs and hand entered information into Google Sheets to create our own database of officers on county prosecutors’ Brady lists, along with the reasons why they had been placed there. We then used a SQLite client, DB Browser, to compare our database of more than 800 officers with the state Criminal Justice Training Commission’s database of police officers who are currently working. 
This analysis, completed using relational database tools, initially produced a list of more than 200 working officers that appeared to be on Brady lists in Washington state. Our fact-checking and verification process, which involved reaching out to individual jurisdictions and police officers to confirm the accuracy of our database, showed that a few of those officers were false matches, however. In the end, we were able to confidently identify 183 officers who continued to work as cops despite being flagged by prosecutors as having credibility issues. This number, we are certain, is an undercount, as we were very careful to not count certain officers if there was any doubt about whether they were the same person named on a prosecutor’s Brady list. 
We used pivot tables in Excel to analyze how many officers were on the Brady list in each county and the reasons they were placed there. This allowed us to share with readers how many officers were flagged by county prosecutors for issues such as lying versus issues like mishandling evidence.</t>
  </si>
  <si>
    <t>By examining prosecutors’ files across 39 Washington counties, Crosscut identified 183 cops who had been flagged by prosecutors as having credibility issues, yet who continued to work in law enforcement. Prosecutors track these officers using lists commonly known as Brady lists.
Additional reporting revealed some of these officers had initially been fired for their actions, but were later reinstated through arbitration. This fueled discussions in the state Legislature about reforming arbitration rules, a debate that continues today.
Our reporting also exposed the limits of a new police accountability law, showing that – contrary to key legislators’ intent – the measure would not go after officers for past misconduct. This prompted the speaker of the state House to say that it may be necessary to refine and clarify this new law.
Our reporting also pushed some county prosecutors to update their Brady lists to include additional officers. In other cases, county prosecutors refined their systems for tracking troubled cops. 
The same day our project came out, the state’s Black Lives Matter Alliance called on the state Attorney General to investigate officers who had been placed on prosecutors' Brady lists. A day after our series was published, a statewide watchdog group, the Washington Coalition For Open Government, gave us an award for advancing the cause of open government in Washington state.</t>
  </si>
  <si>
    <t>After the murder of George Floyd by Minneapolis police, Crosscut decided to find out how many cops in Washington state had been flagged by prosecutors as having credibility issues, yet who remained working as police officers. This involved requesting thousands of pages of documents – more than 100 records requests in all – to create a unique database of officers who had been flagged by prosecutors for issues such as lying, filing inaccurate reports, showing racial bias and using excessive force, but who didn’t lose their jobs as a result.</t>
  </si>
  <si>
    <t>Microsoft Excel, CSV, SQLite</t>
  </si>
  <si>
    <t>Investigation, Explainer, Long-form, Database, Crime</t>
  </si>
  <si>
    <t>Cops and Credibility</t>
  </si>
  <si>
    <t>Crosscut, a service of Cascade Public Media</t>
  </si>
  <si>
    <t>Mahmoud Al-Shall, an Egyptian journalist, on Masrawy.com, won the Egyptian Journalism Award in the investigative category, for the year 2019, and was nominated for the True Story Award, for the same year.</t>
  </si>
  <si>
    <t>abdelwahab elewa</t>
  </si>
  <si>
    <t>https://docs.google.com/document/d/1XXNP9lzaVdmO2L9Cd2CiyRq8LUH1H89c/edit?usp=sharing&amp;ouid=104385727503401160476&amp;rtpof=true&amp;sd=true</t>
  </si>
  <si>
    <t>https://www.masrawy.com/news/news_various/details/2022/1/13/2158050/%D9%81%D9%88%D8%B2-%D9%88%D8%AD%D9%8A%D8%AF-4-%D9%85%D9%86%D8%AA%D8%AE%D8%A8%D8%A7%D8%AA-%D8%B9%D8%B1%D8%A8%D9%8A%D8%A9-%D8%AA%D9%87%D8%B2%D9%85-%D9%81%D9%8A-%D8%A7%D9%81%D8%AA%D8%AA%D8%A7%D8%AD%D9%8A%D8%A9-%D8%A3%D9%85%D9%85-%D8%A3%D9%81%D8%B1%D9%8A%D9%82%D9%8A%D8%A7-2021-%D8%AA%D9%81%D8%A7%D8%B9%D9%84%D9%8A-#sectionListing</t>
  </si>
  <si>
    <t>Sports issues in Egypt still do not receive sufficient in-depth treatment, especially in terms of data journalism.</t>
  </si>
  <si>
    <t>The most difficult part was obtaining the Egyptian League data 20 years ago in light of the lack of comprehensive databases in Egypt, to monitor the transformation that took place in the Egyptian League, in addition to finding the budgets of the clubs participating in the Egyptian League, especially corporate clubs, and comparing them with the public clubs in light of the lack of availability of these data in Egypt.
The topic sheds light on an important aspect of the first Egyptian sport, which is football, and how it turned from the simple masses to the rich only without developing a clear policy or plan.</t>
  </si>
  <si>
    <t>Open sources and sports databases for the Egyptian Football Association, in addition to the Google search engine database for Egyptian leagues, teams and results.
In addition, I used data analysis and visualization tools such as Florish, Infographic, and others from the infographic industry website.</t>
  </si>
  <si>
    <t>The project caused a strong reaction, and it was published on a number of other platforms after it was published on our website, and the Egyptian Football Association is currently trying to gradually transform the professional league, but this is still difficult due to the lack of a clear vision and policy for decision makers.</t>
  </si>
  <si>
    <t>Although the ball is for the fans, but we monitor how the mass clubs disappeared during 20 years, so that companies and bodies controlled two-thirds of the Egyptian League clubs, so that the audience was absent from most of the matches without a clear policy for turning the Egyptian League into a professional league, integrating investment and the public.</t>
  </si>
  <si>
    <t>Animation, Canvas, Microsoft Excel, Google Sheets, CSV</t>
  </si>
  <si>
    <t>Investigation, Breaking news, Multiple-newsroom collaboration, Open data, Infographics, Chart, Sports, Business, Economy</t>
  </si>
  <si>
    <t>It can be increased .. How did the companies acquire 70% of the league clubs in the last two decades?</t>
  </si>
  <si>
    <t>Masrawy</t>
  </si>
  <si>
    <t>Team is composed by 4 persons. The Director of the chain, Camor Adignon. He is a journalist. He worked at some local radio and Unafrica TV before creating his own Web TV in 2018. Bertin Doko he too is journalist, He worked at Benin National Radio, and Unafrica TV. MySelf, Hilary Christelle TOLO KPADONOU, I worked with radio Tokpa, and then Jipsport before moving to Icône TV</t>
  </si>
  <si>
    <t>Camor Adignon, Bertin Doko, Hilary Christelle TOLO Kpadonou</t>
  </si>
  <si>
    <t>https://youtu.be/1rPADTlmldA</t>
  </si>
  <si>
    <t>They can learn how to conduct environmental project, with the help of government members.</t>
  </si>
  <si>
    <t>The hardest part was how to collect informations. We have moved from the south of Benin to the north, because the W Parks is located in the north. We have moved with a team.</t>
  </si>
  <si>
    <t>We use, Camera, computer.</t>
  </si>
  <si>
    <t>It shows people how Parks should be held, so that  disappearing animals can be projected.</t>
  </si>
  <si>
    <t>The project is a documentary of 7 minutes. Its talks about Elephants collaring compaign at Benin W Parks.It was project of African Parks, an international organization that works for natural ereas.</t>
  </si>
  <si>
    <t>Documentary, Environment</t>
  </si>
  <si>
    <t>African Parks: Collaring campaign at W</t>
  </si>
  <si>
    <t>Icone TV</t>
  </si>
  <si>
    <t>Benin</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</si>
  <si>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Unaccompanied minors in Europe.</t>
  </si>
  <si>
    <t>Laura García, Cristina Pita da Veiga, Irene Larraz, Sofía Villafañe, Nacho Mozos, Adrián Maqueda, Abraham Carrera</t>
  </si>
  <si>
    <t>https://www.newtral.es/wp-content/uploads/2022/01/PDF-IDEAS_ninos-perdidos.pdf</t>
  </si>
  <si>
    <t>https://emn.ie/wp-content/uploads/2020/04/EU_Inform_Unaccompanied_Minors_2020.pdf</t>
  </si>
  <si>
    <t>https://www.newtral.es/tag/menores-no-acompanados/</t>
  </si>
  <si>
    <t>https://lostineurope.eu/</t>
  </si>
  <si>
    <t>https://www.newtral.es/especiales/menores-extranjeros-no-acompanados-europa/</t>
  </si>
  <si>
    <t>This project shows the phenomenon and allows journalists to study it in order to investigate more on the subject, so people can demand governments to share more and better data. Journalists can generate a wider network among international media, something that Lost In Europe already does, but also giving it greater visibility. There is a lot of talk about unaccompanied minors arriving in Europe, what their social and labor situation is like, but we do not usually study why they move once they are already in Europe, which countries they want to reach, what their adaptation process is like. It is a project that uses data to better understand the context and the problems, and also tries to show them from a human point of view.</t>
  </si>
  <si>
    <t>One of the hardest parts of the project was to find the data. A huge problem regarding these minors is the lack of official data. We contacted experts, organizations that already collected the data in Europe (Lost in Europe) and institutions to obtain all the information but there isn't official information for Europe which complicates the counting of these kids. Once we had all this data collected we had to visualize it in a comprehensive way, and we decided to merge data and illustrations which was also a complex part. We asked ourselves how can we make this situation “visible”.</t>
  </si>
  <si>
    <t>We designed and coded the website from zero with html, css (bootstrap) and js. To visualize the data with illustrations and to improve the storytelling we used the scrollama library, but we also used javascript interactions (jquery) in some parts of it. To analyze and collect the use web scraping to collect the data and on Google Sheets we calculate the proportions for the illustrations.</t>
  </si>
  <si>
    <t>On Twitter and Facebook it has reached more than 100,000 interactions and has been shared in different audiovisual formats, with graphics, images and stories to enhance its journalistic and design content.
Tw: https://twitter.com/Newtral/status/1462701915771392004  
https://twitter.com/Newtral/status/1479096456510377986 
https://twitter.com/Newtral/status/1463446881607028737 
Fb: https://fb.watch/avMyX57mHw/ 
https://www.facebook.com/NewtralMedia/posts/1789051584627559  
It has also been shared by relevant organizations such as the 'Plataforma Tercer Sector'. 
https://www.facebook.com/plataformatercersector/posts/4495496810499901  
In another network, Telegram, the publication reached more than 3,000 views.  
TG: https://t.me/newtral_telegram/2340 
On Instagram Stories, the story got 2.556 impressions and a reach of 2.525 accounts.</t>
  </si>
  <si>
    <t>More than 18.000 unaccompanied foreign minors have disappeared in Europe in just three years. The Ombudsman again pointed out in its 2020 annual report that there is no concordance between the data on unaccompanied foreign minors in Spain and those arriving from one year to the next. Experts in law and migration call for a central registry in the EU. In Newtral we have searched the data, we talked to experts and these minors, to present the numbers with an analysis and visualizations for the audience to grasp the scale of it.</t>
  </si>
  <si>
    <t>JQuery, Google Sheets, CSV, Scrollama</t>
  </si>
  <si>
    <t>Investigation, Explainer, Cross-border, Multiple-newsroom collaboration, Illustration, Infographics, Immigration, Human rights</t>
  </si>
  <si>
    <t>Unaccompanied minors in Europe. When the system loses track of them</t>
  </si>
  <si>
    <t>Newtral.es</t>
  </si>
  <si>
    <t>Peter Guest is the enterprise editor for Rest of World. He has worked for the Nikkei Asian Review in Tokyo, where he was the cover story editor. Prior to that, he led the FT’s This Is Africa magazine.</t>
  </si>
  <si>
    <t>Peter Guest, Youyou Zhou, Michael Donohoe, Ravi Hiranand, Katherine Lee, Anna Rasshivkina, Nilesh Christopher, Kaleab Girma, Megan Janetsky, Grace Moon, Zinara Rathanyake, Adi Renaldi, Zuha Siddiqui, Norma Young</t>
  </si>
  <si>
    <t>https://restofworld.org/2021/the-global-gig-workers/#case-studies</t>
  </si>
  <si>
    <t>https://restofworld.org/2021/global-gig-workers-investors-behind-gig-work-model/</t>
  </si>
  <si>
    <t>https://restofworld.org/2021/global-gig-workers-how-platforms-set-women-up-to-fail/</t>
  </si>
  <si>
    <t>https://restofworld.org/2021/global-gig-workers-index-mixed-emotions-dim-prospects/</t>
  </si>
  <si>
    <t>https://restofworld.org/2021/gig-workers-around-the-world-are-finally-organizing/</t>
  </si>
  <si>
    <t>https://restofworld.org/2021/the-global-gig-workers/</t>
  </si>
  <si>
    <t>The core learning from this project was that journalists increasingly have the tools to perform massive-scale reporting to provide statistical backing for their on-the-ground work. Using a hybrid model that blends data collection with reporting, we were able to project human-scale narratives onto a global scale. This kind of approach — which combines an academic research model with journalistic sensibilities — will have many applications in our work as we try to find ways to verify and challenge our reporting. Most importantly, it shows us the importance of collaboration between “traditional” journalists and data specialists, with each bringing their unique insights and experiences to create a whole that’s more than the sum of its parts.</t>
  </si>
  <si>
    <t>The biggest challenge we had with this project was finding ways to bridge the gaps in scale between the personal stories we needed to tell to root the narrative in character and emotion, and the global macro picture we needed to present. We also needed to be able to draw broad, international conclusions while preserving the texture and uniqueness of the individual countries we covered in the project.
Overcoming this meant designing a survey that drew extensively from our existing reporting on platform work, which gave equal space to emotional and environmental factors as it did to more quantitative indicators of job quality. We were also careful to select the countries covered by our survey, making sure we had a broad spread of geographies, income levels and political and social contexts, while also ensuring that each had a large enough sample size, strong baseline data and sufficient existing information for us to be able to understand anomalies and deviations. 
The data we gathered helped us to do more than simply measure the state of platform work, but to deepen our future rounds of reporting, and to identify questions that often aren’t considered in narrower reporting on the issue: How do algorithmic management systems encode gender prejudices, and what happens when those are transplanted into paternalistic societies? What corners get cut when you run a libertarian, regulation-averse business model in a country like Ukraine, with limited state capacity and widespread corruption? Who, ultimately, foots the bill when companies don’t pay a living wage?</t>
  </si>
  <si>
    <t>We needed our data to capture a multidimensional picture of the economic, personal and emotional situation of platform workers, so that we could challenge the core defenses of the platform model: that it is an evolution of labor, that it offers flexibility, fairness, that algorithms are neutral brokers of work. 
We needed an approach that joined the individual local stories that we had collected in our previous reporting into a unified global narrative, something that demonstrated the universality of the issues that workers faced without losing the texture and uniqueness of their experiences. Our solution was to perform a broad survey of gig workers in 15 countries, with questions tailored to capture hard data on their demographics, economic situation, and working conditions, as well as more subjective analysis of their emotional states. 
Working with a mobile phone-based survey company, we pre-filtered survey subjects in 15 countries to build a solid base of around 5,000 workers who responded to our questionnaire. We collated and cleaned the responses into a dashboard that allowed us to trend-spot and identify gaps and anomalies. Through extensive interviews with platform workers, labour rights experts and economists, and by collecting local data on average earnings, working hours and similar factors, we established a basic weighting system that allowed us to feed our data through into an ‘index’ that meant we — and readers — could compare workers’ situations between job function, geography and gender. 
This approach gave us a substantial statistical backing for what our on-the-ground reporting was telling us about how platform work was being experienced worldwide; it directed our future reporting on the subject, and continues to be used by our reporters to shape coverage of platform work.</t>
  </si>
  <si>
    <t>This package has become a reference point for our continuing work on the platform economy. We have used our findings to pursue further reporting, highlighting unethical and unsustainable working practices in Asia, Africa, and Latin America. It has been cited in other media outlets (Wired, The Verge, The Guardian, Quartz, Techcabal, Tech in Asia, and more) and by academic researchers and labor activists. One of the Indian workers featured in the story, encouraged by the response to its publication, began legal proceedings against the platform company he worked for.</t>
  </si>
  <si>
    <t>The Global Gig Workers is a deep dive into the lives of millions of workers around the world dealing with the common concerns brought about by the emergent platform economy. It is the result of a months-long investigation and data collection effort—one that surveyed nearly 5000 workers and interviewed dozens more. It includes a longform story on efforts to collectivize, unionize, and generally connect global gig workers, data-driven investigations into gender-based pay disparity and more issues shared by workers across the world, and day-in-the-life profiles of workers in Korea, India, Sri Lanka, Colombia, Ethiopia, Indonesia, and South Africa.</t>
  </si>
  <si>
    <t>Investigation, Explainer, Long-form, Cross-border, Crowdsourcing, Infographics, Chart, Business, Women, Economy, Labor</t>
  </si>
  <si>
    <t>The Global Gig Workers</t>
  </si>
  <si>
    <t>Rest of World</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</si>
  <si>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Pactocheck.</t>
  </si>
  <si>
    <t>Alba Martín, Andrea Real, Cristina Alonso, Elena Turrión, Guillermo Infantes, Irene Larraz, José Denis Cruz, Laura García, María Pascual Gómez, Nahiara Alonso, Paula Boira, Thess Móstoles, Tomás Rudich, Yolanda García</t>
  </si>
  <si>
    <t>https://www.newtral.es/compromisos-cumplidos-gobierno-acuerdo-investidura/20211227/</t>
  </si>
  <si>
    <t>https://www.newtral.es/dos-anos-acuerdo-gobierno-psoe-unidas-podemos/20211110/</t>
  </si>
  <si>
    <t>https://www.newtral.es/rendicion-cuentas-compromisos-pedro-sanchez-gobierno/20210118/</t>
  </si>
  <si>
    <t>https://www.newtral.es/pactocheck-metodologia/</t>
  </si>
  <si>
    <t>https://www.newtral.es/pactocheck-acuerdo-de-gobierno/</t>
  </si>
  <si>
    <t>We believe that factchecking journalism does not only have to be limited to spot checks of fake news, it can also be integrated into broader projects that have a continuity throughout the legislature and can provide more overall context to the performance of the administration. In this regard, Pactocheck is an extension of the verification work we do, that goes far beyond checking politicians' claims. During the campaign, politicians mention many promises about job creation and investment for which nobody usually demands accountability. We as fact-checkers cannot verify them right then as if they were already past facts, because they are conditional (if they win) and forward-looking (when they win). That is why we can do it now, once the deadlines expire and the first condition is fulfilled.</t>
  </si>
  <si>
    <t>One of the hardest parts in the project was to choose the promises and to establish a methodology on how to measure their progress, since not all the measures included in the coalition pact have a degree of compliance that is verifiable or measurable with objective data. 
As we explain in the project, Newtral team considered that a measure has a verifiable degree of compliance if it consists of something concrete and computable over time. For example, the approval of a certain specific measure, reform or law or the defined increase in funds or the creation of a concrete help, among others. There are promises that express the compromise to "study", "promote", "improve" or "promote" policies in general, but without defining exactly what should be implemented specifically, which makes them quite ambiguous and difficult to check. Therefore, we left those ones out of the analysis. After doing this preliminary selection, we determined how many measures its compliance status could be known after a term of legislature and, of them, we chose the 100 that we consider the most relevant. We did it based on its complexity and because it is frequently repeated in the political discourse of both formations. Making a selection also allows us to address them in depth.
The other main difficulty in the project was to decide whether to do it or not, regarding that the major part of the Government has faced a pandemic, which made it more complicated to rule at the same extent that promised at the beginning. We finally decided to do the PactoCheck because the president himself started to do a public accountability act every six months. That enabled us to do it.</t>
  </si>
  <si>
    <t>Pactocheck is a proprietary Wordpress plugin developed by Newtral. It is supported by a custom-PHP backend (used by the journalists to add new information to the tracking system) and a search engine based on a MariaDB database.</t>
  </si>
  <si>
    <t>Pactocheck is a information project that is constantly referenced and visited. It has more than 15.000 views and the average reading time on page is more than 5 minutes. It has reached more than 300.000 interactions on social networks as Twitter. The promotional video in Facebook has more than 800 views.In Instagram, this content has been shared in the Reels format with 3.000 views and 3.201 accounts reached and in Stories format with 1,622 accounts reached. The post has more than 6.000 views. 
https://twitter.com/Newtral/status/1415615139445936134 
https://twitter.com/Newtral/status/1451458544147091469  
https://fb.watch/avNei7RAyu/ 
https://fb.watch/avNfqmQcbO/ 
https://www.instagram.com/reel/CRWBqx7qirQ/?utm_medium=copy_link 
https://www.instagram.com/p/CRWAkdLKRhx/?utm_source=ig_web_copy_link</t>
  </si>
  <si>
    <t>Pactocheck is a project to track the government agreement reached by two political parties, PSOE and Unidas Podemos. On this page we track 100 commitments signed by the formations led by Pedro Sánchez and -at the time of the signing of the agreement- Pablo Iglesias, to assess to what extent the agreements reached in the pact to govern are being fulfilled or not. Newtral's team reviews weekly a selection of 100 of the promises contained in the agreement to know their status, based on a methodology explained on the website.</t>
  </si>
  <si>
    <t>Wordpress plugin developed by Newtral</t>
  </si>
  <si>
    <t>Explainer, Solutions journalism, Multiple-newsroom collaboration, Database, Fact-checking, Politics</t>
  </si>
  <si>
    <t>Pactocheck: a promise tracker to monitorize the government agreement</t>
  </si>
  <si>
    <t>Investigative and data journalists, with work focused on covering human rights, the environment, health, among other areas.</t>
  </si>
  <si>
    <t>Pedro Grigori , Thays Lavor, Bruno Fonseca</t>
  </si>
  <si>
    <t>https://docs.google.com/document/d/1hy_vHHcFSHofUiJrG6j83N1bUW616KUzzZv5foy8cSA/edit?usp=sharing</t>
  </si>
  <si>
    <t>https://apublica.org/2021/01/sem-fiscalizacao-agrotoxico-vira-arma-para-violencia-domestica/</t>
  </si>
  <si>
    <t>Journalists can be inspired and learn how to use the Access to Information Law (LAI) as a journalistic investigation tool and implement it in their work routine. Also learning to analyze data is a great gain to discover stories that are hidden and the government doesn't want to show. And thus strengthen democracy.</t>
  </si>
  <si>
    <t>The hardest part of this project was cleaning the database, because the data was very dirty with more than 160 thousand lines, it was a tiring work to standardize and then analyze the material, in order to guarantee precision in the analysis.</t>
  </si>
  <si>
    <t>For this work, we used the Access to Information Law to obtain a database from the federal government, a historical series of the last 10 years on cases of poisoning by pesticides used in agriculture in Brazil. From there, we cross-referenced several data, with different bases, listened to researchers, used social indicators and mapped these occurrences of violence and identified the substances most used in domestic violence.</t>
  </si>
  <si>
    <t>The impact of this work is to show one more of the problems with the use of pesticides in Brazil and the threats to women's lives. The lack of enforcement and effective laws put people's lives at risk, especially the population further away from large urban centers.</t>
  </si>
  <si>
    <t>Pesticides were used as weapons in 305 cases of attempted poisoning with pesticides in the last decade, according to data from the Sistema de Agravos de Notificação (Sinan). In 77% of the cases the violence occurred inside the house. The exclusive survey by Agência Pública and Repórter Brasil reveals a deviation in the use of agricultural products, which are being used to kill and threaten people. There were 32 homicides with the products during this period.</t>
  </si>
  <si>
    <t>Investigation, Database, Open data, Environment, Women, Human rights</t>
  </si>
  <si>
    <t>Without inspection, pesticide becomes a weapon for domestic violence</t>
  </si>
  <si>
    <t>Agência Pública de Jornalismo Investigativo</t>
  </si>
  <si>
    <t>This is a collective project comprised of investigative and data journalists, researchers and data scientists.</t>
  </si>
  <si>
    <t>Cláudio Ribeiro, Alexandre Cajazeira, Miguel Pontes, Roberto Araújo e Thays Lavor</t>
  </si>
  <si>
    <t>https://docs.google.com/document/d/1Wr5wsahu55Eihu4BIaj1ITsEqEzy0bq3pQijBk2BHwQ/edit?usp=sharing</t>
  </si>
  <si>
    <t>https://mais.opovo.com.br/jornal/cidades/2021/11/20/em-10-anos-trecho-do-coco-tem-a-maior-concentracao-dos-focos-de-incendios-em-fortaleza.html</t>
  </si>
  <si>
    <t>Journalists can be inspired to learn to work with environmental data, qgis, python and satellite imagery and thus cover more accurate and forceful environmental issues.</t>
  </si>
  <si>
    <t>Time was our biggest challenge, as this material was built in 12 hours, with the objective of showing the impacts of the biggest fire in Cocó State Park - one of the largest environmental parks in Latin America - that occurred at that time.</t>
  </si>
  <si>
    <t>The data used for this matter come from public databases of the Federal Government, NGOs, research institutes, among other bodies or institutions. We use satellite imagery to assess devastated areas and cross-reference with data from various environmental monitoring systems.</t>
  </si>
  <si>
    <t>The impact of this work is to reveal the absence of environmental monitoring in areas of environmental protection in the fifth most populous capital of Brazil, at the same time revealing inconsistent data systems, which compromises the direction of public policies aimed at environmental protection.</t>
  </si>
  <si>
    <t>Between 2015 and 2020, there was a 117% increase in fire outbreaks in the capital of Ceará. There are no centralized statistics in the State on the outbreaks and occurrences of fires in the area of ​​the Cocó State Park - whether as large as this week's or medium and insignificant. The dispersion of data can interfere with the strategy to combat the occurrences.</t>
  </si>
  <si>
    <t>QGIS, Google Sheets, CSV, Python</t>
  </si>
  <si>
    <t>Investigation, Database, Open data, OSINT, Infographics, Chart, Map, Satellite images, Environment, Crime, Human rights</t>
  </si>
  <si>
    <t>In 10 years, stretch of Cocó has the highest concentration of fires in Fortaleza</t>
  </si>
  <si>
    <t>O POVO</t>
  </si>
  <si>
    <t>This project was built by a team composed of journalists, designers, data scientists, developers, among other professionals. It is a collective work of the entire O POVO Communication Group.</t>
  </si>
  <si>
    <t>Thays Lavor</t>
  </si>
  <si>
    <t>https://docs.google.com/document/d/1wNVm4VYEIxhX5nGFYHjuugp3Hop-TArZFGUV4IS68T8/edit?usp=sharing</t>
  </si>
  <si>
    <t>https://docs.google.com/document/d/1eCBzKDomqsmMzlki-x76cxYlX7pAcJIgmc0Je6KoQGE/edit?usp=sharing</t>
  </si>
  <si>
    <t>https://docs.google.com/document/d/1OhOBa5yQsX2hW6gMIYyoDST1FMAOJ9ZrU0ckMl9OQqw/edit?usp=sharing</t>
  </si>
  <si>
    <t>https://docs.google.com/document/d/1Ueh2bp4vdmgrQDsLcX3Xzu5TesPebgREYAmffvoyO6M/edit?usp=sharing</t>
  </si>
  <si>
    <t>https://docs.google.com/document/d/18vS7q_3iE2cQne8ymzN0xv6_8dEdygUcXcPSTMWWL_Q/edit?usp=sharing</t>
  </si>
  <si>
    <t>https://especiais.opovo.com.br/bolsonaro-1000-dias</t>
  </si>
  <si>
    <t>Journalists can be inspired and learn to report in collaboration, which has a greater power of impact and reach, with possibilities to increase coverage of the subjects of a given investigation. Using tools as a programming language is an important ally of journalists to analyze large databases as we did in this project.</t>
  </si>
  <si>
    <t>The hardest part of this project was accessing data from the federal government, as Brazil is experiencing a data blackout, the government is against transparency.</t>
  </si>
  <si>
    <t>The data used for this special are from public databases of the Federal Government, NGOs, research institutes, among other bodies or institutions. All databases used in this report and in the other chapters to be published can be accessed in the Data.doc profile on GitHub. This is a way of guaranteeing the transparency, reproducibility and credibility of the methods used.</t>
  </si>
  <si>
    <t>It is a journalistic dossier that presents this of information generated by the government. A science denier, the president despised the strength of the coronavirus pandemic. He is against the use of masks, advocates early treatment and proven ineffective medications, was critical of the vaccine and polemicized with state managers over the isolation measures. He is appointed as the main responsible for the account of almost 600 thousand deaths in the country since 2020. The Covid CPI, in the Senate, has already anticipated that he will be denounced even for crimes against humanity.</t>
  </si>
  <si>
    <t>Jair Bolsonaro completes, on September 26, 2021, his 1.000 days of a management full of controversies, tensions, confusion. More shacks than bridges, to use terms between lowliness and diplomacy. Complex days. Of almost 590.000 deaths resulting from a poorly managed, denied and poorly assisted pandemic. Days of hatred, of coercion to the press, of attacks and threats to democracy, of cursing and disrespect, aggressions by the Executive towards the Judiciary.  It is a journalistic dossier that presents analyzes of information generated by the government.  </t>
  </si>
  <si>
    <t>D3.js, CSV, Python</t>
  </si>
  <si>
    <t>Investigation, Database, Open data, Infographics, Chart, Politics, Environment, Corruption, Arts, Business, Culture, Women, Health, Crime, Economy, Employment, Gun violence, Human rights, Terrorism</t>
  </si>
  <si>
    <t>Bolsonaro in 1000 days - Rejected, armed and dangerous to democracy</t>
  </si>
  <si>
    <t>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</si>
  <si>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Ari Sen</t>
  </si>
  <si>
    <t>https://www.dallasnews.com/news/investigations/2021/09/02/texas-schools-are-watching-millions-of-students-online-often-without-their-knowledge-or-consent/</t>
  </si>
  <si>
    <t>I hope this story encourages other journalists, and particularly student journalists, to pursue stories on surveillance and AI accountability. I also hope U.S.-based journalists and researchers will use this story as a template to examine school surveillance in their state. These are by no means the only technologies schools use to surveil students, so I hope someone is able to truly examine the other services out there which seek to monitor and control their behavior.</t>
  </si>
  <si>
    <t>Perhaps the most difficult part of this project was juggling all of the public records requests I made. I filed records requests at every public four-year college in the state of Texas for correspondence from or related to one of the four surveillance technologies, purchase orders for these technologies and campus police budgets and inventories. I also filed records requests at several school districts using these services. Several of the schools and districts I filed records requests with appealed to the Texas Attorney General’s office, claiming that they didn’t have to release the material I asked for. Many of the schools also quoted outrageous initial cost estimates — for example, one college initially asked for $19,184.03 to complete my request. The jury should select this project because it is the first that I know of that has documented the true scope of digital surveillance in schools and also the first to list the schools that use these technologies, so that the students, parents and policymakers can ask tougher questions about whether they should be used in the first place.</t>
  </si>
  <si>
    <t>I used SQLite, Excel and Google Sheets to compile and query my data. I used QGIS and Tableau to create the map of the school districts who use or used these technologies, and the News’  in-house charting tool Chartwerk to create a searchable database. This database included the name of the school/district, which technology they purchased, the school year they purchased the technology, the number of students that school year, the purchase description and the total purchase price. The data for this database was obtained through GovSpend, an organization that tracks state and local government spending, and the U.S. Department of Education’s National Center for Education statistics. I also published a version of this database on my GitHub, which includes comment from all the schools who responded to my questions.    </t>
  </si>
  <si>
    <t>In response to my findings, a state lawmaker pledged to introduce legislation on the issue in the next session saying "Parents do not know, unfortunately, that their kids are part of a mass surveillance effort, and we need to address that, quite simply," he told me. I was also asked to appear on The Daily Dive, a national news podcast from iHeartRadio, to discuss my findings.</t>
  </si>
  <si>
    <t>This story reveals for the first time that millions of Texas' students have been subject to surveillance of their digital communications by their schools, often without their knowledge or consent. These technologies, which can monitor students' email, social media, Hangout chats and even Google Docs, have been used by more than 200 districts in Texas. Legal and privacy experts have long raised concerns about these technologies, but thus far their use has not been litigated by the courts. The story also documents how Texas’ top lawmakers (including the governor and a U.S. senator) pushed for the adoption of these services.</t>
  </si>
  <si>
    <t>Investigation, Explainer, Database, Open data, Map, Politics, Human rights</t>
  </si>
  <si>
    <t>Texas schools are surveilling students online, often without their knowledge or consent</t>
  </si>
  <si>
    <t>The Dallas Morning News</t>
  </si>
  <si>
    <t>Sheena Zimmermann, M.Ed., Financial Writer  Sheena Zimmermann began her professional career in higher education administration, amassing more than 10 years of experience advising and coaching, developing orientation materials, crafting training guides and managing campus-wide communications. She brings a deep commitment to connecting readers with resources designed to improve their financial literacy and strengthen their financial health.   Kim Borick, Financial Editor As a professional writer and editor, Kim Borwick has enhanced the quality of digital content, marketing copy, journal articles, textbooks and educational materials, and a variety of fiction forms and genres.</t>
  </si>
  <si>
    <t>Sheena Zimmermann, Kim Borwick</t>
  </si>
  <si>
    <t>https://www.annuity.org/impact-of-covid-19-on-women-in-the-labor-force/</t>
  </si>
  <si>
    <t>Media outlets and researchers at the time were covering this topic widely. Our project provided unique value in that it offered more than just facts about how the pandemic was affecting women in the labor force; we offered resources for women.</t>
  </si>
  <si>
    <t>The hardest part of producing this project was keeping up with the rapidly changing pandemic throughout the production process to ensure our content remained timely and accurate.</t>
  </si>
  <si>
    <t>We used original expert interviews and relevant statistics to examine how and why this crisis has disproportionately affected women and to provide career and financial advice and resources for women.</t>
  </si>
  <si>
    <t>Fifty-five websites referenced and linked to the project as a resources for thier readers. It reached 13,803 users on social media, and readers viewed the project 500 times, spending on average more than 12 minutes on the page.</t>
  </si>
  <si>
    <t>This project explores how the COVID-19 pandemic affected women, particularly women of color, and their ability to rejoin the workforce after having been unemployed for an extended period of time.  December 2020 job reports showed that women lost 156,000 jobs, as compared with men who gained 16,000 jobs in a month that marked the highest job losses since May 2020. This project examines these discrepancies and the long-term implications of gender inequality and socioeconomic status on Americans during a time of crisis. It also offers resources and advice for women directly from women with specialized expertise.</t>
  </si>
  <si>
    <t>Explainer, Solutions journalism, Long-form, Illustration, Infographics, Chart, Politics, Lifestyle, Business, Culture, Women, Economy, Employment</t>
  </si>
  <si>
    <t>Impact of COVID-19 on Women in the Labor Force</t>
  </si>
  <si>
    <t>Annuity.org</t>
  </si>
  <si>
    <t>This was a multi-newsroom effort consisiting of over a dozen journalists.</t>
  </si>
  <si>
    <t>Dinah Pulver, Mitchell Thorson, Ramon Padilla, Stephen J. Beard, Doyle Rice, Shawn Sullivan, Melissa Brown, Paul Woolverton, Adam Friedman, Caitlin Herrington, Mary Landers, Gabriela Szymanowska, Mara Corbett, Kyle Omphroy, Ken Ruinard, Mike Burns</t>
  </si>
  <si>
    <t>https://www.usatoday.com/in-depth/weather/2021/06/16/south-more-vulnerable-deadly-tornadoes-heres-why/5171702001/</t>
  </si>
  <si>
    <t>https://www.usatoday.com/in-depth/weather/2021/06/16/tornado-safety-what-do-watch-warning-depends-where/5171803001/</t>
  </si>
  <si>
    <t>https://www.usatoday.com/in-depth/weather/2021/06/16/warnings-and-ef-scale-how-national-weather-service-talks-tornadoes/5171777001/</t>
  </si>
  <si>
    <t>https://www.usatoday.com/in-depth/news/nation/2021/06/16/tornado-warning-system-has-come-long-way-but-could-better/5152104001/</t>
  </si>
  <si>
    <t>https://www.usatoday.com/in-depth/weather/2021/06/16/deadly-tornadoes-spurred-research-only-slowly-bringing-help/7449393002/</t>
  </si>
  <si>
    <t>https://www.usatoday.com/in-depth/news/nation/2021/06/16/tornado-season-changing-spreading-across-south-deaths-and-destruction/5134403001/</t>
  </si>
  <si>
    <t>By utilizing video as a meeting point, we were able to combine visualizations created using completely different approaches seamlessly and increase the stability of the web presentation. By combining local publications with a national graphics team, the project was able to serve readers across multiple states who were in harm's way. The national publication benefited from excellent local reporting, and local papers in turn were able to utilize analysis by the USA Today's Data team and advanced visualizations created by the Graphics team.  </t>
  </si>
  <si>
    <t>The hardest part of this project was reserved for Mike Burns, who wrangled the work of dozens of journalists across the country. The project is noteworthy for its ambition and scope, and for drawing a clear connection between climate change and devastating tornadic activity. Many assume that tornados are something that happens somewhere else, but the project makes clear that is changing quickly in many part of the country. </t>
  </si>
  <si>
    <t>We combined code-powered data visualization with 3D renderings and animations to create a scrolling, explanatory visual story. We combined these elements in a video file controlled by the browser. D3, Adobe Illustrator, and After Effects were used to create most of the visuals.  </t>
  </si>
  <si>
    <t>Much of the South, which is more vulnerable than “Tornado Alley,” is increasingly in harm’s way. Our colleague Dinah Pulver and others noticed this and worked hard to spread awareness so that more people would be aware that they were in harm's way and get prepared.     Clear and comprehensive data visualizations and explanatory graphics communicated the expansion of tornadic activity into new, densely populated areas and illustrated the ways it was fueled by climate change. The project also brought in impressive readership and engagement numbers. </t>
  </si>
  <si>
    <t>  The USA Today Network talked with scientists and experts and examined years of tornado data to understand and show how millions of Americans living in the South are at an even greater risk for tornadoes than those in the Plains. </t>
  </si>
  <si>
    <t>Animation, D3.js, QGIS, Adobe Creative Suite, R</t>
  </si>
  <si>
    <t>Investigation, Explainer, Multiple-newsroom collaboration, Infographics, Chart, Video, Map, Environment</t>
  </si>
  <si>
    <t>Tornado Alley' is expanding: Southern states see more twisters now than ever before</t>
  </si>
  <si>
    <t>USA TODAY, The Tennessean, The Clarion Ledger, Savannah Morning News, Greenville News, The Fayetteville Observer, The Independent Mail.</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</si>
  <si>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She is a member of the board of the Brazilian Association of Investigative Journalism (Abraji) and the network of ambassadors for Civic Innovation at Open Knowledge Brasil (OKBR). Flávia Oliveira: Journalist and reporter for the multistreaming platform O POVO Mais.</t>
  </si>
  <si>
    <t>Flávia Oliveira, Thays Lavor</t>
  </si>
  <si>
    <t>https://docs.google.com/document/d/1p6bzOypEKbHygfecOfFfBr54yv_dVlJoOIXyrTM9nkk/edit?usp=sharing</t>
  </si>
  <si>
    <t>https://mais.opovo.com.br/reportagens-especiais/licenca-adotante/2021/06/30/de-27-estados--apenas-10-mantem-licencas-a-casais-homoafetivos.html</t>
  </si>
  <si>
    <t>Journalists can be inspired and learn how to implement the Access to Information Law as a tool of investigation in their work routine and thus produce evidence-based journalism that challenges the powerful and strengthens democracies.</t>
  </si>
  <si>
    <t>The most difficult part of this project was collecting and systematizing the data. Because this information was not openly available to the population. It took 27 requests for the Access to Information Law to obtain government data and analyze textually the way in which governments treat homosexual relationships in their regiments.</t>
  </si>
  <si>
    <t> To build this report, DataDoc collected the statutes of public servants from each Federation Unit and based on official documents, we systematized them by State and time of leave offered to public servants who adopt in the country. Data were extracted from government institutional websites and checked via the Access to Information Law (LAI). 27 requests for LAI were submitted to all Brazilian states, these requests required the types and times of leave granted to gay servers who adopt children or adolescents, and the rules that govern the benefits.</t>
  </si>
  <si>
    <t>The impact of this report is in the act of revealing discrimination and non-guarantees of rights to homosexual public servants who adopt children in Brazil. The states deny the time of leave allowed by the federal justice and make this type of relationship invisible within the public administration.</t>
  </si>
  <si>
    <t>Only 10 units of the federation grant the same period of maternity leave to same-sex couples in the state public service. The survey by O POVO shows how the States remain behind.  However, for servants, for one of them to receive paternity leave, judicialization is necessary. In other words, there is already discrimination against couples formed by two men or two women, making it simpler to grant this type of license to male couples.  </t>
  </si>
  <si>
    <t>D3.js, Google Sheets, CSV, R, RStudio</t>
  </si>
  <si>
    <t>Investigation, Database, Open data, Infographics, Chart, Women, Human rights</t>
  </si>
  <si>
    <t>Of 27 states, only 10 maintain licenses for same-sex couples</t>
  </si>
  <si>
    <t>The Project is led by the Atlantic Council’s GeoEconomics Center and Rhodium Group with design and technical support from Seven Mile Media. The prinicpal contributers are: Daniel H. Rosen, Partner, Rhodium Group; Thilo Hanemann, Partner, Rhodium Group; Nargiza Salidjanova, Director, Rhodium Group; Rachel Lietzow, Research Analyst, Rhodium Group; Josh Lipsky, Director, Atlantic Council; Niels Graham, Assistant Director, Atlantic Council; Nick Harbaugh, Co-founder, Seven Mile Media; Lauren Malkani, Co-founder, Seven Mile Media</t>
  </si>
  <si>
    <t>Daniel H. Rosen, Thilo Hanemann, Nargiza Salidjanova, Rachel Lietzow, Josh Lipsky, Niels Graham, Nick Harbaugh, Lauren Malkani</t>
  </si>
  <si>
    <t>https://chinapathfinder.org/</t>
  </si>
  <si>
    <t>China’s share of the world’s economy quadrupled over the last two decades, from just 4 percent to over 17 percent. It is now so intertwined with the interests of other global actors that few strategic, political, or business decisions can be made without considering China’s trajectory. Yet even experts within the China circle disagree about where its economic system stands, where it is headed, or what that means for the world. In recent years, the heated rhetoric around China and its economic ambitions has begun to follow an eerily familiar and dangerous pattern. Mutual trust between the world’s two largest economies has completely eroded, with one side, the United States, believing it is being taken advantage of while the other, China, convinced it is unfairly maligned for doing what any other nation would do. While both claims are rooted in some truth, over time, the arguments have become detached from data-driven reality. A fact-based assessment of this dynamic is essential in order to prevent excessive tensions between China and other nations, and properly evaluate where coordinated and purposeful cooperation among open market economies may be justified and needed. The China Pathfinder project begins to solve this by providing essential, data-driven guidance to journalists as well as the public and private sector to allow them to accurately and rigorously assess claims about the Chinese economy with relevant and easily accessible data. </t>
  </si>
  <si>
    <t>One of the primary, but most challenging, goals of the China Pathfinder project was to create a data driven assessment of China and 10 open market economies that both Chinese and western audiences and policy makers could find satisfactory. In doing so we wanted to challenge the assumption that data on the Chinese economy was either too opaque or dubious to make rigorous comparison against open market economies. To solve this the pathfinder team engage in intensive research as well as consultations with senior experts across the private sector, US and Foreign Governments, academia, and international organizations such as the IMF to ensure a rigorous and accurate selection of data. The result is a project that draws on a wide range of quantitative resources which allow the team to examine China’s progress across six clusters representing the “domestic” (financial system development; market competition; and modern innovation system) and the “external” openness dimensions (trade openness; direct investment openness; and portfolio investment openness). Based on internal research and expertise as well as external consultations, the project carefully selects a set of annual indicators appropriate for conducting cross-country comparisons in each cluster. Supplemental indicators tracking China-specific data and higher-frequency aspects of China’s economy add nuance to the analysis.</t>
  </si>
  <si>
    <t>China Pathfinder was built using an innovative combination of Svelte.js, D3.js and the Wordpress CMS. The cutting edge Svelte JS framework allowed the application to be truly reactive, providing real time user feedback and instant interactions and page transitions without the need for a full page reload. Svelte also gave us the flexibility to develop the interactive using an agile approach, drastically reducing development time for changes in the code and allowing us to respond quickly as new algorithms for the economic projections were produced. Since the data behind the interactive was unique and original, we used the D3.js library to create the visualizations from the ground up, giving us the ability to tailor our graphics to the needs of the data rather than shoehorning the data into an existing chart template. The data-driven lines on the main home page graphic were coded from a custom bezier curve algorithm, allowing the user to instantly see patterns in the economies of the countries displayed. The Wordpress CMS gives the administrators complete control over all aspects of the website including content, page design and data. Each visualization is driven by a CSV file uploaded to a custom field on the Wordpress backend, allowing the data to evolve over time without having to touch a line of code.</t>
  </si>
  <si>
    <t>Designed to impact public discussion and facilitate better understanding of the implications of China’s different systemic path, China Pathfinder balances accessibility for non-technical readers with a commitment to robust, transparent, data-grounded methods. The primary audiences for the project are the United States private sector and policy makers, as well as government officials in other open-market economies. China Pathfinder was successfully launched in October 2021 with a special address given by OECD Secretary-General Mathias Cormann. The launch received widespread media attention and generated articles from Politico, the South China Morning Post, and more than 100 other news organizations discussing the project’s research and findings. The US policy community has also expressed strong interest in the project; the China Pathfinder team briefed the Department of State, Department of Treasury, and individual members of both the House and the Senate. </t>
  </si>
  <si>
    <t>China is a global economic powerhouse, but its system remains opaque. Policymakers and financial experts disagree on basic facts about what is happening inside the country. To create a shared language for understanding the Chinese economy, the China Pathfinder project scores China and ten open market economies across six key areas and presents an objective picture of China relative to the world.</t>
  </si>
  <si>
    <t>D3.js, Microsoft Excel</t>
  </si>
  <si>
    <t>Explainer, Long-form, Multiple-newsroom collaboration, Database, Open data, News application, Infographics, Chart, Business, Economy</t>
  </si>
  <si>
    <t>The China Pathfinder Project</t>
  </si>
  <si>
    <t>The Atlantic Council</t>
  </si>
  <si>
    <t>This project was developed mainly by PODER's Technologies for Transparency team, in which seven people work as journalists, developers, designers, analysts and in coordination roles:  Project management: Eduard Martín-Borregón Journalism coordination: Claudia Ocaranza Technology coordination: Martín Szyszlican Data analysis and visualization: Queletzú Aspra Back-End Development: Fernando Matzdorf Front-End Development: Marisol Carrillo Research and writing: Ricardo Balderas Data analysis collaboration: Celso Alan Villegas Shortage research: Andrés Castañeda, Juan Mendez and Nosotrxs team. Charts of medicines in QuiénEsQuién.Wiki: Ricardo Sangines and Yeeko team. Allied journalists: Dulce Rodríguez of BI Noticias, Elizabeth Rosales of Newsweek Baja California, Alejandra Padilla of Serendipia, Ernesto Aroche of LadoB and Darwin Franco of ZonaDocs. External communication: María Fernanda Wray and Mariela Álvarez. Illustrations: Dani Scharf</t>
  </si>
  <si>
    <t>Eduard Martín-Borregón, Claudia Ocaranza, Martín Szyszlican, Queletzú Aspra, Fernando Matzdorf, Marisol Carrillo, Ricardo Balderas, Andrés Castañeda, Ricardo Sangines, Dulce Rodríguez, Elizabeth Rosales, Alejandra Padilla, Ernesto Aroche, Darwin Franco</t>
  </si>
  <si>
    <t>https://www.ladobe.com.mx/2021/05/imss-puebla-adjudico-compras-con-mas-de-1000-de-sobrecosto-los-picos-con-fraile-y-doger/</t>
  </si>
  <si>
    <t>https://newsweekespanol.com/2021/05/imss-bc-pago-95-mdp-de-sobreprecio-en-medicinas/</t>
  </si>
  <si>
    <t>https://serendipia.digital/datos-y-mas/sobrecosto-en-compras-de-imss-puebla/</t>
  </si>
  <si>
    <t>https://www.zonadocs.mx/2021/05/10/que-medicina-va-a-llevar-adquirir-en-la-calle-el-medicamento-que-el-imss-compra-a-sobrecosto/</t>
  </si>
  <si>
    <t>https://binoticias.com/nota.cfm?id=112973</t>
  </si>
  <si>
    <t>https://poderlatam.org/2021/05/el-imss-de-amlo-niega-medicamentos-y-deja-de-reportar-compras/</t>
  </si>
  <si>
    <t>https://saluddineroycorrupcion.mx/</t>
  </si>
  <si>
    <t>In the first instance this is a collaborative project led by PODER. At all times we understood that the rest of the media would not be able to use the analysis tools and processes and we designed learning processes so that they could investigate. We continue to train other journalists in Mexico in the use of our internal tools. As for the community of data journalists, we believe there are several interesting learnings that we can contribute: A methodology for calculating drug and medical supply cost overruns that has been tested and accepted de facto by the largest Social Security Institute in Latin America. A data journalism process that includes journalists, programmers, designers and illustrators, working closely with civil society and patients. A willingness to share data and create collaborative projects as well as a constancy in releasing the data it uses on the QuiénEsQuién.Wiki platform and publishing all its code on github.</t>
  </si>
  <si>
    <t>The main challenge of this project was to deal with the more than two million medicine purchases and convert this data into usable information. I would highlight three key processes: Data cleaning: while the medication code was constant, the name contained small variations and the description was inconsistent. In order to systematize this information we had to obtain the Basic List of Medicines and Medical Supplies (CBMEI) of Mexico, since this was medical information we had to be very careful. Categorization: We have 26,194 different products purchased by IMSS. Finding a way to group them so that the analysis would make sense was a huge challenge. In the end, thanks to the CBMEI and an advanced understanding of the coding of the items, we classified them into medical supplies, consumables, clothing and fabrics, medicines and vaccines, and furniture. Cost overrun methodology: At the heart of this research was the cost overrun, so the calculation had to be very precise and indisputable. We went round and round with more complex options, but the simplicity of averaging and subtraction proved to be effective and understandable.</t>
  </si>
  <si>
    <t>Considering the complexity of the project we used different techniques and technologies in each of the steps. Reconstructing the process: Data collection: We did a webscrapping that first obtained the more than two million valid addresses from the portal compras.imss.gob.mx and then extracted all the data. The code was developed in node.js and to increase speed it was parallelized on several servers. Data cleaning and analysis: This was the most complex process and where we invested the most time. The main tool we used was Elastic's Kibana, but it was complemented with R, Python, LibreCalc, Google Spreedsheets, OCR processes and plain text editors, according to needs and skills. Homepage: The page was built with webflow, making graphics in svg and animations in gif. Data publishing: In addition to the homepage the two million contracts were published in the portal QuiénEsQuién.Wiki, which incorporated new functionalities and graphics (programmed in javascript most of them) in order to show this new information. For example, drug search engine: https://www.quienesquien.wiki/es/buscador?collection=products&amp;name=&amp;tipo-entidad=&amp;pais=&amp;fuente=&amp;size=&amp;sort-all=summaries.classification.company%2Ccontract_amount.supplier%2Cpurchase_amount.product%2Csummaries.classification.shareholder%2Csummaries.classification.boardmember%2Ccontracts.value.amount%2Ccontract_amount.buyer</t>
  </si>
  <si>
    <t>Salud, Dinero y Corrupción had and is having a very important impact on multiple actors involved in the purchase of medicines in Mexico. Dividing it into blocks: - Mexican Institute of Social Security: on the same day of publication it issued a statement acknowledging the project's information and announcing internal investigations. The statement can be found on the project's web page. - Government and opposition: Since the project crosses several administrations the information was taken up by several political parties appearing both in the President's morning conference and in the Senate's oversight session questions. - UNOPS: Following the publication, the UN procurement agency has twice updated its open procurement transparency portal to facilitate access to drug data. - Patients and civil society: The project was key in demonstrating that the consolidated purchasing system did not work and changed both the discourse and advocacy strategies of organizations.</t>
  </si>
  <si>
    <t>Salud, Dinero y Corrupción is a data journalism project led by PODER that showed that the Mexican Social Security Institute was buying drugs at overpriced prices while there was a shortage of vital supplies in hospitals. It is a project that goes through the whole process of data journalism: webscraping, cleaning and analysis, data science, collaborative journalistic research among six media outlets and massive publication of data for reuse by the audience.</t>
  </si>
  <si>
    <t>Scraping, D3.js, Json, Microsoft Excel, Google Sheets, CSV, R, RStudio, Node.js</t>
  </si>
  <si>
    <t>Long-form, Multiple-newsroom collaboration, Database, Open data, Illustration, Chart, Corruption, Health</t>
  </si>
  <si>
    <t>Salud, Dinero y Corrupción</t>
  </si>
  <si>
    <t>PODER, BI Noticias, Newsweek Baja California, Serendipia, LadoB, ZonaDocs</t>
  </si>
  <si>
    <t>Rachel Christian is a professional journalist who has covered business, local government and education since 2014. She is a Certified Educator in Personal Finance with FinCert, a division of the Institute for Financial Literacy. Emily Miller is an award-winning journalist with more than 10 years of experience as a researcher, writer and editor. She joined Annuity.org in 2016 and is the brand's managing editor.</t>
  </si>
  <si>
    <t>Emily Miller, Rachel Christian</t>
  </si>
  <si>
    <t>https://www.annuity.org/running-out-of-money-in-retirement/</t>
  </si>
  <si>
    <t>This project presents extensive research and data through accessible storytelling, incorporating expert voices and interactive tools.</t>
  </si>
  <si>
    <t>We built infographics, charts, an expert Q&amp;A, a downloadable retirement planning sheet and an interactive calculator. </t>
  </si>
  <si>
    <t>We interviewed authoritative experts, synthesized data and figures from relevant studies, and thoroughly researched financial solutions to construct a comprehensive, valuable resource.  </t>
  </si>
  <si>
    <t>The project educates readers about the risk of running out of money in retirement and how to guard against outliving their savings. We answer the questions: How common is it for Americans to run out of money in retirement? Who is at risk? How do I prevent it from happening? The project resulted in 1,181 pageviews, with an average time on page of nearly 9 minutes. More than 20 websites included a link to the project as a resource for their visitors. Within two weeks of publication, the project had 504,370 impressions on social media.</t>
  </si>
  <si>
    <t>This project explores the risk of running out of money in retirement. It  identifies how often Americans run out of money in later life and which demographics are at high risk by analyzing relevant timely studies and incorporating original expert interviews. It also offers tips on how to avoid running out of money by planning early, creating a post-retirement budget and utilizing various financial products, such as retirement accounts and annuities. </t>
  </si>
  <si>
    <t>Explainer, Solutions journalism, Long-form, Illustration, Infographics, Chart, Business, Economy, Employment</t>
  </si>
  <si>
    <t>Running Out of Money in Retirement: What's the Risk?</t>
  </si>
  <si>
    <t>Taproot Edmonton has been paying attention to our city since 2016. We began as an outlet that published longform stories prompted by questions submitted by members. We have since grown into a source of curiosity-driven original stories, curated newsletters on various topics, and locally focused podcasts, all in the service of informing Edmontonians about what is going on in their community. Taproot Edmonton is the flagship publication of Taproot Publishing. It was co-founded by Mack Male, a developer and community builder on a mission to change the world through code and prose, and Karen Unland, a journalist turned entrepreneur who is passionate about ensuring the future of local media.</t>
  </si>
  <si>
    <t>Mack Male, Karen Unland, Madeleine Stout, Emily Rendell-Watson, Meenakshi Chaudhary, Jackson Spring, Chris Chang-Yen Phillips, Troy Pavlek, Elise Stolte, Rob Houle</t>
  </si>
  <si>
    <t>https://edmonton.taproot.vote/2021/surveys/peoples-agenda/statistics</t>
  </si>
  <si>
    <t>https://edmonton.taproot.vote/2021/results/survey/peoples-agenda</t>
  </si>
  <si>
    <t>https://edmonton.taproot.vote/2021/surveys/peoples-agenda</t>
  </si>
  <si>
    <t>https://blog.taprootpublishing.ca/2021/10/27/thats-a-wrap-on-our-peoples-agenda-project/</t>
  </si>
  <si>
    <t>https://edmonton.taproot.vote/2021</t>
  </si>
  <si>
    <t>A series of stories or ward profiles is not necessarily the best way to equip voters with the information they need to choose well. Neither is a steady stream of polling data indicating who is winning, no matter how creatively it is visualized. Ask people what matters to them. Then ask the candidates where they stand on this issue in a way that yields accurate but structured data that you can do something with. Also, build on the cool things that others are building. This project started out as our take on Jay Rosen's Citizens Agenda approach to election coverage, and we benefited greatly from the peer mentorship and training we received through Election SOS. Then we hit a bit of a wall when it came to deciding what to do with all of the input we had gathered. That's when we saw the Meet Your Mayor: Ultimate Match (thecity.nyc) project put together by The City to help voters choose from a large field of mayoral candidates. That inspired us to build something similar for our election.</t>
  </si>
  <si>
    <t>Getting the categories, questions, options, and context right probably took the most time. At a certain point, it had to be set in stone, so it was very important to get it right. Then chasing the candidates to get them to complete the survey was a big, important task. In the end we got responses from 67 of the 85 candidates for mayor and council, with only a couple of the candidates who were considered contenders turning us down. The survey would not have been as useful without such a robust set of answers to work with. On the tech side of things, the most critical part of the site was calculating a match between a voter's responses and a candidate's, and displaying the correct results in an easy-to-consume way. We went through a number of iterations before we landed on the final layout. Another challenge was getting the live election results on election night into our system so that we could display a rich dashboard with charts and other results. The City of Edmonton didn't produce a feed until just a few days before the election and didn't incorporate our feedback until the day or two before, so incorporating that was a challenge. We are a very small team, but we have some advantages that other media outlets don't have, such as a co-founder who is both a developer and a nerd for city hall stories. This unique mix helped us punch way above our weight in our mid-sized market. </t>
  </si>
  <si>
    <t>We built a custom website to power our election matching engine and results dashboard. The site is built using ASP.NET Core in C# and runs entirely inside the Microsoft Azure cloud environment. We used App Service, Cosmos DB as our data store, Redis for caching, and other features of Azure including DNS, storage, etc. The code is hosted in and deployed automatically from the Azure DevOps service. Using Azure meant that as the election drew near and more people started using the site, we could scale it effortlessly (and for a relatively low cost) and that resulted in 100% uptime even as we served thousands of simultaneous users. We used the City of Edmonton's open data catalogue, which runs on Socrata, to bring in data such as the wards, candidate names, etc. We augmented that data using web scraping. We wrote a JSON importer to download the data from the open data catalog and input it into our data store. We also wrote a results importer for election night, to translate the raw data into our format. We used Microsoft Excel to prepare data for upload into our system, and in some cases to help with data analysis. On the frontend we used Bootstrap, jQuery, Leaflet.js and OpenStreetMaps, Chart.js, Font Awesome, and various other CSS and JS libraries. We generally looked for tools with wide usage, good documentation, and frequent/recent updates to allow us to build the site relatively quickly and reliably. We also wanted something that looked professional and clean. We built an administration part of the website, to help our team track the progress of candidates and see how many voters had completed the survey. That was protected using the Auth0 authentication service. We used Zoom for our listening sessions, and Google Jamboard to gather attendees' input.  </t>
  </si>
  <si>
    <t>From Sept. 23 to Oct. 18, 2021, we received more than 21,000 responses to our survey from people seeking to find out who they agreed with most among those running for mayor and council in their ward. Anecdotally, a number of people shared on social media that we had the best tool to help them decide how to vote, and they shared it enthusiastically. "The survey was very well done," said one user. "The context was short, but well referenced and made for solid opportunities to explore topics in greater detail. And then at the end, you can see how each candidate responded? ::chef's kiss::" Another said: "Shout out to @taprootyeg, the real MVP of #yegcc #yegVote. If you're gonna give a local org some dollars, the Taproot folks are an incredible team." The project seemed to be the deciding factor for about a dozen people to upgrade to paid memberships. Our mailing list for our daily newsletter grew from 340 in January 2021 to 2,400 by the end of October, and while this project would not be the only factor, it is part of what has grown awareness of Taproot as a reliable and valuable source of information on civic affairs.</t>
  </si>
  <si>
    <t>We asked people what key issue they wanted the candidates to be talking about as they competed for their votes in Edmonton's 2021 municipal election. Then we turned that input into an interactive survey that would allow voters to quickly find out which candidates aligned best with their values. The survey results played a big role in our coverage leading up to election night on Oct. 18, 2021, showing not only who won but also what they stood for.</t>
  </si>
  <si>
    <t>Scraping, JQuery, Json, Microsoft Excel, CSV, OpenStreetMap</t>
  </si>
  <si>
    <t>Explainer, Solutions journalism, Quiz/game, Database, Open data, Crowdsourcing, Infographics, Elections, Politics</t>
  </si>
  <si>
    <t>Taproot Survey - 2021 Edmonton Municipal Election</t>
  </si>
  <si>
    <t>Taproot Edmonton</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</si>
  <si>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is on the board of the Brazilian Association of Investigative Journalism (Abraji) and the network of ambassadors for Civic Innovation at Open Knowledge Brasil (OKBR). Flávia Oliveira: Journalist and reporter for the multistreaming platform of O POVO Mais.</t>
  </si>
  <si>
    <t>https://docs.google.com/document/d/1B0Ju6LHIwCAw5pRcoptTE4b40zyphVXlns1ffi1ZmhI/edit?usp=sharing</t>
  </si>
  <si>
    <t>https://mais.opovo.com.br/reportagens-especiais/2021/06/03/apenas-9-estados-tem-licenca-adotante-igual-a-de-maternidade.html</t>
  </si>
  <si>
    <t>Journalists can be inspired and learn to use the Access to Information Law as a journalistic investigation tool and implement this in their work routine, and thus produce evidence-based journalism that challenges the powerful.</t>
  </si>
  <si>
    <t>The most difficult part of this report was to collect and systematize the statutes of public servants of each Federation Unit. Because the vast majority of these documents had updates that were in their version available on government websites. To check the correct information, 27 requests for the Access to Information Law (LAI) were submitted to all Brazilian states. Government responses exceeded the deadlines established by law and we need to make resources to guarantee the response to LAI requests.</t>
  </si>
  <si>
    <t>For the construction of this report, DataDoc collected the statutes of public servants of each Federation Unit and based on official documents, we systematized by State and Age of the Child or Adolescent, the times of the maternity leave benefit offered to public servants who adopt in the parents. Data were extracted from government institutional websites and checked via the Access to Information Law (LAI). 27 requests for LAI were submitted to all Brazilian states, these requests required the time of maternity leave granted to servants who adopt children or adolescents, the duration of the benefit, the ages of the adoptees and the rules that govern the benefits.</t>
  </si>
  <si>
    <t>The project reveals the failure of the Public Ministry to call the state and municipal Executive to update their statutes, as well as representing a total lack of information from the powers. When the state does not update its law, according to the new decision of the Federal Supreme Court, it ends up generating the burden for those who no longer have the right they should have. And this is the reality in Brazil, 67% of Brazilian states deny their adopting public servants and adopted children and adolescents, under the prism of the best interest of the child and the right to coexistence, the establishment of affective bonds and the reception in the new family nucleus.</t>
  </si>
  <si>
    <t>The adoption of children and adolescents by state civil servants collides with anti-constitutional regulations that establish differences between the children of adoptive parents and the biological ones. Most licenses granted to adopters are for just 30 days. The survey carried out in the 27 statutes of state civil servants revealed that, with the exception of the states mentioned, the license granted is inversely proportional to the age of the adoptee, that is, the older he is, the shorter the term granted.  </t>
  </si>
  <si>
    <t>Investigation, Database, Open data, Chart, Women, Health, Human rights</t>
  </si>
  <si>
    <t>Only 9 states have adoptive leave equal to maternity leave</t>
  </si>
  <si>
    <t>Donnelle Christian is a Health Communication Specialist and former reporter/producer at Television Jamaica Limited. She has over 14 years of media and communication experience. She specializes in Health Communication, designing and managing evidence-based campaigns for local, regional and international public health organizations. She has a BA in Media and Communication, an MBA in Strategic Management, Certificate in Communication for Development and is currently pursuing an Advanced Certificate in Public Health at New York University.</t>
  </si>
  <si>
    <t>Donnelle Christian (series creator/content producer/host/writer), Kiesha-Ann Reid (Supervising Producer), Ian Guthrie (Director of Photography/Film), Danille Gordon (Video Editor/Graphics), Tamica Parchment (writer)</t>
  </si>
  <si>
    <t>https://drive.google.com/file/d/1YfSKJ1cRPhU1HTG68kIqrTRoQPkFF3xl/view?usp=sharing</t>
  </si>
  <si>
    <t>https://drive.google.com/file/d/18KW02GWGsl6g1AwjSKoLw1GizpRldtHo/view?usp=sharing</t>
  </si>
  <si>
    <t>https://drive.google.com/file/d/1RwnBlmYJOSi4aF3AK5BH1ia_9FM-Bsam/view?usp=sharing</t>
  </si>
  <si>
    <t>https://drive.google.com/file/d/1tM8U3S5kSjuHWzFPPaL0KSw0TZIV6kZm/view?usp=sharing</t>
  </si>
  <si>
    <t>https://drive.google.com/file/d/1MC-mAfTvOQokKJXg7_W9qiG1ifbQV3kW/view?usp=sharing</t>
  </si>
  <si>
    <t>https://drive.google.com/file/d/1wRiieCkefNbwOqcZ5TNNZXMDNA1COKRR/view?usp=sharing</t>
  </si>
  <si>
    <t>https://drive.google.com/file/d/1nvMAK3DuIaFl-895DNy7fIBBHbHaLis1/view?usp=sharing</t>
  </si>
  <si>
    <t>(Not a novel issue) It is sometimes hard to get guest experts to discuss some topics because of political or other affiliation that may present a conflict of interest. However, it is always important to consider multiple sources that can provide the same information but from a different angle or perspective rather than shelving the story/topic altogether. Getting the accurate information, once relevant to the public, must be priority.</t>
  </si>
  <si>
    <t>The hardest part of the project is getting sponsorship to produce the series. We were only able to secure one sponsor in time for broadcast and so we had to fund most of the production and air time through director's funding, companies funds, and pro bono work by colleagues. The content is so rich with important and relevant information that we could not let the opportunity pass to provide it to viewers, as so much data is available from peer-reviewed research papers about a wide net of issues, but the public is sometimes not privy to or have easy access to this information and so it lives within research institutes, other organizations/individuals, or sometimes shelved in newsrooms in press relases. We want to be part of the change that provides public education on public health issues.</t>
  </si>
  <si>
    <t>We used various TV production techniques to film high production value episodes, including HD cameras and lighting. We used Adobe Creative Cloud suite applications to edit videos and create high quality graphics. We distributed the episodes through an agreement with one of the free-to-air TV stations in the country (Television Jamaica Limited), which was broadcast on the station twice weekly (1 new episode followed by a rebroadcast). We applied investigative journalism techniques through in-depth interviews and desk research to gather information about each topic and then delivered the information via feature stories that complemented the portion of the in-depth interviews that were included in the episode video.</t>
  </si>
  <si>
    <t>Reaching more than 300, 000 Jamaicans through TV broadcast on various topics about public health, including COVID-19, racism, mental health, pregnant women and COVID-19, COVID-19 vaccines, water and air pollution, sustainable buildings, and toxic substances. Through these episodes Jamaicans and anyone who watched the post-broadcast episodes on YouTube were provided with evidenced-based information about the various issues, tips and solutions on how individuals and institutions can play a significant role in solving the probelms identified, and expert opinions about the matters. The episodes included experts from the United Nations Environment Programme and other notable organizations.</t>
  </si>
  <si>
    <t>The PH is a public health current affairs TV Series that raises awareness about global issues in the sector. The PH is uniquely positioned to feature interviews with global stakeholders, who can simplify high level scientific data about public health issues, from the COVID-19 pandemic to road safety. Public Health Media Limited produces the content and then distributes it to Television Jamaica Limited for broadcast through an agreement.</t>
  </si>
  <si>
    <t>Solutions journalism, Breaking news, News application, Fact-checking, Illustration, Infographics, Audio, Environment, Lifestyle, Business, Women, Agriculture, Health, Economy</t>
  </si>
  <si>
    <t>The Public Health Media Ltd</t>
  </si>
  <si>
    <t>Public Health Media Limited</t>
  </si>
  <si>
    <t>Jamaica</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</si>
  <si>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of the newspaper O POVO, located in the State of Ceará. She is a member of the board of the Brazilian Association of Investigative Journalism (Abraji) and the network of ambassadors for Civic Innovation at Open Knowledge Brasil (OKBR). Gabriela Custódio: Journalist and MBA student in Data Journalism. Reporter for the daily editorial of Jornal O POVO.</t>
  </si>
  <si>
    <t>Gabriela Custódio, Thays Lavor</t>
  </si>
  <si>
    <t>https://docs.google.com/document/d/1-0seGvhM_T1L-1rFL1JDIxng3HY4cRATdYnnsCrZY5k/edit?usp=sharing</t>
  </si>
  <si>
    <t>https://mais.opovo.com.br/reportagens-especiais/2021/03/31/desertos-de-oxigenio--faltam-informacao-e-estrutura-no-interior-do-ceara.html</t>
  </si>
  <si>
    <t>Journalists can be inspired and learn to do data-driven investigations, and with open tools, analyze data and reveal stories that the powerful would not want to be told. And thus strengthen democracy in your region.</t>
  </si>
  <si>
    <t>Brazil suffers from a data blackout. So getting the information was the hardest part of the job. In addition to information being scarce, she was also inconsistent. So the team had to carry out a check on over 3,000 healthcare facilities, making calls to healthcare facilities and checking google earth images to verify whether or not the facility had an oxygen plant.</t>
  </si>
  <si>
    <t>We explored the National Registry of Health Establishments (CNES) and searched for data on oxygen plants in the hospital network in the state of Ceará. Then we cross these data with the reality of each health unit and we realize that the inconsistency of the information and the vulnerability of the population.</t>
  </si>
  <si>
    <t>The impact of the project was to expose the lack of transparency of public data from the state of Ceará to the population and reveal that a large portion of the population of the poorest cities in the state have the hospital network without oxygen.</t>
  </si>
  <si>
    <t>Roughly 3,4 million people in Ceará are at high or very high risk of coronavirus in regions without official information about oxygen availability in hospitals. Towns were warned about the possibility of shortages, and the lack of transparency impedes the understanding of the State’s real input infrastructure.</t>
  </si>
  <si>
    <t>Investigation, Open data, OSINT, Chart, Health, Human rights</t>
  </si>
  <si>
    <t>Oxygen deserts: the lack of information and structure in the Ceará countryside</t>
  </si>
  <si>
    <t>A collaboration between the Graphics, Data, and News teams.</t>
  </si>
  <si>
    <t>Aleszu Bajak, Jessica Guynn, Mitchell Thorson</t>
  </si>
  <si>
    <t>https://www.usatoday.com/in-depth/news/2021/02/01/civil-war-during-trumps-pre-riot-speech-parler-talk-grew-darker/4297165001/</t>
  </si>
  <si>
    <t>When graphics teams work with data teams, it can be extremely helpful for the visual journalist to interview the data reporter so that they can recreate the methodology for themselves. By doing so, not only are assumptions challenged, but both reporters may discover avenues that they missed, leading to a stronger final product. Of course, this requires trust and respect between the teams. Also, R can serve as a great bridge.</t>
  </si>
  <si>
    <t>Aside from Aleszu’s impressive analysis, and Mitchell’s successful visualizations, the hardest part of this project was getting everyone onto the same page and ensuring that the data we were using, and the subsequent visualizations were accurate representative of the events happening online as chaos unfolded in Washington. Mitchell was able to meet Aleszu by using R, and together they made changes to the dataset, methodology and visualizations until all parties were satisfied with our approach and the result. By sharing software, they were able to speak the same 'language' and overcome all obstacles by working closely together.   This project should be selected due to its ambition, use of novel technology, its clear, powerful visualizations, and the impact it made with lawmakers.</t>
  </si>
  <si>
    <t>We used a dictionary that researchers use to rate words for positivity or negativity to examine a 80,146 Parler posts captured by analysts at the Social Media Analysis Toolkit before Parler went offline. To assess what was driving changes in sentiment, we also examined words and phrases that gained the most as a share of Parler traffic over time.     Our text analysis drew on posts and comments from a panel of 4 million accounts that researchers with the Social Media Analysis Toolkit consider representative of the platform's overall tone.  We used R for analysis and to share rough visualization among the team.     Visualizations were created using D3.  </t>
  </si>
  <si>
    <t>Not only did this project resonate strongly with readers, gaining wide audience interest, it also caught the eyes of lawmakers. It was cited and shown during President Trump's impeachment hearings.   The analysis adds weight to reports quoting attorneys for riot suspects saying Trump's speech inspired the attack on the Capitol. Such interpretations of Trump's words were at the center of an impeachment trial of the president in the Senate that begins next week. </t>
  </si>
  <si>
    <t>Using a dictionary that researchers use to rate words for positivity or negativity, USA TODAY examined a trove of 80,146 Parler posts captured by analysts at the Social Media Analysis Toolkit before Parler went offline. The posts run from 9 a.m., when Trump supporters ramped up their Save America rally in Washington, to 2:30 p.m., when the Capitol was under full siege.    To assess what was driving changes in sentiment, the news organization also examined words and phrases that gained the most as a share of Parler traffic over time. Data visualizations made the connections clear.</t>
  </si>
  <si>
    <t>D3.js, R, RStudio</t>
  </si>
  <si>
    <t>Investigation, Politics</t>
  </si>
  <si>
    <t>When Trump started his speech before the Capitol riot, talk on Parler turned to civil war</t>
  </si>
  <si>
    <t>Rachel Christian is a financial writer and certified educator in personal finance. As a professional journalist and reporter since 2014, Rachel has produced quality digital content, news stories, investigational pieces, marketing copy and community profiles across a variety of platforms nationwide.</t>
  </si>
  <si>
    <t>Rachel Christian</t>
  </si>
  <si>
    <t>https://www.retireguide.com/medicare-costs-why-you-may-pay-more-for-health-care/</t>
  </si>
  <si>
    <t>The RetireGuide website first launched in May 2020, and this project was the first of its kind for this brand. With our newly assembled, lean team and our limited data-analysis capabilities, we were resolute and resourceful in our approach to providing a comprehensive, data-driven analysis of Medicare costs and why beneficiaries may pay increasingly more for healthcare. Other journalists can learn from this piece ways to synthesize and bolster existing data with fresh insights from authoritative sources and poignant storytelling to create an original, digestible and valuable resource for readers.</t>
  </si>
  <si>
    <t>Analyzing raw data from the Medicare Current Beneficiary Survey (MCBS) proved to be our biggest challenge. The MCBS includes data for thousands of people interviewed, organized only by abbreviations and codes. A MCBS Chartbook provides some graphs and tables for certain statistics; however, only a few applied to our out-of-pocket focus and the ones that did were mostly inconsistent. To take in the data, decode it, and use it to generate accurate new reports required more skill sets, training, and software and tools than we had available. We pivoted our approach to rely more heavily on synthesizing existing reports and conducting original interviews with experts who could provide unique insight, including a Medicare policy analyst and a representative from the Centers for Medicare &amp; Medicaid Services. Another challenge was finding a Medicare beneficiary who would go on record about the cost-sharing burden on beneficiaries. We believed strongly in the importance of humanizing this issue and ultimately included an interview with a beneficiary who struggled for months to afford her prescription drugs with Medicare. We also incorporated information from the MCBS Chartbook when relevant and accurate.</t>
  </si>
  <si>
    <t>We used Ahrefs and Semrush to gauge interest in the topic before beginning the project. We found a healthy amount of activity around costs of medicare that signaled user interest in the topic. For example, “how much is medicare going up in 2021” had an average of 320 searches per month, per Semrush. From there, we did what we do best: ethical journalism. We gathered reports and research, interviewed experts and beneficiaries, and conceptualized a design that would enhance the user experience.  We used animation and created graphics, charts, tables and images to engage readers and display our reporting in a unique way. We incorporated an anecdote about a beneficiary and a Q&amp;A with a health policy expert to make the topic relatable and accessible. We promoted the project on social media through paid efforts, garnering 72,258 total impressions and 18 notable shares following publication.</t>
  </si>
  <si>
    <t>Through this project, we armed Medicare beneficiaries with current and  accurate information about factors that affect their healthcare costs. We took complex data, centralized it and made it accessible to everyone. We connected readers with Medicare experts and resources that could help them find affordable healthcare options.</t>
  </si>
  <si>
    <t>This project uses original expert interviews and reporting as well as unique statistics and infographics to inform readers about out-of-pocket spending among Medicare beneficiaries and explain how the costs are expected to change and increase in the future.  A Medicare beneficiary shares her story of how she has been negatively impacted by rising healthcare costs. While a Centers for Medicare &amp; Medicaid representative offers insight into the federal government's future financial challenge of keeping the Medicare program solvent.  The project examines significant policy proposals, legislative and advocacy efforts, and rule changes that may impact future out-of-pocket costs for beneficiaries.</t>
  </si>
  <si>
    <t>Explainer, Solutions journalism, Long-form, Illustration, Infographics, Politics, Health, Economy</t>
  </si>
  <si>
    <t>Medicare Costs: Why You May Pay More for Health Care</t>
  </si>
  <si>
    <t>RetireGuide</t>
  </si>
  <si>
    <t>Christian Simmons is a writer for RetireGuide and a member of the Association for Financial Counseling &amp; Planning Education (AFCPE). He covers Medicare and important retirement topics. Christian is a former winner of a Florida Society of News Editors journalism contest and has written professionally since 2016.</t>
  </si>
  <si>
    <t>Christian Simmons</t>
  </si>
  <si>
    <t>https://www.retireguide.com/recognizing-and-battling-elderly-depression/</t>
  </si>
  <si>
    <t>Many articles exist on finding happiness in retirement, but they jump to the solution of "save money." This project serves as a resource for attaining and maintaining happiness, offering tips readers can use in their own lives as they face mental health issues. Our project is designed to provide information, tips, guidance and strategies that go beyond just stating the problem to offer actionable ideas and resources to bring helpful information to the readers that need it the most.</t>
  </si>
  <si>
    <t>Our primary target audience for this project is older retirees. Our research taught us that older generations may not be willing or able to recognize mental health conditions within themselves and within their peers. And unfortunately, stigma surrounding depression and anxiety is still common.  We took great care in our approach to this topic. We sought to provide unique, personalized information to a vulnerable population with a compassionate and sensitive handling of the topic. We aim to teach our site visitors, not lecture them. We want readers to feel like they are getting help from a smart friend who is able to make them confident and capable when preparting for challenges that come with retirement.</t>
  </si>
  <si>
    <t>We adhere to the principles of ethical journalism to ensure quality and transparency in our content. All information included in the project is thoroughly researched and properly sourced from federal agencies, nonprofit organizations and original interviews with reputable professionals with specialized expertise. In the content discovery of the project, we used Ahrefs and Semrush for keyword targeting and Google Analytics to evaluate demographic data of the traffic to our site. This research informed our topic selection and helped to ensure we were not only addressing readers' questions, but also we were presenting the information in a way that readers could find through organic internet search. We promoted the project through paid efforts on social media and tapped into our network of financial and healthcare experts to promote the piece within their own networks.</t>
  </si>
  <si>
    <t>The biggest impact for the public has been bringing awareness and providing solutions to an issue that affects 20% of adults 55 or older. One month after publication, the project had 184 total page views, with an average time on page between 9 minutes and 14 minutes. Three domains had linked to the project as a resource for their users. The project had been shared 43 times on social media and garnered 59,142 impressions, and readers found a safe space to share their experiences in comments.</t>
  </si>
  <si>
    <t>Through expert interviews and research, this project analyzes the factors that lead to depression and anxiety in older Americans, as well as the steps retirees can take to combat these mental health conditions. This project is especially relevant in the wake of the COVID-19 pandemic, which has led to greater isolation among older people and deeply affected mental health and happiness.</t>
  </si>
  <si>
    <t>Explainer, Solutions journalism, Long-form, Illustration, Lifestyle, Health</t>
  </si>
  <si>
    <t>When Your Golden Years Feel Blue: Recognizing and Battling Depression in the Elderly</t>
  </si>
  <si>
    <t>Leonid A. Klimov studied literature and cultural studies and obtained a PhD in Saint Petersburg (Russia) and get a second master degree in cultural and media management in Hamburg (Germany). He worked as a museum curator and NGO manager, since the founding of dekoder.org he has been the academic editor of dekoder.org and since 2019 the head of the dekoder-lab project, which aims to interweave journalistic and academic discourses. He was awarded the Grimme Online Award 2016 and 2021 for the concept and editing of dekoder specials. Daniel Marcus studied philosophy and Slavic studies in Tübingen and Berlin. He has been an editor and web developer at Dekoder.org since 2015. He developed all the dekoder specials and was awarded the Grimme Online Award 2016 and 2021. 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</si>
  <si>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Leonid A. Klimov, Daniel Marcus, Katya Bonch-Osmolovskaya, Antonina Asanova, Artem Shchennikov, Arnold Khachaturov, Anton Devyatov, Dmitry Kartsev, Tamina Kutscher</t>
  </si>
  <si>
    <t>https://novayagazeta.ru/articles/2021/09/18/serye-knopki</t>
  </si>
  <si>
    <t>https://novayagazeta.ru/articles/2021/09/15/chto-vy-prinimaete</t>
  </si>
  <si>
    <t>https://duma.dekoder.org/reden</t>
  </si>
  <si>
    <t>https://duma.dekoder.org/en</t>
  </si>
  <si>
    <t>https://duma.dekoder.org/stenogrammy</t>
  </si>
  <si>
    <t>English, Russian, German</t>
  </si>
  <si>
    <t>First of all, journalists can use this project as a tool for their own analysis, which they are doing diligently by now)).  We believe the project can be used as a model for analyses of the big data collected in different state institutions in Russia as well as in other post-Soviet and Eastern European countries, to trace the long-term trajectories, turning points, and current state of the institutions. In relation to Russia, it applies especially to regional parliaments and local issues, which are even less transparent than the State Duma. And one can learn (again): dealing with big data is worthwhile and it is worthwhile to offer the user not only the results of a research, but also the tool itself so that one makes the analyses transparent and creates the desire to try it out oneself. This creates the "joy of complexity", the guiding principle of dekoder.org.</t>
  </si>
  <si>
    <t>There were various difficulties in this project, e.g. getting the data and cleaning it up so that the results are correct. However, the most difficult was the data evaluation. We had to realize that the discourse in the State Duma (intensified since 2000s) does not correspond to the social or media discourse, so that some results were sometimes strange. Many important topics (e.g. climate change) are not taken up, for many terms are used euphemisms (e.g. 'anti-terrorist operation' instead of 'Chechen war'). We notice the similar situation with Alexei Nawalny: Although the deputies (unlike Putin) use this name regularly, much more often he is mentioned as "a figure in a case", "blogger" or "this person". There are also many other examples. The difficulties and the attempts to solve them have become main substantive results: parallel data analysis in the tool, analysis of the metadata of the dataset and selective "manual" comparisons with the stenograms led us to inhabit new insights into how the laws are passed and generally how the Duma ticks. The most important results show, on the one hand, the evolution of the parliament in Russia from the 1990s, through the early Putin era to today, and the subordinate and functional role of the parliament in the Putin system - the Duma passes more and more laws that come from the president and the government, the count of passed laws is getting bigger and bigger, laws are passed faster and faster, if there are any discussions at all about draft laws, they do not take place in plenary. These findings were published in the accompanying text on the evolution of the Duma and in separate articles on Novaya Gazeta, we link below.</t>
  </si>
  <si>
    <t>The tool is based on raw data pulled from about 385.000 transcripts from speeches and oral contributions published on the website of the State Duma. The first thing we did to prepare the data was to chop the filtered transcripts up into individual words (tokens). Then we removed all of the “stop words” from the token list, which have no particular relevance for the analysis. Individual terms can occur in a variety of forms, so the next step was to standardise all the variants, i.e. change them all to their dictionary form, or lemma. In computational linguistics, this step is called lemmatisation. We used an algorithm (MyStem) developed by the Russian search engine provider Yandex for this. We also searched the data for words that occur in two or three-word strings (known as n-grams) with particular frequency, because we were interested in combinations of words like “artificial intelligence” or “Great Patriotic War”, as well as in individual terms.The last step was to count the number of times that the words and word combinations appear in the data associated with each individual year. To ensure that differences in the volume of material published in different years would not distort the results, we set up the tool to chart relative rather than absolute frequency; i.e. it shows the frequency with which a word or a combination of words appears per 100,000 words in a year. ​​The data is stored in ElasticSearch database and retrieved via React Frontend.</t>
  </si>
  <si>
    <t>The Russian State Duma plays a minor role in international reporting. The aim of the project was, on the one hand, to develop a tool to make the issues discussed in the State Duma tangible and, on the other hand, to give international readers an insight into the Russian parliament and to analyse how it has changed from its genesis in 1994 and how it ticks today and is positioned within the Putin system. With this project, we have reached a broad readership in Russian and German-speaking countries, first and foremost Russia and Germany, and call the project a success with over 110,000 users. The project itself became the subject of news coverage in Russia, for example it was reported on by online media Meduza.io and independent TV channel “TV Rain”.  The project serves as a tool for many international journalists, researchers and politicians, from whom we have received very positive feedback.</t>
  </si>
  <si>
    <t>At the core of this project is a tool that analyzes and visualizes all speeches and oral contributions made in the Russian State Duma since its creation in 1994. The tool shows how often and in which years single terms (like ‘sanction’) or term combinations (like ‘alexei navalny’ or ‘foreing agent’) were used by deputies. This allows to understand the important trends in Russian politics and to trace the transformation of the Russian parliament. In the Russian and German versions of the project, the tool is accompanied by an analysis of the evolution of the Russian State Duma.   </t>
  </si>
  <si>
    <t>D3.js, Json, CSV, Python, Node.js</t>
  </si>
  <si>
    <t>Explainer, Cross-border, Multiple-newsroom collaboration, Database, Open data, Infographics, Elections, Politics</t>
  </si>
  <si>
    <t>The Russian Duma speaks</t>
  </si>
  <si>
    <t>dekoder.org, Novaya Gazeta</t>
  </si>
  <si>
    <t>Mariana Hallal has a degree in Journalism from the Federal University of Pelotas. She's currently a Data Journalist at Estadão. Bruno Ponceano has a degree in Graphic Design from Mackenzie Institute. He's currently a Graphic Designer at Estadão. Maria Cláudia Correa is a programmer. She's currently a Front-end Developer at Estadão. Carlos Marin has a degree in Design from University of São Paulo. He coordinated the project as a Multimedia Assistant Editor while working at Estadão. Júlia Marques has a degree in Journalism from the Federal University of Minas Gerais. She's currently a Journalist at Estadão.</t>
  </si>
  <si>
    <t>Mariana Hallal, Bruno Ponceano, Maria Claudia Correa, Carlos Marin, Júlia Marques</t>
  </si>
  <si>
    <t>https://www.estadao.com.br/infograficos/educacao,universidades-incluem-mais-alunos-negros-com-as-cotas-mas-so-3-tem-equidade-racial-entre-professores,1209742</t>
  </si>
  <si>
    <t>The microdata from the Census of Higher Education in Brazil have already been used in several reports. However, we were able to analyze the same database and extract new guidelines. A great lesson that this report brought is that databases can be inexhaustible sources of agenda, even those that have already been extensively explored by the press — just take a different look at the numbers.</t>
  </si>
  <si>
    <t>The hardest part was dealing with the lack of data. The Census provides information on the race of teachers, but this field is not mandatory. About 30% of teachers did not declare race. We had to filter and exclude universities where the rate of self-declaration of race was less than 75%. Also, the 2020 data was late and had not been released. Therefore, we had to work with older data, from 2019. Despite this, the project managed to deal with the problem and present a very feasible scenario of racial representation in universities. I believe that the work deserves to be awarded because it deals with a subject that is very important, but does not receive as much attention.</t>
  </si>
  <si>
    <t>We use Python and Google Spreadsheet in this project. The pandas library was used to clean, select, cross-check and analyze the data. Google Spreadsheet was used to, after the analysis, organize the data to assemble the graphs. The github with the code is at this link: https://github.com/marihallal/Professores-negros-no-ensino-superior</t>
  </si>
  <si>
    <t>The report was published on November 20 – a date that marks the celebration of black culture in Brazil. The repercussion on social networks was intense, generating debate in profiles of great national relevance. The project exposes the racial inequality existing in Brazilian universities and provides tools for the subject to be discussed in depth. The article compares the proportion of black professors at the university with the proportion of black people in the state where the university is based. We consider "adequate" the university in which the proportion of black inhabitants is equal to or greater than that of the State. We chose this methodology because Brazil is a very large and diverse country. While in some states the proportion of blacks is less than 20%, in others they are more than 75% of the population. Therefore, we prefer to analyze each reality separately. The main impact of the report is to show that elite universities, classified as the best in the country by international rankings, have very few black professors. None of them have the proper amount of blacks. At the University of São Paulo (USP), the most important in the country, only 4% of professors are black. We also show that public policies created to include more black teachers are flawed and insufficient. Another important impact is to show the consequences of low racial representation in Higher Education. Without diversity, there is no quality debate and universities are an important space for public debate. In addition, experts say that the lack of representation in classrooms ends up discouraging black students from entering higher education.</t>
  </si>
  <si>
    <t>The project addresses racial inequality in Brazilian higher education. In the last ten years, public policies have been implemented with the aim of including more black and indigenous students in federal universities in Brazil. The result was positive and the number of black and low-income young people in universities increased a lot. On the other hand, the number of black professors in Brazilian higher education is still very low. We used microdata from the Higher Education Census to analyze the percentage of blacks in Higher Education and discuss the reasons for low representation and its consequences.</t>
  </si>
  <si>
    <t>Explainer, Long-form</t>
  </si>
  <si>
    <t>Only 3% of brazilian universities have racial equity among professors</t>
  </si>
  <si>
    <t>Estadão</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</si>
  <si>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</si>
  <si>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Katya Bonch-Osmolovskaya, Antonina Asanova, Artem Shchennikov, Arnold Khachaturov</t>
  </si>
  <si>
    <t>https://novayagazeta.ru/preview/ae00a13ec6134b1cab8412172946666d?token=043A718774C572BD8A25ADBEB1BFCD5C0256AE11CECF9F9C3F925D0E52BEAF89</t>
  </si>
  <si>
    <t>https://novayagazeta.ru/articles/2021/04/28/deputatovka</t>
  </si>
  <si>
    <t>There is no necessary to present quite ordinary and at first sight boring data in a routine way. Data journalists can find a way not only to inform the readers but to entertain them. </t>
  </si>
  <si>
    <t>At the very beginning of the project, we assumed that getting and labeling the data would be the easiest part. We expected to use the open API of declarator.org, the project by Transparency International — Russia, focused on creating an open database of Russian officials' incomes. But the structure and features of their database didn't fit our needs. That's why we had to use the source data/ Then we developed an algorithm for structuring and labeling information presented in natural language.</t>
  </si>
  <si>
    <t>We collected and parsed income declarations of State Duma deputies since 2011. We had to combine both Python and Google Sheets functionality to properly clean this data and get correct calculations of all assets owned and used by deputies and their family members. Using regular expressions, we divided and labeled all assets into 8 categories and calculated how the total area of objects of each type changed every year. Then we developed interactive visualization which presents all the wealth of deputies on a cartoonish map of Deputatovka Luxury Village — the imaginary habitat of Russian officials where all lands and property are assembled together. We created all elements of visualization from scratch using Adobe Illustrator and animated them with D3.js. </t>
  </si>
  <si>
    <t>This publication came out a few months before the Russian parliamentary elections in September 2021 and became part of Novaya Gazeta's coverage of the State Duma. We have collected the comprehensive dataset on the assets of Russian deputies, which allowed us to separately consider different types of real estate and land plots. It was the first publication that not only showed the enormous wealth of Russian MPs but offered a compelling data-driven story and a powerful visualization.</t>
  </si>
  <si>
    <t>Every year Russian deputies publish their income declarations. In addition to earnings, MPs and their family members should declare real estate owned or rented (apartments, country houses, garages, and other objects). In Their total area An average Russian city could live on this amount for a whole year. For example, about the same is the average annual budget of Penza or Belgorod cities. MPs and their family members should declare real estate owned or rented ( in 2020 it was 43 km2. This is also comparable to the area of a small town near Moscow, for example, Sergiev Posad or</t>
  </si>
  <si>
    <t>Animation, Scraping, D3.js, Adobe Creative Suite, Google Sheets, CSV, Python</t>
  </si>
  <si>
    <t>Investigation, Explainer, Database, Open data, Illustration, Infographics, Map, Politics, Corruption, Lifestyle</t>
  </si>
  <si>
    <t>Deputatovka Luxury Village</t>
  </si>
  <si>
    <t>Novaya Gazeta</t>
  </si>
  <si>
    <t>Hana Yaqoob Buhijji  DOB :1/1/1963 Bahraini freelance Writer/Journalist. Migrant workers’ rights activist. Published several investigative reports about migrant workers in Bahrain and the Gulf. Latest:” Stolen livelihoods in GCC ” Recipient of Arij &amp; NED Fellowship January 2021- August 2021. Winner of Lorenzo Natali Prize (2011) for outstanding journalistic work covering issues of development, human rights and democracy/2nd place in the Arab World and the Middle East category for ”Bahrain's Third Millennium Slavery” Covered economic and political issues in local newspapers between 1991 and 2007/ worked as correspondent for regional media (for ex. Asharq al-Awsat 1993-2004). Volunteering with Migrant Workers Protection Society (MWPS) since 2010. Volunteering mentor with Marie Colvin Journalist Network. Master’s Degree in Economics, Colorado State University, USA.</t>
  </si>
  <si>
    <t>Migrant Forum in Asia (MFA), Sara Alsammak</t>
  </si>
  <si>
    <t>https://www.bbc.com/arabic/59612214</t>
  </si>
  <si>
    <t>https://daraj.com/83827/</t>
  </si>
  <si>
    <t>https://wagetheftinthegulf.arij.net/en/</t>
  </si>
  <si>
    <t>https://drive.google.com/file/d/1ikWqvna1pEIeuOotnERGxuIS8RX2TF3X/view?usp=sharing</t>
  </si>
  <si>
    <t>https://wagetheftinthegulf.arij.net/</t>
  </si>
  <si>
    <t>1- The importance of the issue that affects lives of millions of workers 2-during working on this project, many opportunities to investigate which would shed light on issues touch lives of millions. and could draw attention of decision makers </t>
  </si>
  <si>
    <t>The hardest part is the lack of data that shows the size of the issue. There is no date available about cases of nonpayment, complaints, lawsuits. luckily, I got the confidential document “contractual Relationship Improvement Initiative” which was prepared by Saudi Ministry of Human Resources and Social Development which was written in 2020, within the framework of Vision 2030 initiatives while KSA was preparing to sign Protection of Wages Convention, 1949 (No. 95). The real statistics included in the document reflects the size of the issue as workforce in Saudi Arabia constitutes about 50.2% of the total workforce in GCC, and Saudi Arabia alone hosts 47.3% of the total number of migrant workers in those countries. Other difficulty faced, was interviewing government officials in the Ministries and labour Authorities, to have them comment on the issue. This issue is highly politicized as violations of workers’ rights negatively affect the reputation of the countries and could be deprived of global economic and political opportunities. Local media as an open source is hardly found reliable as freedom of speech is limited. also it was difficult to get victims talk as they fear employes' retaliation</t>
  </si>
  <si>
    <t>To produce this report the following was used: - Wordpress - Adobe XD - Adobe Illustrator - Adobie  Photoshop</t>
  </si>
  <si>
    <t>The report is the first in the Arabic media that invistagate, in depth,  the "wage theft" in the 6 Gulf countries. It provides a panoramic view of the issue that millions of law- income migrant workers in these countries suffer from, as the reports mentions that migrant workers in GCC constitute 11% of total migrant workers worldwide  It is a document that could help researchers and decision makers to better understand the phenomenon and address it. It could also be part of the international human and workers' rights advocacy that emerged during the past 2 years in the wake of the outbreak of covide 19, which greatly affected the livelihood of millions of migrant workers globally.</t>
  </si>
  <si>
    <t>This inviestigative report digs deep and invistigate in a rampant phenomenon of non-payment of wages to migrant workers in the Gulf countries, or what workers and human rights organizations termed "wage theft". It examines in depth the most vulnerable groups of workers, causes of problem, the laws that regualate the relationship between employers, employee and the state. it points to sponsorship system as the main cause and the practices it creates which exacerbate the situation. It also the revies the difficulties that prevent the victims of this practice from accessing justice. The narrative is supported by statictics, laws and graphics</t>
  </si>
  <si>
    <t>Investigation, Cross-border, Employment, Human rights</t>
  </si>
  <si>
    <t>Stolen Livelihoods: Slavery Entrenched by Law, Depriving Migrant Workers of their Wages in The Gulf</t>
  </si>
  <si>
    <t>Arab Reporters for Investigative Journalism, BBC Arabic, Daraj</t>
  </si>
  <si>
    <t>Bahrain</t>
  </si>
  <si>
    <t>The Pandora Papers is an investigation by a global team of more than 600 journalists in 117 countries and territories. The team included data journalists, reporters, editors, researchers, fact-checkers and developers that mined together more than 11.9 million records of confidential financial information from 14 offshore service providers.</t>
  </si>
  <si>
    <t>600 journalists in 117 countries and territories | About: https://www.icij.org/investigations/pandora-papers/about-pandora-papers-investigation/ | Partners: https://www.icij.org/investigations/pandora-papers/pandora-papers-journalists-and-media-partners/</t>
  </si>
  <si>
    <t>https://offshoreleaks.icij.org/</t>
  </si>
  <si>
    <t>https://www.icij.org/investigations/pandora-papers/baker-mckenzie-global-law-firm-offshore-tax-dodging/</t>
  </si>
  <si>
    <t>https://www.washingtonpost.com/world/interactive/2021/met-museum-cambodian-antiquities-latchford/</t>
  </si>
  <si>
    <t>https://www.icij.org/investigations/pandora-papers/alcogal-panama-latin-america-politicians/</t>
  </si>
  <si>
    <t>https://www.icij.org/investigations/pandora-papers/power-players/</t>
  </si>
  <si>
    <t>https://www.icij.org/investigations/pandora-papers/global-investigation-tax-havens-offshore/</t>
  </si>
  <si>
    <t>https://www.icij.org/investigations/pandora-papers/about-pandora-papers-leak-dataset/</t>
  </si>
  <si>
    <t>Dealing with a large number of records in different formats requires a combination of approaches. Having a tool, such as Datashare, that facilitates the process of indexing, OCRing and sharing the data securely is central to a global collaboration. Also having a secure place where to coordinate efforts and communicate is key. In the case of Pandora Papers, ICIJ used the Global I-Hub, which is a communication platform that uses the software Discourse and has been adjusted to the specific project needs. Establishing security protocols in global projects is also important. ICIJ and its media partners used encryption during the project.  When working with diverse records coming from different sources and formats, it is important to identify key types of files that could be used to explore key topics in the data and structure information that could lead to the generation of datasets and analysis. Structuring information that comes from different files might require a combination of approaches including the use of code for automated data extraction, machine learning for more complex problems and manual work. Reporting outside the data is key to connect the dots and get the stories. More than 600 journalists worked for nearly two years on the Pandora Papers. Visualizations, such as the use of graph databases, can help with the reporting process and find connections in the data. In global collaborations, it’s important to make data accessible to all team members and facilitate its exploration in a way that reporters with or without coding skills can have the same capacity of navigating the data. Training sessions can help with the process of making data and technologies accessible to everyone. It is also key to allocate time for data validation and fact-checking of data analysis. Public records and comment requests can help with the validation processes.</t>
  </si>
  <si>
    <t>The Pandora Papers’s 11.9 million records arrived from 14 different offshore services firms in a jumble of files and formats presenting a massive data-management challenge. The Pandora Papers information brought a new challenge because the 14 providers had different ways of presenting and organizing information. Some organized documents by client, some by various offices, and others had no apparent system at all.  A single document sometimes contained years’ worth of emails and attachments. Some providers digitized their records and structured them in spreadsheets; others kept paper files that were scanned. Some PDFs were 10,000-pages and had information in forms that had to be structured. The documents arrived in English, Spanish, Russian, French, Arabic, Korean and other languages. The complexity of the data and the fact that only 4% of the records were in spreadsheet format required a major effort to validate and structure information about companies in secrecy jurisdictions and their owners in the Pandora Papers. The methods used to sort this out involved different approaches by provider, based on the quality of the data and format of the files. The scale of the leak required important computer power to process the information and structure data out of it to conduct analysis afterwards. The reporting effort of more than 600 journalists in 117 countries and territories was central to the project. Due to the sensitivity of the project and the difficult conditions of press freedom where many of the partners were, ICIJ took security considerations into account, such as the use of encryption for secure communication. As the investigation was done in the middle of the Pandemic, it was not possible to organize an in-person meeting with all reporters. Instead, the team looked to stay connected virtually and online training sessions also helped overcome some of the challenges.</t>
  </si>
  <si>
    <t>The 11.9 million records were OCRed, indexed and shared using Datashare, a secure research and analytical open source tool developed by ICIJ’s technical team. To explore and analyze the information, ICIJ identified files that contained beneficial ownership information by company and jurisdiction, structured it and generated lists by country. In cases where information came in spreadsheet form, ICIJ removed duplicates and combined it into a master spreadsheet. For PDF or document files, ICIJ used programming languages such as Python to automate data extraction and structuring as much as possible. ICIJ used machine learning and other tools, including Fonduer and Scikit-learn, to identify and separate specific forms from longer documents. Some provider forms were handwritten, requiring ICIJ to extract information manually. SVT extracted data from passports. After structuring the data, ICIJ used graphic platforms (Neo4J and Linkurious) to generate visualizations and make them searchable. Graph databases were also used in https://offshoreleaks.icij.org/ Machine learning (Universal Sentence Encoder) was used to cluster due diligence files that didn’t show offshore links and tag them in Datashare, enabling reporters to exclude them from their searches. ICIJ also used Python, ElasticSearch, Google Sheets, Microsoft Excel, Datashare-Tarentula for analysis on the use of offshore entities by politicians (published in our Power Players feature), use of U.S. trusts, use of offshore entities by Forbes billionaires, suspicious activity reports, lawyers connected to Baker McKenzie who previously held government posts, use of offshore jurisdictions by clients from different countries and distribution by provider, the role offshore finance plays in hiding looted art and ancient relics, Mossack Fonseca clients in the Pandora Papers (with the Miami Herald). ICIJ validated data using public records. The data and analysis were fact-checked through several rounds using spreadsheets and code. ICIJ used its in-house fact-checking tool “Prophecies” to</t>
  </si>
  <si>
    <t>The publication of the Pandora Papers has generated reactions around the world, among them:  Within hours of publication, authorities around the world vowed investigations. Officials in Pakistan, Mexico, Spain, Brazil, Sri Lanka, Australia and Panama, among other countries quickly promised inquiries while global watchdog groups demanded action in the wake of stories revealing how billionaires, politicians and criminals exploit a shadow financial system that covers up tax dodging and money laundering. Parliaments, including the European Parliament, and those in Malaysia, Colombia, Ecuador, Brazil, among others opened discussions about the Pandora Papers. US lawmakers proposed a legislation that experts say represents the most significant reform of anti-money laundering rules since 9/11. The chairman of a Czech Senate commission called for investigations into the offshore deals of Czech Republic Prime Minister Andrej Babis’ exposed in Pandora Papers reporting. Czech prime minister’s party narrowly lost re-election days after Pandora Papers revelations in a surprise outcome. A Denver museum promised to return looted relics to Cambodia after US moves to seize them. The repatriation of the ancient statues came weeks after Pandora Papers reporting identified dozens of Khmer antiquities linked to an accused trafficker in the collections of major art institutions. Chilean legislators voted to impeach president Sebastián Piñera after Pandora Papers revelations. Proceedings advanced to the Senate, where the Senate voted 24-18 in favor of removing him from office, but the vote fell short of the required threshold. Ecuador’s president Guillermo Lasso survived removal efforts after a majority of the country’s legislature voted against a recommendation to dismiss him following Pandora Papers revelations. In Sri Lanka, President Gotabaya Rajapaksa ordered an investigation into the Pandora Papers findings, including those showing members of his family used shell companies to buy luxury property and artwork.</t>
  </si>
  <si>
    <t>The Pandora Papers investigation lays bare the global entanglement of political power and secretive offshore finance. Based on more than 11.9 million records, containing 2.94 terabytes of confidential information from 14 offshore service providers, the investigation reveals the secret deals and hidden assets of more than 330 politicians and high-level public officials in more than 90 countries and territories, including 35 country leaders. The files were obtained by the International Consortium of Investigative Journalists and shared with 150 media partners around the world. They also reveal secret holdings of more than 130 billionaires from 45 countries including 46 Russian oligarchs.</t>
  </si>
  <si>
    <t>AI/Machine learning, Scraping, Microsoft Excel, Google Sheets, CSV, Python</t>
  </si>
  <si>
    <t>Investigation, Long-form, Cross-border, Multiple-newsroom collaboration, Database, Corruption, Money-laundering, Business, Economy</t>
  </si>
  <si>
    <t>Pandora Papers</t>
  </si>
  <si>
    <t>International Consortium of Investigative Journalists, The Washington Post, SVT, Miami Herald and 147 media partners around the world</t>
  </si>
  <si>
    <t>Elisa Harlan works as data journalist and reporter at the German public broadcaster Bayerischer Rundfunk (ARD). She graduated from the German School of Journalism and studied data journalism at Columbia University in the US. She was a fellow at the investigative newsroom Correctiv and was one of the "Top 30 under 30" journalists in 2019, awarded by Mediummagazin. Her work was awarded with the Grimme Online Award and nominated for the Reporter:innenpreis 2021. Oliver Schnuck Computer and social scientist by training, he works as data journalist at BR Data / BR Recherche (Bayerischer Rundfunk). Interested in the numbers behind the words and the graphics next to them. Previous work was awarded with the Philip Meyer Award.  Steffen Kühne Tech Lead AI + Automation Lab and BR Recherche / BR Data at Bayerischer Rundfunk. Data journalist and interactive developer. Specialized in data analysis, visualization and storytelling. Sebastian Bayerl  Full stack developer AI + Automation Lab and BR Recherche / BR Data at Bayerischer Rundfunk. Creator of user-friendly web applications and immersive interactive experiences. Uli Köppen is Head of the AI + Automation Lab and Co-Lead of the investigative data team BR Data at German Public Broadcaster Bayerischer Rundfunk. In this role she’s working with interdisciplinary teams of journalists, coders and product developers specializing in investigative data stories, interactive storytelling and experimentation with new research methods such as bots and machine learning. As a Nieman Fellow 2019 she spent an academic year at Harvard and MIT and has won several awards together with her colleagues.</t>
  </si>
  <si>
    <t>Elisa Harlan, Oliver Schnuck, Steffen Kühne, Sebastian Bayerl, Benedikt Nabben, Uli Köppen, Lisa Wreschniok</t>
  </si>
  <si>
    <t>https://interaktiv.br.de/ki-bewerbung/en/index.html</t>
  </si>
  <si>
    <t>https://interaktiv.br.de/ki-bewerbung/</t>
  </si>
  <si>
    <t>As an interdisciplinary team that works at the crossroads of journalism and computer science, we find it important to not only write about the phenomenon but also include data analysis that shows whether such AI systems are able to deliver on the product promises. Algorithmic accountability reporting and AI as an investigative topic is still an underreported field. And each investigation requires an individual approach. Thus, every story adds to a better understanding of the field and algorithmic accountability in general.  Our method draws on the idea of investigating an algorithm by holding the input constant – except for a single factor under consideration – while evaluating the differences in the output afterwards. This gives you an idea of the importance and the influence of an input variable without knowing the inner details of the algorithm. These (pairwise) comparisons can and should be repeated for various factors in different contexts. That also helps in order to assess whether the impact of certain factors happens by purpose or hints to technical flaws. This approach can be applied to other AI-related investigations and black-box algorithms in general. </t>
  </si>
  <si>
    <t>Since we entered terra incognita – there was almost no reporting and only few research on the use of AI-driven personality prediction based on video-snippets in the context of Human Resources – it was challenging to verify the results. We did that by consulting and discussing our results with experts from relevant fields such as Business Psychology and Computer Vision / Machine Learning.  We gained access to an application that promises to evaluate the mimic, gestures and voice of job candidates on the basis of short videos. No other data journalistic team - as far as we know - has conducted such an experiment on a software that claims to use Artificial Intelligence on job interviews before. Getting access to the application and testing it under “real circumstances” – without being uncovered – was a challenging and time-consuming process. We have good reason to assume that the investigation and especially the results of our experiments can contribute to an urgently needed discussion if and how we want to use such AI driven software for recruiting at such an early stage as a society. </t>
  </si>
  <si>
    <t>Based on insights from scientific research in the field of face and personality recognition on the basis of images or video materiel we developed an experimental setup and several hypotheses to test the software. Together with test persons several hundred video clips were produced. The goal: To find out whether a range of factors would affect the artificial intelligence of the software and hence the personality assessment of the candidates. The experiment was performed in two different ways: On the one hand, a professional actress wearing different outfits would answer the various job interview questions, always using the same text and way of speaking. On the other hand, video producers technically modified a considerable number of recorded videos of a diverse group of test subjects. That way, it was possible to make sure for both scenarios that only a single factor would be purposefully changed in each experiment. </t>
  </si>
  <si>
    <t>As an interdisciplinary team that works at the crossroads of journalism and computer science we think it’s important not only to write about the phenomenon but also include data analysis that would show if such AI systems were able to deliver on the product promises. Also, algorithmic accountability reporting and AI as an investigative topic still is quite an underreported field in Europe and Germany. Furthermore, we wanted to contribute to the general debate if and how we want to use those algorithms in the recruiting process as a society.   The investigation triggered a discussion in the media and policy making landscape about the use of AI for recruiting purposes: The Markup’s Julia Angwin addressed the issue in a detailed twitter thread, the weekly magazine Der SPIEGEL and also Business Punk – a partner magazine of the political magazine stern – quoted the investigation in a longer piece about recruiting software. Also the MIT Technology Review cited our work. A tweet by one of our colleagues was largely echoed, especially in the US. In the aftermath of our investigation scientists from universities all over Europe reached out to learn more about our method and results. Also, unions got interested in the issue and refer to our findings. Policy makers who are working with and around the EU AI Act, where such AI Systems are assessed as “high risk”, regularly quote our investigation. </t>
  </si>
  <si>
    <t>Software programs promise to identify the personality traits of job candidates based on short videos. With the help of Artificial Intelligence, they are being advertised to make the selection process of candidates more objective and faster. In the US more and more companies and their HR departments are working with this kind of software. Also, startups in the UK and EU begin to enter the market with similar products for recruiters. We scrutinized one of those products and wanted to find out whether it makes the recruitment process more objective and fairer. </t>
  </si>
  <si>
    <t>AI/Machine learning, Json, Adobe Creative Suite, Microsoft Excel</t>
  </si>
  <si>
    <t>Investigation, Long-form, Chart, Video, Business, Employment</t>
  </si>
  <si>
    <t>OBJECTIVE OR BIASED – On the questionable use of Artificial Intelligence for job applications</t>
  </si>
  <si>
    <t>Bayerischer Rundfunk</t>
  </si>
  <si>
    <t>This article was a close collaboration between the members of the editorial team:  - Malek Khadhraoui (executive director of the association) - Monia Ben Hamadi (editorial director) - Haïfa Mzalouat (responsible for the French edition)  And the members of inkylab : - Marwen Ben Mustapha (Head of design) - Bilel Ben Houssine (developer) - Farouk Ben Ali (data scientist)  - Hayfa Mzoughi (webdesigner) And all the other collaborators who worked in any way on this project.</t>
  </si>
  <si>
    <t>Monia Ben Hamadi, Malek Khadhraoui, Haïfa Mzalouat, Marwen Ben Mustapha, Bilel Ben Houssine, Farouk Ali, Hayfa Mzoughi and all the other collaborators who worked in any way on this project</t>
  </si>
  <si>
    <t>https://inkyfada.com/wp-content/uploads/2021/04/Carte-de-la-pauvrete-en-Tunisie-INS.pdf</t>
  </si>
  <si>
    <t>https://inkyfada.com/en/2021/09/23/tunisia-poverty-map/</t>
  </si>
  <si>
    <t>English, French, Arabic</t>
  </si>
  <si>
    <t>This project is a good example of how journalists, designers, developers and data scientists worked together to produce an interactive article. With the evolution of technology, data journalism is becoming an extremely powerful tool in order to disseminate information and data in a captivating, storytelling manner. This type of project also goes one step further than the simple dissemination of statistics. In addition to making inventory, inkyfada has done considerable internal work on correlations, which allows certain information to be highlighted, and makes it accessible.  Institutional reports are generally not very accessible to the general public, whereas this type of visualisation work makes the data more user friendly. Moreover, thanks to the data science work, it was possible for inkyfada to go one step further than the INS (National Institute of Statistics) and refine the level of analysis based on the data. Thus, based on the large-scale work that was made possible due to the work already conducted by the INS, inkyfada provided a form of complementary work, similar to a public service.</t>
  </si>
  <si>
    <t>As inkyfada is a small structure, it was fairly complicated to realise this project. In Tunisia, it is the first time that an interactive article of this scale has been created. One of the main challenges of this project was to find the best way to visualise all of the data. We had data from 264 delegations in 24 governorates. We comtemplated how to make this data both accessible and relevant for a long time, making the research and brainstorming phase of the project lengthy and challenging. During the design and development phase, it was complicated to display all of the information and make the transitions smooth. Moreover, it was necessary to make sure that the map was adapted to all types of desktop and mobile screens, forcing the designers to adapt the format. Lastly, the developers encountered several difficulties in displaying all of the delegation point on the map correctly on all screens. A balance had to be struck between the density and fluidity of the project. The developers had to use various tricks and methods to make it all cohesive and work.</t>
  </si>
  <si>
    <t>inkyfada works primarily with inkube's in-house CMS, which was developed with native PHP and overrides the WordPress workflow to make journalists' jobs easier. inkube has more advanced article creation tools with its powerful Wysiwyg editor developed with reactJs, and its templates engine for creating custom article templates. inkube templates can be created using HTML, CSS, Javascript and even in reactJS. For backend and data provisioning services we use php or python. For articles, we use some of those technologies and libraries: D3.js,GSAP, Highcharts, jquery, OpenLayers, WebPack, WebGl, three.js For the correlations part, we also used data mining techniques with sklearn on python.</t>
  </si>
  <si>
    <t>This work is based on data from the National Institute of Statistics, published in September 2020. Through this interactive map, inkyfada has created a way to visualise the poverty rate and inequality in Tunisia, which was further exacerbated by the economic crisis. This map allows for a better understanding of inequalities across the country, and the dissemination of national data of public interest. The data science work that was conducted to find correlations, allowed for a better understanding of the variables that impact our living standards. Access to water, infrastructure, school dropouts... All of these elements were compared to the poverty rate to better understand the different factors affecting the daily lives of people living on less than 5 dinars per day.</t>
  </si>
  <si>
    <t>Inkyfada uses maps, infographics and interactive technologies to visualise and compare data. This article takes the form of an interactive map, visualising the poverty rate in Tunisia. Our data scientists have also conducted extensive research to be able to find data on existing correlations. Using these numbers, it was then possible to identify the distribution of inequalities within the population. These inequalities stem from various causes, such as unemployment, level of education or access to public services. Inkyfada was able to identify several significant correlations by comparing the various data.</t>
  </si>
  <si>
    <t>AI/Machine learning, Scraping, D3.js, Three.js, JQuery, Json, CSV, Python</t>
  </si>
  <si>
    <t>Long-form, Multiple-newsroom collaboration, Database, Open data, Infographics, Map, Economy, Employment, Human rights</t>
  </si>
  <si>
    <t>Living on less than 5 dinars a day, mapping the poverty rate in Tunisia</t>
  </si>
  <si>
    <t>inkyfada</t>
  </si>
  <si>
    <t>Tunisia</t>
  </si>
  <si>
    <t>Chelsea Bruce-Lockhart is a data journalist in the Visual and Data Journalism team. Emma Lewis is a newsroom developer Tommy Stubbington is capital markets correspondent Michael Mackenzie is the FT's US investment editor   Caroline Nevitt, Ellen Davies and Sam Joiner are from the FT's new Visual Storytelling team Steve Bernard is Senior Visual Journalist</t>
  </si>
  <si>
    <t>Chelsea Bruce-Lockhart, Emma Lewis, Tommy Stubbington, Michael MacKenzie, Caroline Nevitt, Ellen Davies, Sam Joiner and Steven Bernard. Based on a concept by Alan Smith</t>
  </si>
  <si>
    <t>https://ig.ft.com/the-yield-curve-explained/</t>
  </si>
  <si>
    <t>That there is always another way of presenting information! While there has been an explosion in data visualisation in recent years, we are still on the frontier in terms of understanding the full range of methods that can be used for communicating data. Sound as a medium for data has barely been explored by news organisations, yet offers a compelling reason for further exploration - it requires no screen! This makes sound a great potential medium to take data where it really goes - into podcasts and smart speakers, for example.</t>
  </si>
  <si>
    <t>Using a combination of new technologies and creating a way that makes it easy for us to deploy across all of our platforms - including the interactive story featured in this nomination, but also reusable components that could be dropped into any FT story. This is a particularly important point — with the effort involved in producing a one-off interactive story, it's great to have a reusable solution that can be used in future breaking news stories too!</t>
  </si>
  <si>
    <t>This innovative project used a range of technologies, the most novel of which related to its use of sound. It used midi-sounds-react (which leverages webaudiofont) to generate sounds that conincide with visuals. These visualisations were written with a React library that wraps d3.  The overall story structure and delivery used our own custom page environment (starter kit), which uses React and other javascript frameworks.   On the backend to get the US Treasury data, there's a Github Action script that runs daily and pulls the latest numbers down and puts them into an S3 bucket  </t>
  </si>
  <si>
    <t>Average time on page for this piece was an extraordinary nine minutes on tens of thousands of views - for a markets explainer! This was one part of the evidence that this new method of presenting data was a hit with readers - the other was the comments that readers posted, notably "I’m not an expert and cannot comment on the substance here but would just like to say that this was an absolutely *first rate* article. It’s taken a tricky concept and explained it well and simply to a layman; I actually learned something." This was exactly the intended goal of the project - to take a concept that not many people are familiar with and open it up to a wider audience.</t>
  </si>
  <si>
    <t>An interactive explainer on what the yield curve is and why investors take it so seriously as an economic indicator. An innovation in this piece was the use of data sonification techniques which allowed readers to LISTEN to economic data as well as see it. Historical data was presented to contextualise current market movements in an immersive data experience.</t>
  </si>
  <si>
    <t>Explainer, Chart, Audio, Business, Economy</t>
  </si>
  <si>
    <t>The yield curve: why investors are watching closely</t>
  </si>
  <si>
    <t>Raúl Sánchez:  Spanish data and investigative journalist covering stories of inequality, gender, corruption and (now) Covid at elDiario.es. He coordinates elDiario.es data team. Victòria Oliveres: Data journalist member of elDiario.es data team. She is specialized in data gathering, analysis and visualization and focused in education, health, environment and gender stories. Ana Ordaz: Data journalist member of elDiario.es data team. Supporting with data and visualization stories at elDiario.es and focused on covering Covid pandemic in the last year.</t>
  </si>
  <si>
    <t>Raúl Sánchez, Victòria Oliveres, Ana Ordaz</t>
  </si>
  <si>
    <t>https://www.eldiario.es/madrid/resultados-4m-mapa-voto-izquierda-derecha-madrid_1_7897751.html</t>
  </si>
  <si>
    <t>https://www.eldiario.es/datos/izquierda-recupero-cinturon-rojo-madrileno-sumando-psoe-auge-madrid_1_7882110.html</t>
  </si>
  <si>
    <t>https://www.eldiario.es/madrid/voto-joven-renta-baja-victoria-transversal-isabel-diaz-ayuso-cuatro-graficos_1_7910479.html</t>
  </si>
  <si>
    <t>https://www.eldiario.es/madrid/demografia-4m-vota-grupo-social-madrid-elecciones-resultados-electorales_1_7896397.html</t>
  </si>
  <si>
    <t>https://www.eldiario.es/madrid/gana-derecha-elecciones-madrid-mayoritaria-30-rico_1_7347696.html</t>
  </si>
  <si>
    <t>This project can inspire other journalists to analyze demographic voting patterns in other countries to check how levels of social and political exclusion affect electoral results in different regions or countries of the world, which is not usually used in the electoral process outside the United States. This project demonstrates that you can try to explain and understand complex data and graphs (like the one in the 4M demographic piece) with a lot of pedagogy and detailed explanations.</t>
  </si>
  <si>
    <t>The hardest part of the project was to obtain and cross historical electoral data and demographic data and income data for each of the 4,000 census blocks analyzed. Each of the variables had to be obtained from different sources with a different format so we have to normalize these data before crossing it with an R script. Also the process to create the narrative structure of the piece was really hard to be as clear as possible because Election data can be difficult to understand. We not only wanted to reveal that gap of political exclusion to the readers, but also visualize it in the clearest way possible and also do a pedagogical job of not only teaching but also explaining the graphics that we show them.   With this purpose, we proposed a first sketch of the structure of the piece that went from the simplest idea to the most complex. We began by explaining how conservatives were voted more in the richest areas until we revealed the reasons behind the high level of political exclusion in the poorest neighborhoods of Madrid. The end result is an animated two-line graph summarizing hundreds of thousands of voting and income records across the region.   In addition, we programmed a script to live updating during election night the graphs that indicate the gaps in the vote for each bloc and party according to age, income, educational level or place of birth  </t>
  </si>
  <si>
    <t>R, Rstudio and Excel for data compiling and data analysis. Datawrapper, D3.js, Scrollama, Flourish, and Javascript for data visualization and scroll narrative.</t>
  </si>
  <si>
    <t>  For this project we crossed the electoral results with demographic and income data in more than 4,000 census sections (blocks) of the entire Community of Madrid. The results demonstrated the gap of political exclusion of the most impoverished communities of the capital that allow the conservative candidates to chain victories in the legislative elections being the most voted only in the richest areas. The story was published with an interactive scroll that served to explain as clearly as possible the key demographics of the Madrid elections.   The piece of analysis was one of the most read of the year in elDiario.es and also one of the ones that brought the most subscribers to the newspaper. In addition, the point of ​​the article was one of the main themes of the campaign - the electoral mobilization of the poor areas of Madrid - and the candidates of the main parties in the contest shared the publication on their social media accounts. Precisely, we analyzed this electoral gap between the poor and rich areas during the election day of May 4, when we updated minute by minute a piece with the electoral demography in which readers could explore the social groups where each had more strength.  </t>
  </si>
  <si>
    <t>Right-wing parties have been winning elections in Madrid, the Spanish capital, for more than 25 years. An analysis of the electoral data block by block by elDiario.es revealed the gap in participation and exclusion between the poor and rich areas of the Community of Madrid, is what allows conservative candidates to win the elections only being the most voted the richest 30% neighborhoods. The investigation, published in the electoral campaign of the regional elections in Madrid, also analyzed the demography behind the victory of the new center-right candidate in the capital.  </t>
  </si>
  <si>
    <t>News application, Chart, Elections</t>
  </si>
  <si>
    <t>The inequality of elections in Madrid: how right-wing parties always win only with the votes of the richest neighborhoods</t>
  </si>
  <si>
    <t>Reporters: Kimberly Leonard, Warren Rojas, Camila DeChalus, Madison Hall, Angela Wang, Robin Bravender, C. Ryan Barber, Bryan Metzger Project editor: Dave Levinthal Design and development: Sawyer Click, Kazi Awal, Skye Gould Editors: Darren Samuelsohn, Rebecca Harrington, Walter Hickey Research, analytics, and fact-checking: Hannah Beckler, Andy Kiersz, Morgan Keith, Heather Schlitz, Claire Wang, Camille Baker, Jess Rohan, Cecilia Nowell, Zuha Siddiqui, Greta Rainbow, Colleen Connolly, Summer Eldemire, Ian Louie, Philip Yiannopoulos Video: Sara Khan, Havovi Cooper, Jensen Rubinstein Art, graphics, and photo research: Rebecca Zisser, Taylor Tyson, Marianne Ayala, Alyssa Powell, Rachel Mendelson Copy editors: Emma LeGault, Dan Appenfeller, Shakeema Edwards, Kevin Kaplan, Nick Siwek</t>
  </si>
  <si>
    <t>Reporters: Kimberly Leonard, Warren Rojas, Camila DeChalus, Madison Hall, Angela Wang, Robin Bravender, C. Ryan Barber, Bryan Metzger; Project editor: Dave Levinthal</t>
  </si>
  <si>
    <t>https://www.businessinsider.com/search-congress-personal-finances-with-insiders-exclusive-database-2021-12</t>
  </si>
  <si>
    <t>https://www.businessinsider.com/financial-conflicts-congress-members-rated-2021-12?page=stories</t>
  </si>
  <si>
    <t>https://www.businessinsider.com/conflicted-congress-key-findings-stock-act-finances-investing-2021-12</t>
  </si>
  <si>
    <t>https://www.businessinsider.com/financial-conflicts-congress-members-rated-2021-12</t>
  </si>
  <si>
    <t>“Conflicted Congress” is an in-the-moment alarm that the adage “follow the money,” cliché as it may be, applies to government today as much as ever. The personal financial interests of lawmakers can and do conflict with the public’s trust and their official responsibilities. Investigative journalism is often the only tool that, in a meaningful fashion, may be used reveal the depths of these conflicts. That applies to local and state governments as well as the federal level of government, and journalists at any news organization can replicate the techniques Insider used for “Conflicted Congress” to uncover truths about officials significant to their readerships.  At the federal level, congressional financial data generally comes in the form of PDF files, scans of printed documents and handwritten documents. We spent several thousand work hours compiling, analyzing and cleaning congressional financial data to make it searchable and sortable. We released this data in a free, online database with the goal of other news organizations using our data to publish their own reports about their local members of Congress. We also hope that authors, academics and the public writ large will use the data as they see fit.</t>
  </si>
  <si>
    <t>Congress, at best, made it difficult to obtain and analyze data about officials' personal finances. At worst, it made it nearly impossible. "Conflicted Congress," at its core, is an effort to do it anyway to reveal the depths of Congress' conflicts of interest and violations of the anti-conflict-of-interest STOCK Act. For example, Insider reporters collectively spent hundreds of work hours physically on Capitol Hill manually inputting the financial filings of top congressional staffers — the filings are not online and only available in Washington, D.C. — into a database we created. Insider data journalists, researchers and fact checkers spent thousands of work hours creating a searchable, sortable database of all members of Congress' personal finances, derived from disclosures they made on paper or PDF files. We then made this information — the most complete and detailed public accounting of the individual finances of federal lawmakers that exists — free and public for all to use after using it as the basis for our "conflict index" and more than two-dozen individual articles. The idea for "Conflicted Congress" came during late 2020, shortly after Insider established its Washington, D.C., bureau. Our D.C. Bureau reporters began identifying (and reporting on) discrete cases of lawmakers ignoring the STOCK Act's disclosure provisions. We then began tracking, on a daily basis, every new personal financial disclosure that lawmakers made, looking for potential problems. Ultimately, after determining that lawmakers were routinely violating the STOCK Act and trading stocks in a fashion that could undermine public trust, we decided to undertake what we knew would be a months-long effort to comprehensively determine the extent of this matter.</t>
  </si>
  <si>
    <t>Technologies and tools used by Insider in the project include Tabula for preliminary scraping, natural language processing for analysis, regular expressions for cleaning the data, Python for analyzing the data and cleaning it, and D3.js for visualizing. The databases themselves were constructed using Google sheets.  We successfully filed a FOIA request with the US Department of Treasury’s Bureau of the Fiscal Service to obtain records on whether members of Congress had paid fines stemming from their non-compliance with the STOCK Act. Insider assembled its own “conflict index” to reveal how many members of Congress faced possible conflicts of interest around investments and stock trades. We did it by combining scores for six different measures — STOCK Act violation, staffer STOCK act violations, legible disclosures, amendment findings, qualified blind trust, and individual stock trades. The bulk of the index is based around whether members of the House and Senate, as well as their senior staff, violated a 2012 law widely known as the STOCK Act.  For each of the six measures, Insider assigned each member a score between 0 and 4. Insider then took a weighted average of those scores to generate an overall composite index. Members with scores of 3.8 out of 4 or higher — generally corresponding to having no STOCK Act violations and scoring favorably on most of our other measures — were evaluated to be “solid” and rated “green.” Members with scores between 2.5 and 3.8, which generally indicates having a few STOCK Act violations either by members or their staffers, or performing poorly on our other measures, were evaluated to be “borderline” and rated “yellow.” The 14 members with scores below 2.5, generally indicating multiple or severe STOCK Act violations and poor scores on other measures, were evaluated to be “danger” and rated “red.”</t>
  </si>
  <si>
    <t>Insider's journalism has illuminated a scandal in which members of the House of Representatives and Senate have eviscerated their own ethical standards, avoided legal consequences, and obscured the moments when lawmakers' personal finances clash with their public duties. Now, the public can see for itself how their own elected representatives rate when it comes to ethical questions that go to the core of U.S. democracy.   Following publication of "Conflicted Congress," Rep. Peter Welch confirmed he and his wife would stop trading individual stocks. Democratic Sens. Mark Kelly and Jon Ossoff said they would introduce legislation banning lawmakers and their spouses from trading individual stocks. "Conflicted Congress" initially led to wide-spread criticism of House Speaker Nancy Pelosi for rejecting a stock trading ban, before she eventually directed the House to consider higher fines for lawmakers and top aides who violate the STOCK act.  Sen. Elizabeth Warren and Rep. Alexandria Ocasio-Cortez pushed back on Pelosi's position, suggesting other ways members of Congress could still invest without running into conflicts of interest, including thrift savings plans or index funds. Republicans, including former President Donald Trump and Fox News personality Tucker Carlson, also blasted the practice of lawmakers trading individual stocks. Republican House Minority Leader Kevin McCarthy now says he'll potentially push to ban lawmakers from trading individual stocks if Republicans win the House during the 2022 midterms — and Sen. Josh Hawley concurred.  "Conflicted Congress" has created a conversation about the ethics of elected officials buying and selling individual stocks — one that continues in earnest during 2022. The project has been featured by a range of national news organizations, including CNN, ABC, Fox News, MSNBC, C-SPAN, NPR, New York Times, Washington Post, Politico and a range of regional news outlets that utilized our data to write or broadcast localized reports.</t>
  </si>
  <si>
    <t>Conflicted Congress reveals how lawmakers, in bipartisan fashion, are united in their hostility toward rules of their own making that were designed to curb conflicts-of-interest and combat corruption in American government. The project tells the story of how the Stop Trading on Congressional Knowledge Act is flawed in its scope and enforcement.  Insider reporters discovered that at least 54 members of Congress and 182 senior-level congressional staffers have violated the STOCK Act in recent months, and revealed numerous financial conflicts of interest, such as 75 federal lawmakers investing in COVID-19 vaccine makers, including during the early weeks of the pandemic.</t>
  </si>
  <si>
    <t>AI/Machine learning, Scraping, D3.js, Microsoft Excel, Google Sheets, CSV, Python</t>
  </si>
  <si>
    <t>Investigation, Explainer, Multiple-newsroom collaboration, Database, Fact-checking, Illustration, Infographics, Chart, Politics, Corruption, Business, Economy</t>
  </si>
  <si>
    <t>Conflicted Congress</t>
  </si>
  <si>
    <t>Insider</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</si>
  <si>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Storytelling team is to collaborate with domain specialist reporters - in this case, the FT's global motor industry correspondent Peter Campbell</t>
  </si>
  <si>
    <t>Project team: Cale Tilford, Ian Bott, Caroline Nevitt, Sam Joiner, Alexandra Heal, Peter Campbell</t>
  </si>
  <si>
    <t>https://ig.ft.com/electric-car/</t>
  </si>
  <si>
    <t>1) The best visuals are well written! The relationship between graphics and text on this story was different to many traditional copy editing environments. In fact, the copy ended up working best when treated more like a script, as opposed to a traditional written piece 2) Inter-disciplinary collaboration is they key to innovative journalism. Truly greater than the sum of its parts, no one member of this project team could have delivered this project on their own, but instead worked together to exploit the very best of their collective talents.</t>
  </si>
  <si>
    <t>The innovative starting point of this project - a completely bespoke 3d model of the internal and external elements of an electric car represented a completely new method of working. In many ways, this was the hardest part - using new tools and technologies on a live project. The team learnt as they went, understanding how to leverage 3d content in new ways and overcoming technical hurdles as they encountered them. This included small challenges - like how to simplify the 3d model yield good performance/interaction in a web browser, through to designing a rich experience for such a visually-led piece on mobile phones.</t>
  </si>
  <si>
    <t>This ambitious and visually stunning project used a range of technologies in an innovative way. Firstly, the electric car model was created by technical illustrator Ian Bott on an Apple iPad with an Apple Pencil and the Shapr3d app. This model was refined and optimised in Blender, before being loaded into a bespoke 3d browser-based visualisation environment created by Cale Tilford. Dubbed 'the showroom', this allowed project team members to position the car and adjust layers so that frames could be extracted for storyboarding - for which Figma was used. Caroline Nevitt directed user experience design, a distinct challenge for both desktop and mobile.  The overall story structure and delivery used our own custom page environment (starter kit), which uses React and other javascript frameworks to deliver a scrollytelling experience.</t>
  </si>
  <si>
    <t>A massive first hit for the FT's new Visual Storytelling team, as reflected by FT reader feedback: "Stunning.Thought provoking. Ultimately the only really clean vehicle is the one that is never produced, never used." "This type of article is why I read the FT. Neutral information brought in a visual and understandable format and including the source material." "I am highly offended I didn't eat some shrooms before reading this article as the graphics are impressive!" The project was made free to read and generated significant reader engagement. Average time on page was over four minutes.  </t>
  </si>
  <si>
    <t>A visually-led explainer on the green credentials of electric vehicles. The centrepiece of the story is a fully bespoke 3d model of an electric vehicle (dubbed the 'FT EV Mark 1'). As the readers scrolls, they are taken on a journey through the car, both inside and outside. Maps and charts illustrate key data relating to the impact of EV production and use - myths are busted using surprising facts about the environmental impact of electric vehicles.</t>
  </si>
  <si>
    <t>3D modelling, D3.js, Three.js</t>
  </si>
  <si>
    <t>Explainer, Illustration, Infographics, Chart, Environment</t>
  </si>
  <si>
    <t>How green is your electric vehicle?</t>
  </si>
  <si>
    <t>Madison Hall is a Data Reporter at Insider, where she covers breaking news and works on larger projects that use data to hold powerful entities accountable. Some of her notable projects include a spotlight on the corporate donors behind Arkansas laws restricting transgender healthcare, a database of Capitol riot arrests, and the "Conflicted Congress" initiative that digitized financial records from politicians to find conflicts of interest and STOCK Act violations.Hall is a graduate of the University of Missouri, where she studied data journalism and history. Walt is Insider's Senior Editor for Data. He came from FiveThirtyEight where he was chief culture writer. He also writes Numlock News, a daily morning data newsletter.</t>
  </si>
  <si>
    <t>Madison Hall and Walter Hickey</t>
  </si>
  <si>
    <t>https://www.businessinsider.com/companies-that-funded-sponsors-of-arkansas-anti-lgbt-laws-2021-6</t>
  </si>
  <si>
    <t>This project proves that just because information isn’t easily accessible in an online-first world doesn’t mean the data doesn’t exist or, more importantly, that it doesn’t matter. Though collating and compiling the data for this project was time-intensive, it allowed Insider to hold major companies accountable. Also, when confronted with this information, many organizations gave on-the-record responses. Some companies indicated that the vote would impact future political donations. This type of response shows other journalists that this kind of work matters, and taking the time to do it right can have real, possibly life-saving, impact.</t>
  </si>
  <si>
    <t>The data did not exist in any machine-readable format prior to this, and the obscurity of the contribution data – often on hand-written forms – meant that the companies were not being held accountable for their contributions. The effort to collate and compile this data into a database where it could be understood was a significant and time-intensive task.</t>
  </si>
  <si>
    <t>This involved extensive data cleaning and data import, and the construction of a standard database in spreadsheet software. Hundreds of PDF files were converted into usable spreadsheets.</t>
  </si>
  <si>
    <t>Insider was able to get an explanation for the donations from dozens of companies, getting an on-the-record explanation for why they backed the legislators despite their public-facing statements.  In multiple cases, companies indicated that the vote would impact future political donations. Walmart stated they adjust their political giving strategy each cycle and in this case that was ongoing. Arvest bank said “As a company, we paused all political contributions in January and any future contributions will be carefully vetted to ensure they support Arvest's values.” Merck said they recently took the opportunity to review the governance of their PAC.</t>
  </si>
  <si>
    <t>Insider combed through hundreds of thousands of campaign finance disclosure records made by 76 state legislators in Arkansas to build a first-of-its-kinds database from raw records. Those legislators were responsible for the passage of two of the most restrictive anti-LGBT laws in the entire country, one of which barred medical access for trans children. We then looked at the companies that had backed those legislators financially, and identified multiple high-profile publicly-traded companies that had claimed to support LGBT causes but nonetheless directed tens of thousands of dollars in support to the legislators behind the Arkansas laws.</t>
  </si>
  <si>
    <t>Investigation, Database, Fact-checking, Chart, Politics, Corruption, Lifestyle, Human rights</t>
  </si>
  <si>
    <t>Arkansas passed 2 of the most brutal laws targeting trans kids in the US. These pro-LGBTQ companies pumped hundreds of thousands of dollars to the lawmakers behind it.</t>
  </si>
  <si>
    <t>Martin Stabe is the FT's Data Editor, leading the newsroom on data-led digital storytelling formats. Oli Elliott is the FT's newsroom Data Scientist. Claire Buchan was a Google News Initiative Fellow in the Visual and Data Journalism team. Rob Davidson was a Q-Step intern from the Department of Political Science at University College London</t>
  </si>
  <si>
    <t>Martin Stabe, Oli Elliott, Rob Davidson, Claire Buchan</t>
  </si>
  <si>
    <t>https://www.ft.com/content/501b1f94-67e7-4418-b2e9-eee6022bb12c</t>
  </si>
  <si>
    <t>Explaining election results with visuals is what audiences now expect - but we should not assume they know everything about how an electoral system works. Also - with so much coverage elections in news organisations, it pays to focus on where your own coverage can make a difference - in terms on both content, and timing.</t>
  </si>
  <si>
    <t>As so often with data journalism projects, the hardest part of this was in managing and maintaining the data feeds to makes sure they were available to create the graphics needed for the piece as soon as possible.</t>
  </si>
  <si>
    <t>The innovative part of being able to turn this analysis around so quickly was to quickly repurpose content and data pipelines that had been developed for collecting german election data, including polling data leading up to the pools. Data pipelines were meticulously created using R and GitHub. CSV outputs from this process were dynamically fed into Flourish graphics with copy then written around these outputs.</t>
  </si>
  <si>
    <t>With an international audience, the goal of this piece was to explain the results to readers who were not necessarily experts on German politics. It worked, reader feedback was tremendously positive, with comments like this typical: "Excellent graphics and charts what an amazing resource. I'll bet there's nothing like this in the German media. I'll be referring back to it a lot in the coming weeks and months." The piece was widely read and shared, attracting considerable traffic from search (reflecting its timeliness)</t>
  </si>
  <si>
    <t>This submission is for an overnight election analysis of the 2021 German federal election results. The election itself was on September 26 - this analysis was published at midday the following day, deep and insighftul scrutiny of the results and what they meant for Germany going forward, including coalition options Content in the piece included interactive maps, charts and visual explanations of the new shape of the German parliament and how much that had changed since the previous election.</t>
  </si>
  <si>
    <t>Germany's election results in charts and maps</t>
  </si>
  <si>
    <t>María Zuil is a reporter and data journalist. She studied a Master’s degree in Investigative, Data and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Ornaldo Gjergji is a data and policy analyst working at Osservatorio Balcani e Caucaso Transeuropa and the European Data Network. He is specialized in philosophy and international relations: ethics, human rights and armed conflicts.</t>
  </si>
  <si>
    <t>Darío Ojeda, María Zuil, Ornaldo Gjergji</t>
  </si>
  <si>
    <t>https://www.elconfidencial.com/mundo/europa/2021-12-29/erasmus-desigualdad-estudiantes-ue-becas_3348909/</t>
  </si>
  <si>
    <t>https://www.elconfidencial.com/mundo/europa/2021-12-28/erasmus-dos-velocidades-programa-ue-desigualdad_3348913/</t>
  </si>
  <si>
    <t>On one hand, data analysis is essential to approach complex issues to a general audience, and along with the design team we have created useful tools for both: readers and other colleagues. We would love if this project could help other journalists from different countries to apply ‘Erasmus a dos velocidades’ approach to their own environment. That is why we are going to release the database in the coming days, when it has also been published by OBCT and the members who want it of the European Data Network, of which we are both part. Besides, the design of the visualizations and the tools to shape this project can also serve as an idea for colleagues with a more technical background such as developers and designers of data journalism when it comes to building their articles. Furthermore, European affairs are often one of the most unknown in newsrooms, usually far away of the corridors of Brussels. We believe that this story is an example of how this issues can be brought out beyond mere European politics, and look at how the policies affects its citizens.</t>
  </si>
  <si>
    <t>On the first hand, from the journalistic point of view, the first problem to solve was to analyze a dataset consisting of more than 17 million data points in order to obtain qualitative information with which to develop our hypotheses. For that, we used statistical programming and computational techniques working on the raw data for several days. But the information of the flows by itself was not enough, so the big challenge was to see where the gaps were. That is why we looked for a methodology that could associate the cities with the European regions to which they belong in order to cross-reference the erasmus flows with regional economic data, categorize the regions in the three official levels of economic development, and compare them to be able to infer about inequalities and how them underpin the Erasmus programme. In addition, to bring the story closer to the public, we wanted students to tell their own experience, both Erasmus program participants and those who could not afford it. For that we look for testimonials we used an online survey as a tool to obtain new data. Besides that, tackling a project of this magnitude has also been a challenge for the journalists who have been part of it. Our experience leading works between various newsrooms was scarce until now, and this work has made us learn more about the flows and communications of these types of stories.</t>
  </si>
  <si>
    <t>The data analysis for this project has been carried out using the programming language R and RStudio, mainly relying on the tidyverse, sf, and osmdata libraries. After an initial data exploration and cleaning, the Erasmus cities have been geolocated since there were no coordinates in the original dataset. Since city names were not entered in a standardized way, geolocation has been done either by: matching the cities’ names from the original dataset and the EUROSTAT dataset on European Local Administrative Units; geolocating the cities using OpenStreetMaps Nominatim; manually, in case the first two methods did not return valid coordinates. Finally, once we got the coordinates of the cities, these have been geographically matched with the geometries of European NUTS2 in order to cross-reference Erasmus mobilities to economic development and produce the csv files used by the design team for the visualizations. In this regard, the d3.js library was used for the visualizations of the articles and, specifically, the PixiJS library for the map, animated on canvas. Both are open source. Besides, the functionalities of the page (such as scrollytelling) are developed in pure javascript.  The data used by the Sankey diagrams was converted from csv to json format. The reason these technologies were used was to decrease the load weight of the page. d3.js is a very powerful library established in the interactive visualization development community. For its part, PixiJS makes it easier to work with canvas elements, something we needed due to the number of elements present on the map. Both libraries, combined with data processing, javascript, and the use of HTML and CSS (Sass, specifically) have allowed us to develop what the design team had in mind for this project. In addition, Microsoft Excel, Google Sheets and LibreOffice were used to analyze the data in spreadsheets.</t>
  </si>
  <si>
    <t>The project was published a few days ago at El Confidencial and reached more than 120.000 viewers between the two articles published. Our partners, Osservatorio Balcani e Caucaso Transeuropa (OBCT) are publishing on the following days, so it is soon to know all the impact that it will get. However, we consider it has been a pioneer project, since this topic haven't been reached before like that in a massive media. The visualization of the student flows by country, region, academic field and economic level are accessible for the very first time in a newspaper, so everyone can look and play with the data.  This is interesting for all the present and future students and also for the European public, since inequalities in the European framework is actually a problem that affects all of us.  Besides, the second part focused on the differences between cities in terms of daily cost, are also attractive and useful to any reader. But our main goal is to call for a change in this program. The UE authorities are already aware of the inequalities of the program, but a well-informed society will lead to a change in the policies that are made in the Brussels Parliament. The main impact we hope from ‘Erasmus a dos velocidades’  is to influence in the next programs editions and budgets to make it more inclusive. So this project wants to be a tool to give  information to the people in order to ask for a better program, which objective should be bringing the regions closer and make a stronger and more competitive European Union.</t>
  </si>
  <si>
    <t>Erasmus a dos velocidades' is a collaborative project between El Confidencial and the Osservatorio Balcani e Caucaso Transeuropa. The articles have the aim of showing the flows in the Erasmus program and the inequalities between the countries taking part of it. Although is a very popular academic program, since its origins Erasmus has failed being accessible for people from different cultural and economic backgrounds. The amount of the grants are very different regarding the country, the region, or even the university, which could be discriminatory for the European students and has social consequences such as less labor insertion, among others.</t>
  </si>
  <si>
    <t>Animation, D3.js, Canvas, Json, Microsoft Excel, Google Sheets, CSV, R, RStudio, OpenStreetMap, Node.js</t>
  </si>
  <si>
    <t>Investigation, Long-form, Cross-border, Multiple-newsroom collaboration, Database, Illustration, Infographics, Chart, Map, Politics</t>
  </si>
  <si>
    <t>Erasmus a dos velocidades</t>
  </si>
  <si>
    <t>El Confidencial, Osservatorio Balcani e Caucaso Transeuropa</t>
  </si>
  <si>
    <t>Liu Yuanyuan, journalism major, loves data visualization Liu Chang, journalism major</t>
  </si>
  <si>
    <t>liuyuanyuan;liuchang</t>
  </si>
  <si>
    <t>https://liuyuanyuan.wixsite.com/date</t>
  </si>
  <si>
    <t> The members of our group are all journalism majors and are unfamiliar with computational communication, but with the help of various tools, they have completed this meaningful and socially valuable visual news work, which will greatly encourage us to engage in the journalism industry in the future. . This is also the first work we have cooperated with, which is completely zero-based and can be used for reference by peers.</t>
  </si>
  <si>
    <t>The most difficult thing is to collect data, which has been self-taught to explore on the basis of zero-based novice. There are two reasons for choosing this topic: First, it is based on the experience of our group members who have been scammed by Internet telecommunications. Second, because it has more social value.</t>
  </si>
  <si>
    <t>图片设计：Adobe photoshop、Adobe indesign   背景视频：Adobe premier pro、final cut   数据图表：智图geoQ、镝数图表、WIX、tableau   采色：Adobe colour CC   建站支持：WIX   插画：无版权免费插画网站+photoshop修改   视频、声音：BILIBILI   数据整理：WPS、八爪鱼、集搜客      9.词云图：wordart.com</t>
  </si>
  <si>
    <t>Tell people the stories behind fraud crimes through data, discover stories from data, and discover news. This project uses interactive production and visualization of the website, so that people all over the world can understand the harm that Internet telecommunications fraud brings to our lives, and explore the motivation, age composition, educational status of the fraudsters, and the life of the deceived. image, etc.</t>
  </si>
  <si>
    <t>This is a website that uses big data to interpret telecom network fraud. We use the visualization of data graphics to interpret the impact of telecom network fraud on the world. This website is presented with graphs such as bar charts, interactive maps, bubble charts, and sound visualizations, produced by three Chinese college students.</t>
  </si>
  <si>
    <t>QGIS, Canvas, Microsoft Excel, PostGIS</t>
  </si>
  <si>
    <t>Multiple-newsroom collaboration, Infographics, Chart, Map, Crime</t>
  </si>
  <si>
    <t>Big Data Interpretation of Telecom Network Fraud</t>
  </si>
  <si>
    <t>Hunan Institute of Science and Technology</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</si>
  <si>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Storeytelling team is to collaborate with domain specialist reporters - in the case, the FT's energy editor David Sheppard</t>
  </si>
  <si>
    <t>Project team: David Sheppard, Claire Buchan, Sam Joiner, Chris Campbell, Cale Tilford, Niko Kommenda and Caroline Nevitt. Additional work by David Blood.</t>
  </si>
  <si>
    <t>https://ig.ft.com/europes-gas-crisis-pipelines-explainer/</t>
  </si>
  <si>
    <t>1) That newsroom collaborations work. The combination of beat reporter and visual journalists is hard to beat when it comes to delivering innovative jouranlism with depth. 2) That less is often more. The temptation with a piece like this is to cram as much information in as possible. With this project, althought there is depth, it is carefully judged. The editing process was still incredibly important in terms of what to leave in. 3) Visual-first formats work best on genuinely visual topics. Using the map as a canvas for the first part of the story helps draw the reader into the geopolitics at play in a way that no other format can.</t>
  </si>
  <si>
    <t>Overall, the hardest part of the project was simply the timing - this was an ambitious news-adjacent story, with a limited window for publishing (the emerging gas crisis), within which we had to problem solve a number of challenging issues, including creating a single, up to date, authoritative map of pipelines from multiple sources. With a timeline as compressed as this, parallel development of content was essential, and so therefore project management by Visual Stories editor Sam Joiner was crucial.</t>
  </si>
  <si>
    <t>We used a variety of technologies for story assets - Mapbox, QGIS, R, d3, Flourish, Illustrator. The overall story structure and delivery used our own custom page environment (starter kit), which uses React and other javascript frameworks to deliver a scrollytelling experience. Figma was used to help design the user experience and storyboard the narrative structure of the piece.  </t>
  </si>
  <si>
    <t>In a word, enlightenment. As readers explained themselves in the comments: "Indeed, brilliant. Really insightful. After 5 mins I'm an expert in gas supply." "Stunning piece of work with the interactive visuals. Before I saw this piece I thought that I understood most of the details behind the issue. I did not. But now with this superb piece of journalism, I do." "One of the most engaging, interactive, and beautifully illustrated articles I've read in a long time! Congrats to the visual storytelling team!" The piece was widely shared and praised across social media too - eg. https://twitter.com/flowbohl/status/1458398371358691328  "  Amazing storytelling through data from @FT https://ig.ft.com/europes-gas-crisis-pipelines-explainer/… #dataviz It also perfectly illustrates the complexity of the natural gas market and UK's reliance on imports.   Reader engagement was high, with average time on page of over three minutes.     </t>
  </si>
  <si>
    <t>In the autumn of 2021, Europe experienced an energy crisis driving gas prices five times higher than a year previous. This visual explainer expertly unpicked the complex geopolitics behind Europe's gas supply, using a scrollytelling map as the canvas and charts and data as supporting evidence. The overall goal was to deliver a memorable, compelling explanation of a topical story. This was achieved by assembling an inter-discplinary project team to work with the FT's energy correspondent. The project was executed within a two week window and published while the crisis was still at its height.</t>
  </si>
  <si>
    <t>D3.js, QGIS, R</t>
  </si>
  <si>
    <t>Explainer, Cross-border, Infographics, Chart, Map, Politics</t>
  </si>
  <si>
    <t>How does Europe get its gas?</t>
  </si>
  <si>
    <t>Simon Scarr, Manas Sharma</t>
  </si>
  <si>
    <t>https://graphics.reuters.com/GLOBAL-ENVIRONMENT/SAND/ygdpzekyavw/</t>
  </si>
  <si>
    <t>https://graphics.reuters.com/GLOBAL-ENVIRONMENT/SAND-POYANG/qzjpqxxabvx/</t>
  </si>
  <si>
    <t>Aside from visual imagery, satellite data can be used to conduct bespoke analysis such as shoreline extractions. Masking water and shore allowed us to pull data on the rate of change over time and allowed us to do calculations and visual presentations on how the lake has changed.</t>
  </si>
  <si>
    <t>The hardest part of the project was gathering data and reporting on a practice which is largely secretive. Aside from the data-driven reporting and satellite imagery analysis, Reuters was also able to do some in-depth reporting from the lake itself.</t>
  </si>
  <si>
    <t>A large amount of work was done in QGIS, visualising an archive of exclusive high-resolution imagery which Reuters acquired. QGIS was also used to build and export maps. Reuters also worked closely with Earthrise Media, a non-profit group that analyses satellite imagery, to assist with some of the shoreline extraction data.  Javascript was used to navigate the main scrolling and zooming map. Adobe Illustrator and Photoshop were used to style the maps and other graphics which were placed in Ai2HTML files. The web pages were built and styled using HTML and CSS. </t>
  </si>
  <si>
    <t>This piece, and teh series as a whole, was shared widely online and remains the most in-depth and detailed coverage by any news organisation on the lake and its battle with sand mining. </t>
  </si>
  <si>
    <t>This project is part of a series of visual stories examining how a construction boom is driving unregulated sand mining around the world – eroding rivers and coastlines, disrupting ecosystems and hurting livelihoods. Satellite-derived data reveals the scale of destruction at China’s largest freshwater lake. Reuters was able to visualise the millions of tonnes of sand sucked from the bed and shores, devastating the local environment and the lake’s ability to function.</t>
  </si>
  <si>
    <t>QGIS, Adobe Creative Suite, Python</t>
  </si>
  <si>
    <t>Investigation, Explainer, Illustration, Infographics, Chart, Map, Satellite images, Politics, Environment</t>
  </si>
  <si>
    <t>Devoured: How China's largest freshwater lake was decimated by sand mining</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</si>
  <si>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 ​</t>
  </si>
  <si>
    <t>https://www.rappler.com/newsbreak/data-documents/covid-19-lockdown-charts-maps-past-year-2020-2021/</t>
  </si>
  <si>
    <t>With the government releasing COVID-19 data to researchers and data analysts, we should continue looking at the numbers, spot important or emerging patterns, raise what the data lacks or isn't telling yet, and put everything in context to help the readers, the government, and the public navigate their response and adjustments to the ongoing pandemic.</t>
  </si>
  <si>
    <t>The story was manageable to write because the data came from the government's publicly available dataset. There was a bit of difficulty in tying the story together to make it digestible for readers, but that was eventually hurdled.</t>
  </si>
  <si>
    <t>We used Google Sheets and Microsoft Excel to encode the data, then connect it to Datawrapper and Flourish for the graphs and maps. We also embedded data from Our World in Data to track the status of vaccination in Asia.</t>
  </si>
  <si>
    <t>The story showed patterns that emerged during the different waves of the infection in the country in the past year, like the spikes in cases and hospitalizations that emerged in many regions. It also outlined snapshots of the government's response to COVID-19, like quarantine classifications based on the situation per location. The story also came at a time when the Philippines was just beginning to roll out COVID-19 vaccines to priority groups.</t>
  </si>
  <si>
    <t>This story looked back on important statistics and observations a year since the Philippines instituted lockdown measures first in Metro Manila then in the entire Luzon island days later, to prevent the further spread of COVID-19. In a series of charts and maps, the story showed that Metro Manila was the top source of new cases, and significant upticks also happened in some regions. ​</t>
  </si>
  <si>
    <t>OSINT, Chart, Map, Health</t>
  </si>
  <si>
    <t>COVID-19 lockdown: The past year in charts and maps</t>
  </si>
  <si>
    <t>I work as a visual and data journalist with BBC. Earlier I have worked with Carboncopy and Kashmir Observer newspaper and wrote on multiple beats. In my free time I like to click photographs and trek.</t>
  </si>
  <si>
    <t>Shreeshan Venkatesh</t>
  </si>
  <si>
    <t>https://link.springer.com/chapter/10.1007/978-3-030-14409-8_1</t>
  </si>
  <si>
    <t>https://www.osti.gov/biblio/1436294</t>
  </si>
  <si>
    <t>https://iwaponline.com/jwcc/article/12/4/1245/77034/Assessment-of-rice-yield-gap-under-a-changing</t>
  </si>
  <si>
    <t>http://www.crri.nic.in/ebook_crrivision2050_final_16Jan13.pdf</t>
  </si>
  <si>
    <t>https://data.gov.in/search/site?query=rice+production</t>
  </si>
  <si>
    <t>https://carboncopy.info/the-future-of-rice-shrinking-production-area-yield-and-productivity/</t>
  </si>
  <si>
    <t>The Intergovernmental Panel on Climate Change (IPCC)-a leading international body for the assessment of climate change, in its sixth assessment report, has put into light the irreversible effects of climate change that the world has already witnessed or will be witnessing in the coming days. Making the science behind climate change understandable to the audience is very important considering the effects of climate change are visible everywhere these days. The story used rice as a central point to explain how climate change will affect its yield, productivity and production area in the coming time. The story also tries to find answers to the challenges that lie ahead which is very important to make the audience optimistic about the future and lessen the eco-anxiety that has been increasing amongst the people.</t>
  </si>
  <si>
    <t>One of the hardest parts of the project was to determine how much carbon dioxide (CO2) is too much CO2 for rice since rice responds positively to elevated levels of CO2. This meant that as global warming would increase, the yield and productivity of rice would also increase. To find the answer, I went through a lot of research papers and talked to scientists and Phd candidates to know the real picture behind it. Ultimately I did get a response but I was looking for a number that was provided by one of the scientists who has done extensive research on rice in India. Other challenges included going through scientific research papers and understanding the scientific terminology. Breaking the terminologies to make the piece understandable even to people from non-science backgrounds was also one of the main challenges. </t>
  </si>
  <si>
    <t>The story required a lot of research. It took into account a lot of scientific research papers to extract data to get the numbers for the yield, production area and productivity of rice. A lot of data was available to scrap. Tabula was used to scrape the data from pdf files. The data was cleaned in Google Sheets and for visualizations, Flourish was used. </t>
  </si>
  <si>
    <t>The project was shared widely amongst the scientists working with the Indian Council of Agricultural Research (ICAR)- an autonomous organisation under the Department of Agricultural Research and Education (DARE), Ministry of Agriculture and Farmers Welfare, Government of India. Since ICAR is dependent for production of new varieties of crops, this story delves into the science behind it by talking to scientists from the institution. Rice has been a staple food of India for decades. The project tries to bring the story behind the future of rice to the audience with a focus on the effect of climate change, stressed water levels and elevated temperature and carbon dioxide on the crop.  The projected demand for rice by 2050 is estimated to be 197.40 MT for a population of 1.65 billion— almost 80% higher than the current demand.  This story served as a reality check to the government, scientists, farmers and people who are dependent on rice directly or indirectly. </t>
  </si>
  <si>
    <t>India’s foodgrain production has been hitting the record books every few years. For rice too, production numbers have consistently been rising since 2016-2017. According to official estimates, current rice production in India is 12.23 MT higher than the past 10 years’ average production of 108.09 MT. But is it rising fast enough to meet future demand? The story tries to find the answer to this question. It also takes into account various aspects like climate change, elevated levels of carbon dioxide, stressed water levels and farming techniques that directly or indirectly affect agriculture in India.</t>
  </si>
  <si>
    <t>Investigation, Explainer, Solutions journalism, Long-form, Chart, Environment, Health, Economy</t>
  </si>
  <si>
    <t>THE FUTURE OF RICE: SHRINKING PRODUCTION AREA, YIELD AND PRODUCTIVITY</t>
  </si>
  <si>
    <t>CarbonCopy</t>
  </si>
  <si>
    <t>We are beginners-data journalists within this genre, and have started to work with data analysis and storytelling since applied Internews Data Journalism Program for a one year (2021). Kloop Media journalists Elvira Sultanmurat kyzy, Aibiyke Adilet kyzy and Dastan Umotbai uulu from Azattyk Media gained new knowledge and skills to produce more deep publications explaining through data and focusing mostly for regional or local themes in the south of Kyrgyzstan.</t>
  </si>
  <si>
    <t>Elvira Sultanmurat Kyzy, Aibike Adilet Kyzy, Dastan Umotbai Uulu</t>
  </si>
  <si>
    <t>https://www.azattyk.org/a/kyrgyzstanda-ala-kachuu-berenesi-ishtebeyt/31284357.html</t>
  </si>
  <si>
    <t>https://kloop.kg/blog/2021/06/02/v-kyrgyzstane-statya-protiv-ala-kachuu-prakticheski-ne-rabotaet-rasskazyvaem-na-dannyh/</t>
  </si>
  <si>
    <t>Kyrgyz, Russian</t>
  </si>
  <si>
    <t>This data story is showing results on working with the texts in the Court Verdicts and demonstrating how to do track every verdict journey in a court system.</t>
  </si>
  <si>
    <t>This theme about kidnapping-forced marriage is taboo in Kyrgyzstani society, most of woman victims scared to address their issue to Police, that why we journalists paid attention on this social issue to drive social discussion to punish perps.            </t>
  </si>
  <si>
    <t>Court verdicts were scraped through coding on Python, but data analysis operated using Google Spreadsheet</t>
  </si>
  <si>
    <t>This data publication about bride abduction in Kyrgyzstan received an award by UNFPA office in Kyrgyzstan and the Ministry of Healthcare within the national contest on reporting issues on reproductive health, family planning and gender violence.</t>
  </si>
  <si>
    <t>Data journalists analyzed the data from the Supreme Court on forced marriage and released a story on the shortcomings of an article in the Criminal Code on punishment for kidnapping for marriage. After analyzing 43 open court cases, data journalists found out that only nine had resulted in punishment. This is due to the fact that abducted women didn't present official claims to launch a criminal case against their kidnappers and the judgment process was periodically halted.</t>
  </si>
  <si>
    <t>Investigation, Multiple-newsroom collaboration, Documentary, Open data, Illustration, Chart, Corruption, Women, Crime, Human rights</t>
  </si>
  <si>
    <t>Kloop Media, Azattyk</t>
  </si>
  <si>
    <t>https://www.eldiario.es/catalunya/olesa-bonesvalls-pueblo-inmatriculaciones-82-fincas-adquiridas-iglesia-familia-expulsada-despues-300-anos_1_7282162.html</t>
  </si>
  <si>
    <t>https://www.eldiario.es/andalucia/giralda-mezquita-huertos-pisos-locales-comerciales-2-000-inmatriculaciones-iglesia-andalucia_1_7249053.html</t>
  </si>
  <si>
    <t>https://www.eldiario.es/extremadura/sociedad/consulta-millar-viviendas-solares-locales-plazas-aparcamiento-iglesia-puso-nombre-extremadura_1_7255003.html</t>
  </si>
  <si>
    <t>https://www.eldiario.es/galicia/politica/mapa-4-000-pisos-aparcamientos-fincas-iglesia-sumo-patrimonio-galicia-inmatriculaciones_1_7255259.html</t>
  </si>
  <si>
    <t>https://www.eldiario.es/castilla-la-mancha/terrenos-agricolas-fincas-viviendas-consulta-bienes-inmatriculados-iglesia-castilla-mancha_1_7234378.html</t>
  </si>
  <si>
    <t>https://www.eldiario.es/sociedad/aparcamientos-casas-fincas-huertos-inmatriculaciones-iglesia_1_7232722.html</t>
  </si>
  <si>
    <t>https://www.eldiario.es/sociedad/iglesia-puso-nombre-patrimonio-15-000-pisos-fincas-aparcamientos-espana-gracias-ley-aznar_1_7249317.html</t>
  </si>
  <si>
    <t>Many times, the fact that some information is public does not mean it is accessible. It is also a journalist's task to publish the data in a format that is useful for citizens to form their opinion and make their decisions.   In this case, although the Government had published the church's registration list, in elDiario.es we decided to dedicate our resources to convert that information into a reusable database and to interpret it. In this way, readers were able to easily see how the unregistration of properties affected their town.  </t>
  </si>
  <si>
    <t>Transforming the Government’s PDF into a complete and reusable database was the most labor-intensive part of the project. elDiario.es data team spent hours reviewing and reorganizing all the records one by one. For each property, the information on the municipality, the bishopric, the type of property and whether or not they were intended for religious activities had to be validated.   All this information was originally published in a PDF with non-uniform tables, with combined and where details sometimes were duplicated and sometimes ignored. Thanks to the verification and reordering work, we achieved a transparent and open piece of information and made it available to the public. This allowed them to make specific searches and calculations.  </t>
  </si>
  <si>
    <t>We used Abby Fine Reader to convert the PDF file to spreadsheet format. We then used Google Spreadsheets to, collaboratively, rearrange the data and build a reusable database. During this process we verified, one by one, every record.    For data visualizations we used Datawrapper, Flourish, D3.js, Mapbox and Javascript.  </t>
  </si>
  <si>
    <t>elDiario.es was the first and almost the only media that carried out the work of publishing the data of the registration of the church in Spain in a reusable way, a task that the Government made very difficult because of the publication format they used. This process was highly valued by our subscribers and other readers and was even quoted by other media.   The project was also used later by local editions of the newspapers to explain the details of their respective regions or even to start their own stories about the municipalities with the most unregistered properties.  </t>
  </si>
  <si>
    <t>To publish for the first time the list of the more than 35,000 assets unregistered by the church in Spain between 1998 and 2015, the Government used an unstructured 3,000 pages PDF. In just one week, elDiario.es extracted, harmonized, verified and analyzed all the records to locate and classify each property registered. Different visualizations allow to understand the properties size and the location, at a glance, of the unregistered assets. This project includes a searchable table to open for the audience the data published by the Government in a non-reusable way.</t>
  </si>
  <si>
    <t>Scraping, QGIS, Google Sheets, CSV, R, RStudio</t>
  </si>
  <si>
    <t>Database, Open data, Chart, Map, Corruption, Economy</t>
  </si>
  <si>
    <t>The 15,000 properties that the Spain Catholic Church added to its patrimony in 18 years</t>
  </si>
  <si>
    <t>Victòria Oliveres: Data journalist member of elDiario.es data team. She is specialized in data gathering, analysis and visualization and focused in education, health, environment and gender stories.     Raúl Sánchez:  Spanish data and investigative journalist covering stories of inequality, gender, corruption and (now) Covid at elDiario.es. He coordinates elDiario.es data team. Raúl Rejón: Spanish journalist specialized in climate change, environent stories and agriculture at elDiario.es</t>
  </si>
  <si>
    <t>Victòria Oliveres, Raúl Sánchez, Raúl Rejón</t>
  </si>
  <si>
    <t>https://www.eldiario.es/sociedad/mitad-espana-registro-10-dias-calidos-historia-semana-pasada_1_8231975.html</t>
  </si>
  <si>
    <t>https://www.eldiario.es/datos/provincias-calentamiento-global-verano-calido-2015-2020_1_8174524.html</t>
  </si>
  <si>
    <t>https://www.eldiario.es/datos/ola-calor-temperatura-mapas-graficos-maximas-provincia-calentamiento_1_8157324.html</t>
  </si>
  <si>
    <t>With this tool we show the importance of talking about weather not only for forecasts. We interpreted and visualized the daily temperature data so that the reader could understand whether or not what was happening was normal. In this way we brought climate change problems closer to their daily life.   It also showed that live data monitoring and visualization, widely used nowadays for the pandemic coverago, can be exported to other fields.  </t>
  </si>
  <si>
    <t>The choice of the appropriate meteorological stations for this analysis was a fundamental part of the development of this project. Not all AEMET stations had both real-time and historical data, so we had to make cross-checks and ask experts which was the best option.   Coding the R script that linked the API data with the visualizations and our website was another important step. The development of this automated daily updating project opened new possibilities for the elDiario.es data team.  </t>
  </si>
  <si>
    <t>  For this project we built a database using records from AEMET’s (the Spanish meteorological agency) API. With R and RStudio we connected the API with our database and this with the visualizations. The graphics were made with Datawrapper and D3.js. We also included a text paragraph that changed daily with new data, coded using Javascript.    </t>
  </si>
  <si>
    <t>This summer temperature records were broken in many Spanish regions and there was a heatwave in August. Thanks to having the temperature data monitored daily and the visualizations updated, we were able to report on all these historical events quickly (link 2).   In addition to those days with temperature spikes, the newsworthiness of the article lasted all summer. Among the public, the tool was useful to verify with data if their feelings of it being a hotter or colder summer than the previous one were real. With their own perceptions we wanted to raise awareness about the consequences of climate change in their city.  </t>
  </si>
  <si>
    <t>Due to climate change, the summer of 2021 was expected to be especially warm, as some of the more recent ones had been. Instead of waiting for the end of the hottest months, at elDiario.es we decided to monitor, in real time, maximum temperatures in all regional capitals to see if they deviated from the normal temperature. In our tracker we visualize, day by day, the highest temperatures and the differences from previous summers. This tracker also served as a support for other informative articles, such as an historical analysis of summer temperatures.</t>
  </si>
  <si>
    <t>Personalisation, D3.js, CSV, R, RStudio</t>
  </si>
  <si>
    <t>Breaking news, Open data, Chart, Map, Environment</t>
  </si>
  <si>
    <t>Daily tracking of summer heatwaves in every Spain region</t>
  </si>
  <si>
    <t>Victòria Oliveres: Data journalist member of elDiario.es data team. She is specialized in data gathering, analysis and visualization and focused in education, health, environment and gender stories.</t>
  </si>
  <si>
    <t>Victòria Oliveres</t>
  </si>
  <si>
    <t>https://www.eldiario.es/datos/desigualdad-desempleo-consulta-tasa-paro-brecha-demografia-juvenil-genero-sur_1_8428008.html</t>
  </si>
  <si>
    <t>With this project it is possible to see the advantages and possibilities of using microdata from surveys or other statistics offered by official institutes rather than just talk about the tables that summarize the results, which are often the ones that are reported. This methodology could be imitated to cover other topics where dividing the population into small groups would give a very different photo than giving a single rate for the entire country. In other countries, the process could be reproduced to see if there are the same differences in the unemployment rate.  </t>
  </si>
  <si>
    <t>To prepare this article there were two processes that required a lot of effort. On the one hand, the collection, order, and analysis of more than ten million records included in the microdata from quarterly surveys for 17 years. In an R script we joined and restructured the data so that it could be visualized in a complex but comprehensive way.   On the other, the creation of visualizations to make them more understandable and useful for the audience. For each one we chose different elements and used various tools, although later we unified their aesthetics. The group-specific unemployment rate finder, with its multiple menus that work at the same time, was the hardest part.  </t>
  </si>
  <si>
    <t>To obtain, merge, analyze and reorganize the data we used R and RStudio. Some visualizations were developed using the third-party tool Datawrapper and JavaScript, others only using HTML, CSS and typeface of people silhouettes WeePeople. The search tool that needed more interactivity was programmed with D3.js. For the scrollytelling we used Flourish and the JavaScript library Scrollama.   </t>
  </si>
  <si>
    <t>Although every quarter most media report on the unemployment rate published by the EPA, the focus is usually on its evolution in comparison to previous quarters or years. Sometimes youth unemployment or the gender gap also make it to headlines, but rarely all the variables are crossed to have a more detailed picture. In this article we published for the first time the unemployment rates of very specific groups of the population.   The article was widely commented on social networks by experts and readers, who also specifically shared the graphs with the unemployment rate of their group and drew their own conclusions. In addition, its publication coincided with the end of the negotiation of the labour reform in Spain, which made it a very topical issue. Also, for elDiario.es it meant the acquisition of new subscribers.  </t>
  </si>
  <si>
    <t>Using data from the Labor Force Survey (EPA) published each quarter by the Spanish National Institute of Statistics (INE), this project analyses the unemployment rate evolution for specific population groups. Considering the gender, age, educational level, region of the country and quarter of more than ten million records, we built the unemployment evolution for more than 900 demographic profiles. Then, with the voice of experts and testimonials we explain the differences between groups and with interactive visualizations the audience can compare themselves with the rest of the population.</t>
  </si>
  <si>
    <t>Investigation, Long-form, Database, Chart, Economy, Employment</t>
  </si>
  <si>
    <t>Unemployment inequality in Spain: how many people like you are out of work?</t>
  </si>
  <si>
    <t>Raúl Sánchez:  Spanish data and investigative journalist covering stories of inequality, gender, corruption and (now) Covid at elDiario.es. He coordinates elDiario.es data team.</t>
  </si>
  <si>
    <t>https://www.eldiario.es/datos/primer-mapa-mortalidad-covid-municipio-muestra-desigual-impacto-pandemia_1_7274498.html</t>
  </si>
  <si>
    <t>During the pandemic, unlike other countries, data journalists in Spain had to deal with the lack of much data that was being published in the rest of the world. This project opens a way in Spain (and also in other countries) to request information in the hands of the Government that has not been published related to Covid-19.  </t>
  </si>
  <si>
    <t>The most complicated part of the project was the legal battle with the Government to obtain and reveal the local Covid-19 mortality data. The first request under the Transparency law was sent by elDiario.es six months before the publication of the project. The Government refusal to send the information ended with a Transparency Council resolution that agreed with the journalists and forced the Government to reveal the details of each of those who died from Covid-19. It set a legal precedent at the time to request public information on the pandemic.   The data, in addition, revealed for the first time which were the cities where the Covid-19 had the greatest impact in the first year of the pandemic and also how the virus entered Spain through the large cities with the most mobility, the most affected in the first wave of the pandemic, and spread to the oldest and most vulnerable rural municipalities after summer, second and third waves of the pandemic.  </t>
  </si>
  <si>
    <t>R, Rstudio and Excel for data compiling and data analysis. Datawrapper, Javascript and Mapbox for data visualization.</t>
  </si>
  <si>
    <t>This project revealed for the first time in Spain the figures for deaths with Covid-19 confirmed results in each municipality. Until that date, the Government had only published the death figures broken down by region, which did not allow the identification of the cities where the virus had the greatest impact. The information was obtained after a legal battle lasting several months in which the government refused to provide the information to journalists. elDiario.es sent a complaint to the Transparency Council, the body in charge of ensuring compliance with the law, which agreed with this media and forced the Government to send the requested information. This resolution set a legal precedent in Spain to access public information related to the pandemic since it determined that these data were of public interest.   Measuring the local impact of the epidemic at local level is one of the most accurate ways of pointing out the factors that contributed to the spread of the virus in Spain. For example, this story points out how the virus entered Spain through large cities and later spread to older rural areas.   The story was one of the most read of the year in elDiario.es and also among the ones that brought the most new subscribers to the newspaper, according to our statistics.  </t>
  </si>
  <si>
    <t>More than 60,000 people died from Covid-19 in 2020 in Spain with a positive test result. An investigation by elDiario.es with individual data of thousands of deaths allows us to know for the first time in Spain the virus impact on mortality in each municipality. The data, which the government insisted on hiding for months, shows which cities were the most affected by the worst mortality crisis of the last century.  </t>
  </si>
  <si>
    <t>Investigation, Breaking news, Infographics, Map, Health</t>
  </si>
  <si>
    <t>The first mortality map by Covid-19 in Spain municipalities</t>
  </si>
  <si>
    <t>Ali Ghadimi, lead journalist, BBC Persian Alice Grenie, UX designer BBC Near East Visual Journalism team. Chloe Skillman, Alex Nicholas, Assiz Pereira, Eleanor Keane, Developers, BBC Visual Journalism Adam Allen, tester, BBC Visual Journalism Sally Morales, project manager BBC Visual Journalism Johannes Dell, editori  BBC Near East Visual Journalism team</t>
  </si>
  <si>
    <t>Ali Ghadimi, Alice Grenie, Chloe Skillman, Alex Nicholas, Assiz Pereria, Eleanor Keane, Adam Allen, Sally Morales, Johannes Dell</t>
  </si>
  <si>
    <t>https://www.bbc.com/persian/iran-features-56322112</t>
  </si>
  <si>
    <t>Persian</t>
  </si>
  <si>
    <t>Using a simple, but effective and intuitive UX idea and marrying it with a universal, audienc oriented story can be a great base for an easily re-usable (evergreen) product.  Local knowledge is vital to make a project work for a specific audience.  Having a producer who knows the market, the audience and the limitations of available data was crucial. It allowed us to select the right foodstuffs that were relevant to an average household while also scrutinising the available data and advising on a suitable visual style.  Having local knowledge in the design team is also hugely beneficial when it comes to producing work for a Right to Left language environment.</t>
  </si>
  <si>
    <t>Acquiring reliable data in Iran is in itself a challenge, so getting a complete set for basic food stuff prices over a range of ten years was quite an achievement. Visual journalism teams at BBC World Service a structured as small subunits working with specific language teams organised in regions to allow for local knowledge to be accrued and applied.  During this project we had no team developer, so while this meant a number of colleagues were pulled in from other parts of the organisation, it was also an opportunity for talent from our graduates scheme to join us and learn on the project.  What might have been a challenge turned into an opportunity as fresh ideas and broader collaboration benefitted the whole team.  (also an issue)    </t>
  </si>
  <si>
    <t>HTML, CSS &amp; Sass, JS for coding work Adobe Creative Suite for Design tasks R and other data tools for scraping data from websites</t>
  </si>
  <si>
    <t>With 55,700 page views, this project performed way above average for the Persian website, a reach figure normally achieved only by the LIVE page.  Engagement data was also very satisfying at an average of 1:08.  The impact is maybe not surpirising given that we tackled a literal 'bread and butter' issue of great concern to our audience.  The interactive nature of the UX design also drew people in by combining everyday realities with an element of nostalgia.  BBC Persian timed publication to coincide with the run up to Nowruz,. the Persian New Year, which is always a key shopping time with food playing a major role in celebration and reflection.  Another strength of this product is its re-usability:  We entered new data in November last year as inflation hit another spike, allowing us to republish and get the most out of a truly everygreen product.  </t>
  </si>
  <si>
    <t>Against the backdrop of continuous and dramatic food price rises in Iran, this project gives users an easy and intuitive way to explore inflation and the cost of important staple foods over the last ten years. The user can drop a range of items into a shopping basket, create a bill/receipt for the total of their shop and then compare this with the cost of the same basket of items over a range of ten years. The selection of the year by year data is done through a dropdown menu. </t>
  </si>
  <si>
    <t>Personalisation, Scraping, Adobe Creative Suite, Google Sheets, CSV</t>
  </si>
  <si>
    <t>Investigation, Explainer, Solutions journalism, Quiz/game, Database, Fact-checking, Infographics, Politics, Business, Economy</t>
  </si>
  <si>
    <t>Food inflation Iran: Compare the cost of your shopping basket over a decade</t>
  </si>
  <si>
    <t>BBC World Service, Persian service</t>
  </si>
  <si>
    <t>Raúl Sánchez:  Spanish data and investigative journalist covering stories of inequality, gender, corruption and (now) Covid at elDiario.es. He coordinates elDiario.es data team. Laura Olías: Spanish journalist specialized in labour market, inequality, social security issues and employment statistics at elDiario.es.</t>
  </si>
  <si>
    <t>Raúl Sánchez, Laura Olías</t>
  </si>
  <si>
    <t>https://www.eldiario.es/economia/espana-temporal-maquina-crea-destruye-100-000-empleos-dia_1_8527925.html</t>
  </si>
  <si>
    <t>This project can inspire other journalists around the world to request this daily employment data and analyze the temporal patterns of hiring in the country, or any kind of historical data that is not being published or only published in PDF reports. Are the trends of Spain repeated in other countries? Are people also hired on Monday and dismissed on Sunday? This one can be a transnational investigation to analyze the seasonal effects of day-to-day employment and prove if there is a pattern that could link the labor laws of each country with the creation and destruction of employment.</t>
  </si>
  <si>
    <t>The hardest part of the project was obtaining the daily employment data, not published until now by the Spanish Government. Data for the period between 2006 and 2013 were obtained through a request for information covered by the Transparency Law in Spain. To obtain data from 2013 onwards, we scrapped the data tables published in more than 100 PDF of monthly employment reports sent by the Ministry of Labor.   We cleaned, corrected and analyzed the data to reveal the nature of the phenomenon of temporary hiring in Spain: we hire on Monday and at the beginning of the month and dismiss on Friday, at the end of the month or just before a public holiday (to save social contributions of the Holiday). Also, we revealed how the employment creation in Spain is correlated with a similar level of job destruction.  </t>
  </si>
  <si>
    <t>R, Rstudio and Excel for data compiling and data analysis. D3.js and Javascript for data visualization.</t>
  </si>
  <si>
    <t>This project collected for the first time unpublished data on daily Social Security affiliations each day from 2006 to 2021. The data, revealed by elDiario.es, show the levels of uncertainty in the labor market in which many contracts do not survive the night and how companies save millions of euros in contributions to Social Security by firing people before holidays or weekends.   The article was shared by dozens of economists and representatives of the social agents just when the Government's labor reform was being negotiated. This legislative change has precisely promoted several measures to curb the levels of temporary employment in the Spanish labor market. In addition, this project was one of the most read of the year in elDiario.es and also one that made most people subscribe and pay for elDiario.es during the year, according to our statistics.   </t>
  </si>
  <si>
    <t>An investigation by elDiario.es from the daily employment data from 2006 to 2021 in Spain discovered that 100,000 jobs are created and destroyed every day and proves the culture of temporary employment in the Spanish labor market. This project was based on unpublished data obtained through the transparency law and reveals the frenetic creation and destruction of employment in Spain, Europe's leader in temporary contracts.</t>
  </si>
  <si>
    <t>Scraping, D3.js, Microsoft Excel, CSV, R, RStudio</t>
  </si>
  <si>
    <t>Investigation, Long-form, Economy, Employment</t>
  </si>
  <si>
    <t>Spanish culture of temporary employment: how 100.000 jobs are created and destroyed every day</t>
  </si>
  <si>
    <t>Raúl Sánchez:  Spanish data and investigative journalist covering stories of inequality, gender, corruption and (now) Covid at elDiario.es. He coordinates elDiario.es data team. Analía Plaza: Spanish journalist specialized in new economy, urbanism, transport and local stories. He worked as a reporter in several large media in Spain such as El Confidencial, elDiario.es, El Periódico de España and El País.</t>
  </si>
  <si>
    <t>Raúl Sánchez, Analía Plaza</t>
  </si>
  <si>
    <t>https://cordopolis.eldiario.es/cordoba-hoy/local/crecido-cordoba-ano-1900-ancho-alto_1_8354507.html</t>
  </si>
  <si>
    <t>https://www.eldiario.es/galicia/coruna-crecio-vertical-temprana-relacion-edificios-altos-ordenanzas-permisivas-60_1_8360265.html</t>
  </si>
  <si>
    <t>https://www.eldiario.es/madrid/somos/tetuan/noticias/alturas-edificios-tetuan-construyeron-navega-vista-pajaro_1_8368481.html</t>
  </si>
  <si>
    <t>https://www.eldiario.es/cantabria/ultimas-noticias/santander-ciudades-edificios-altos-espana_1_8352577.html</t>
  </si>
  <si>
    <t>https://www.eldiario.es/economia/mapa-alturas-edificios-catastro-vertical-urbanismo-espana-vive-pisos-casas_1_8331375.html</t>
  </si>
  <si>
    <t>https://especiales.eldiario.es/espana-vive-en-pisos/</t>
  </si>
  <si>
    <t>https://especiales.eldiario.es/spain-lives-in-flats/</t>
  </si>
  <si>
    <t>English, Spanish</t>
  </si>
  <si>
    <t>This project shows how the information available in national cadastres could be exploited in other countries to explain the urban planning of each territory and to tell stories of how other cities were built and find solutions to create more friendly and sustainable cities. The page format and interactive visualization are also part of one of elDiario.es' long-term bet to give their readers informative content in innovative format by promoting collaborative work between traditional journalists and the data and visualization team.</t>
  </si>
  <si>
    <t>The hardest part of the project was compiling and automating the download of the building footprint of more than 12 million buildings and processing that amount of information. We created an R script that downloaded cadastral data of the buildings of more than 7,600 municipalities, one by one. The total size of the downloaded files exceeded 200GB. During the processing of the data, the journalists found errors in the files that were later corrected after notifying the cadastral institution.   Then, we processed and joined in R all downloaded files to have a single database with the details of all the buildings in Spain. For example, we verified the data of 12 million buildings, we calculated the height of every building from the part that occupies the most built volume in the plans and we extracted the date of the building from the start of construction. All these processes were repeated several times during the year due to the publication of corrections and allowed us for the first time in Spain to have a database and a visualization with the heights of all the buildings in the country.   In addition, Tippecanoe was used with different configurations to reduce the size of the files and thus be able to work with it in Mapbox.  </t>
  </si>
  <si>
    <t>R, Rstudio, QGIS and Tippecanoe for data compiling and data analysis. D3.js and Javascript for data visualization. Mapbox for mapping buildings footprint. HTML, Javascript and Scrollama for scroll webpage.</t>
  </si>
  <si>
    <t>This project compiled for the first time in a single database the cartographic plans of all the buildings currently standing in the Spanish territory. The map, which can be consulted by all readers, allows the users to understand the vertical urbanism that has characterized Spanish cities in the last century. The innovative format allows readers to explore the heights of their buildings in three dimensions while we explain with graphics and data the urban decisions that were made in each decade, along with the socioeconomic context of each moment. Furthermore, the project used solutions journalism techniques by explaining and proposing several sustainable models for the European cities of the future based on many interviews with experts and the analysis of the mistakes and challenges of urban planning discovered in the historical data analyzed for the project.   This project has proved that innovative narratives are useful and welcomed by elDiario.es users. This project was also a bet to publish for the first time content in English, due to the importance of giving access to first time published data to an international audience. The publication has been viewed by more than 200.000 users and it was one of the most read of the year in elDiario.es and also one of the articles that made most people subscribe and pay to support elDiario.es during the year, according to our statistics. Added to this, the publication doubled the average time of view of a usual article in elDiario.es. This project was also an opportunity to work with our local editions that made specific publications for their local audience using the project content.   </t>
  </si>
  <si>
    <t>Two of every three Spaniards live in flats and apartments and only a third in single-family and semi-detached houses. "Spain lives in flats" is an innovative and  interactive journalistic project by elDiario.es that analyzes the footprint of more than 12 million buildings  to map the height of Spanish cities in 3D to analyze their sustainability and impact on the current urban society. The investigation that includes narrative visualizations shows why Spain is one of the countries in the world that has built the highest and most dense cities compared to other countries.</t>
  </si>
  <si>
    <t>Scraping, D3.js, QGIS, CSV, R, RStudio</t>
  </si>
  <si>
    <t>Investigation, Explainer, Solutions journalism, Long-form, Map, Environment</t>
  </si>
  <si>
    <t>Spain lives in flats: why we have built our cities vertically</t>
  </si>
  <si>
    <t>Claire Wilde is data and investigations editor for the JPIMedia group, consisting of about 150 local and regional news titles in the UK along with its national brand, NationalWorld. She was formerly the crime correspondent at The Yorkshire Post and has written for the BBC, i and The Scotsman.</t>
  </si>
  <si>
    <t>Claire Wilde</t>
  </si>
  <si>
    <t>https://www.northamptonchron.co.uk/sport/other-sport/west-northamptonshire-revealed-to-be-a-public-swimming-pool-desert-compared-to-rest-of-country-3362759</t>
  </si>
  <si>
    <t>https://www.wakefieldexpress.co.uk/news/people/wakefields-swimming-deserts-revealed-after-team-gb-olympics-star-duncan-scott-slams-pool-closures-3368724</t>
  </si>
  <si>
    <t>https://www.yorkshirepost.co.uk/news/opinion/columnists/why-swimming-lessons-for-under-11s-are-so-important-jane-nickerson-3381257</t>
  </si>
  <si>
    <t>https://www.yorkshirepost.co.uk/news/opinion/columnists/adam-peaty-effect-sparks-new-calls-over-swimming-pools-and-lessons-the-yorkshire-post-says-3359579</t>
  </si>
  <si>
    <t>https://www.holdthefrontpage.co.uk/2021/news/daily-warns-young-lives-at-risk-after-probe-into-swimming-pool-provision/</t>
  </si>
  <si>
    <t>https://www.yorkshirepost.co.uk/news/people/yorkshire-could-become-swimming-pool-desert-as-public-facilities-struggle-to-retain-funding-to-survive-3357039</t>
  </si>
  <si>
    <t>https://www.nationalworld.com/news/uk/englands-swimming-deserts-revealed-some-areas-have-10-times-less-public-swimming-space-than-others-3352795</t>
  </si>
  <si>
    <t>Firstly, not to assume press teams know about the data held by their organisation. Journalists can learn that they can create their own metrics to determine whether provision of a certain service is fairly distributed across the country or society - they don’t need to rely on the metrics used by official bodies if they don’t think these are the fairest measures. In this case, I first thought up my ideal metric - square metres of public swimming pool space per 100,000 residents - and then set about finding the data I needed from an array of open data sources to work this out. This allowed me to discover that some areas of the country were indeed being incredibly poorly served.   Please note: I have selected 'small' for organisation size as I work within a NationalWorld team consisting of fewer than 35 journalists. However, I made my work available to the wider JPIMedia network which has more than 35 journalists. This also applies to my previous submission.</t>
  </si>
  <si>
    <t>The data held by Sport England on swimming pools was difficult to find. To start with, I asked Sport England’s press team for data on swimming pools and they said the organisation didn’t have any. My own searches proved otherwise. Sport England has a series of huge datasets on all sporting facilities in England, both publicly and privately owned. Information is spread out over a series of spreadsheets - for example, addresses were in one file and size of swimming pools in another. I spent a long time combining these datasets to create the spreadsheet I wanted, listing the names and locations of each public swimming pool as well as the number and type of pools, facilities offered and so on.  The data needed substantial cleaning. Deciding what constituted a ‘public’ pool was also tricky. For example, should I include school pools open to the wider public for a limited time each week? I had to consider different aspects of the data - ownership of the site, terms of access for the public (e.g. pay-to-swim or members only) and opening times to decide whether I thought the pool could be branded ‘public’.</t>
  </si>
  <si>
    <t>I had a hunch that some parts of the country were seeing large municipal pools close, with smaller community pools opened in their place. On paper the number of pools in an area would stay the same but in reality the provision would be substantially lessened, particularly with the loss of diving pools or other specialist facilities. For this reason, to find ‘swimming pool deserts’ I wanted to calculate the square metres of public pool space per 100,000 residents in every area, rather than simply the number of pools. I also wanted to look at the facilities offered at each site. I used Microsoft Excel to gather the information I wanted from a vast selection of open data held by Sport England, as well as population data from the Office for National Statistics. This involved combining many datasets into one using vlookups. I then ran a series of calculations, such as using data on the width and length of pools to work out the square metres of public pool space per 100,000 residents in each local authority area and region of England. I mapped my findings using Flourish - creating a choropleth map showing the swimming pool provision in each local authority area of the UK. I also created a ‘points map’ showing the location of each public diving pool, which demonstrated how sparsely these were spread in some parts of England. Hovering over the points would display the age of the facility as well, with ageing pools a key concern for campaigners.</t>
  </si>
  <si>
    <t>My article was the top story on JPIMedia’s national site NationalWorld that day. I also made my findings and a template story available to the local and regional titles in the JPIMedia group. Localised versions of the project were was carried by many of these titles.  This sparked substantial debate both on social media and on newspapers' letters pages. For example, The Yorkshire Post splashed on the story and used it to kick off a campaign calling for better swimming provision.  They secured an op-ed from Swim England’s chief executive Jane Nickerson, talking about the importance of access to swimming facilities so children can learn this life-saving skill at a young age. They carried their own follow-ups on subsequent days, reporting on a spate of teenagers drowning and revealing that 96% of children were not meeting swimming lesson targets set by Swim England. My work and the resulting Yorkshire Post campaign were also featured on the website HoldTheFrontPage.</t>
  </si>
  <si>
    <t>As Team GB celebrated success at the Tokyo Olympics, gold medallist Duncan Scott made headlines by warning of a spate of pool closures i. I used a mass of complex data held by Sport England and others to calculate the square metres of public swimming pool space per 100,00 residents available in every part of England. I then used this to identify and map the country's ‘swimming pool deserts'. This work uncovered vast regional disparities: for example, the North East had less than a third of the public pool space found in the South East, equivalent to 56 Olympic-size swimming</t>
  </si>
  <si>
    <t>Investigation, Open data, Chart, Map, Sports, Health</t>
  </si>
  <si>
    <t>England's swimming ‘deserts' revealed: some areas have 10 times less public swimming space than others</t>
  </si>
  <si>
    <t>NationalWorld.com, JPIMedia</t>
  </si>
  <si>
    <t>Simon Scarr, Manas Sharma, Marco Hernandez, Wen Foo, Anand Katakam, Gerry Doyle</t>
  </si>
  <si>
    <t>https://graphics.reuters.com/AFGHANISTAN-CONFLICT/KABUL-AIRPORT/zjpqkkwmypx/index.html</t>
  </si>
  <si>
    <t>Even when covering chaotic events on the ground, there may be information that can be gleaned from the air or even from space. This could be flight data as people try to escape or as militaries use their airpower in times of crisis, or imagery from drones or satellites. Airpower and airlines are crucial for managing any large scale unrest, and this is one way to see that. The same applies when covering natural disasters and large scale fires.</t>
  </si>
  <si>
    <t>This project leveraged flight tracking data in order to make sense of what was going on with the evacuation effort. This was the most in-depth use of flight tracking data to tell the evacuation story. Crunching and filtering hundreds of thousands of raw flight data points which represented hundreds of flights was a huge challenge. But the more difficult aspect was then using that data to find the narrative and tell the story. The team were able to discover unreported helicopter activity and show how the military used a CIA base outside of the city. We were also able to plot how the shifts in helicopter activity to areas such as the embassies and green zone. We were also able to visualise and explain personnel evacuation conducted by commercial and military aircraft.</t>
  </si>
  <si>
    <t>Python and Node.js were used to crunch the flight path data. Then QGIS was used to further explore and map json files which were exported. Maps were then built in QGIS with additional layers such as digital elevation models for terrain, road network data and more. Adobe Illustrator and Photoshop were used to style all of the maps and other graphics which were placed in Ai2HTML files. The programs were also used to draw aircraft illustrations.</t>
  </si>
  <si>
    <t>The analysis revealed unreported information on helicopter and aircraft movement within the city, which was later storified by other news organisations. The breakdown of the flight data gave readers the most in-depth explanation of the evacuation effort published to date. </t>
  </si>
  <si>
    <t>A series of data-driven projects explained the rush to evacuate Kabul city following the government collapse and a Taliban takeover which threw the capital into chaos. Coverage was produced on deadline as events were unfolding. An analysis of flight path data revealed how helicopter activity shifted from embassy evacuations to increased activity around a CIA base outside of the city. The analysis also revealed how different types of aircraft contributed to the complex evacuation effort.</t>
  </si>
  <si>
    <t>D3.js, QGIS, Adobe Creative Suite, Google Sheets, CSV, R, Python, Node.js</t>
  </si>
  <si>
    <t>Investigation, Explainer, Breaking news, Database, Illustration, Infographics, Chart, Map, Politics</t>
  </si>
  <si>
    <t>Flights over Kabul</t>
  </si>
  <si>
    <t>Julia Janicki, Simon Scarr, Catherine Tai</t>
  </si>
  <si>
    <t>https://graphics.reuters.com/HEALTH-CORONAVIRUS/BATS/qzjpqglbxpx/</t>
  </si>
  <si>
    <t>Complex scientific data can be delivered in fun and interesting ways, while also maintaining accuracy and sophistication.</t>
  </si>
  <si>
    <t>The most difficult challenge was simply digesting complex scientific information and ensuring that it was accurate and properly displayed. Seeing the scientific community share the work, including the WHO origins team, really helped confirm that we got this part 100% right. Another challenge was crafting such large data visualisations, illustrations, and text in a cohesive way with such a distinctive visual identity. </t>
  </si>
  <si>
    <t>The most noteworthy technique throughout this page is the detailed hand-drawn illustration. All illustrations were done in-house and really helped set the tone for the page.   D3 and Javascript were used to analyse and visualise the data initially. Adobe Illustrator and Photoshop were used to further style the visualisations before being placed on the custom web page using ai2html.</t>
  </si>
  <si>
    <t>Setting up ground displacement tool for mega quakes. Have been meaning to get into this with Manas for a couple years now but want to do it this year. Would give us a major technology and project win in teh event of a quake. Could reuse this a bunch of times too. Members of the WHO team tasked with traveling to Wuhan to study the origins of the virus shared the project with the scientific community on social media. Prof. Dr. Marion Koopmans, DVM PhD (Netherlands) and Dr. Peter Daszak, Ph.D (USA) of the WHO origins team called it a “great piece” with “excellent graphics”. </t>
  </si>
  <si>
    <t>As the WHO reached its findings on the origins of the novel coronavirus, we explained why bats make such ideal hosts for disease-causing viruses.  Reuters visualised the universe of bat species and connected the dots to show the history of viruses harboured by bats, the intermediate hosts and the connection to humans. A deep data dive into the relationship between body mass and lifespan of various animals also shows how bats have relatively long life spans for their body size, which can make it easier for viruses to persist leading to more common instances of chronic infection.</t>
  </si>
  <si>
    <t>Scraping, Adobe Creative Suite, R</t>
  </si>
  <si>
    <t>Investigation, Explainer, Illustration, Infographics, Chart, Environment, Health</t>
  </si>
  <si>
    <t>Bats and the origins of outbreaks</t>
  </si>
  <si>
    <t>Alessia is an investigative journalist with the Organized Crime and Corruption Reporting Project (OCCRP). Fluent in Japanese, she began her career writing about social and economic issues in Japan and her work has been  for a cross section of mediathe Italian weekly magazine, Internazionale. She regularly contributed stories from Japan and Italy to BBC Radio, as well as the broadcaster’s magazine and website. Alessia has also worked with Report, the flagship investigative program on Italy’s public broadcaster, RAI, and as a reporter with Outlook, BBC World Service.  Andrei is an investigative journalist working with Organized Crime and Corruption Reporting Project. He has been journalist since 2004 and working as an investigative reporter for 10 years, covering topics like organ and human trafficking, money laundering, land grabbing, gun and drug trafficking, environmental crime. Andrei has worked with media outlets like Al Jazeera, The Guardian, Arte TV and won several international awards. Based in Romania he’s also active in Rise Project, the biggest investigative platform in the country.</t>
  </si>
  <si>
    <t>Alessia Cerantola, Andrei Ciurcanu, Jared Ferrie, Caroline Henshaw, Nathan Jaccard, Lilia Saúl, Luiz Fernando Toledo, Julia Wallace, Sol Lauría, David Tarazona, Mateo Yepes, Naira Hofmeister, Anna Myroniuk, Owen Garare, Nhau Mangirazi, Dumisani Muleya</t>
  </si>
  <si>
    <t>https://www.occrp.org/en/loosetobacco/china-tobacco-goes-global/contract-tobacco-farmers-in-zimbabwe-say-they-are-drowning-in-debt</t>
  </si>
  <si>
    <t>https://www.occrp.org/en/loosetobacco/china-tobacco-goes-global/china-tobacco-very-discreetly-becomes-leaf-buying-powerhouse-in-brazil</t>
  </si>
  <si>
    <t>https://www.occrp.org/en/loosetobacco/china-tobacco-goes-global/a-fake-shipping-container-leads-to-chinese-cigarettes-and-italys-camorra-crime-group</t>
  </si>
  <si>
    <t>https://www.occrp.org/en/loosetobacco/china-tobacco-goes-global/huge-quantities-of-chinese-cigarettes-smuggled-into-ukraine</t>
  </si>
  <si>
    <t>https://www.occrp.org/en/loosetobacco/china-tobacco-goes-global/illegal-chinese-cigarettes-flooding-latin-america-flow-through-panama</t>
  </si>
  <si>
    <t>https://www.occrp.org/en/loosetobacco/china-tobacco-goes-global/</t>
  </si>
  <si>
    <t>We based this investigative project on three main pillars – field reporting, data analysis and cross border partnership. The combination of these three elements was the key to the success of China Goes Global.    China is a secretive state and the information is almost impossible to obtain, so we had to concentrate our efforts into obtaining information from countries where the Chinese tycoon does business and where more information and resources were available. So, satellite companies became small gateways into the vault of secrets and business of this opaque tobacco giant.      That is why, after extensive documentation about this big corporation, we chose to work with partners on continents where different countries housed China Tobacco importers. Local investigative journalists cultivated sources, had access to court documents, to local assets involved in the trade or investigating it and to import and export transactions. All this information exchanged and combined between partners, using secure platforms, offered the big picture that nobody had before about China Tobacco. </t>
  </si>
  <si>
    <t>OCCRP had to deal with a huge information shortage when it started this project. The investigation did not kick off with a leak or access to whistleblowers.     During the documentation process the data OCCRP journalists obtained from five continents via anonymous sources, open source data or official requests was incomplete and fragmented and it was very hard to compare from country to country in order to obtain a coherent global analysis of the China Tobacco Corporation model of business.    The difficulty was doubled by the way the smuggled seized cigarettes were categorized by the police and customs. In one case, for instance, law enforcement mistakenly identified cigarettes coming from Romania, where the Chinese factory is located, as Romanian cigarettes.      </t>
  </si>
  <si>
    <t>To process and crosscheck the data, obtained from all teams in different continents, we used Aleph, OffshoreLeaks by ICIJ, Open Refine, OCCRP ID.    For one story, to identify a Chinese partner in Iraq, we combined the data we had on one company with Google Imagery and Youtube to locate the exact address of the building HQ we were interested in finding.    Google Imagery and Leaflet combined with information obtained from police were also used to draw the map of a truck that smuggled chinese cigarettes between Romania and Italy.    Flourish was used to draw the map that included top 20 China Tobacco Europe partners worldwide and to identify the destination countries and social and economic impact of the chinese cigarette trade.     Vessel Tracker was used to obtain data and track vessels and containers that were used by organized crime groups to smuggle chinese cigarettes.   For the European stories we cross-checked export and import data from China Tobacco factory and we found connections to politicians in Ukraine and cigarette smugglers in Italy, Romania, Ukraine, Republic of Moldova, Serbia, Montenegro, Kosovo.   For the Brazilian story, we've cross-referenced data from China Tobacco and other tobacco companies to political donations and found out that people and companies who have successfully changed public policies in favor of the tobacco sector have already been funded by companies like Philip Morris, Souza Cruz, etc.    We've also obtained and organized a huge dataset of cigarette seizures by the Brazilian Federal Police, including brands, amount, date and origin.</t>
  </si>
  <si>
    <t>Romanian and Italian police are now investigating the involvement of China Tobacco officials in the smuggling phenomena. The authorities are searching now for a possible pattern of business with organized crime groups and China Tobacco Corporation.    In Italy the investigation published by our partner IRPI Media won the first prize from the Italian Society of Tobacco and the Fondazione Umberto Veronesi.      In Brazil, the story published by our partner Intercept Brazil won one of the most relevant human rights awards in the country (Premio Direitos Humanos de Jornalismo, Categoria Online).    The maps and databases that OCCRP published, regarding the Chinese cigarette exports and imports in war torn countries, soon became a platform that is used by national authorities in their official investigations.    The OCCRP project was a breakthrough also for the academic and tobacco control organizations worldwide. China Goes Global Project is the first investigative journalistic project that analyzed and investigated the China Tobacco Corporation model of business and showed that the Chinese tycoon is using the same illegal schemes used by the other big western tobacco corporations. The information OCCRP provided became the base ground for a deeper academic research.   </t>
  </si>
  <si>
    <t>China National Tobacco Corporation is the world’s largest tobacco company, accounting for nearly half of global cigarette production.    Unlike BAT, PMI, JTI and Imperial, China Tobacco’s rapid rise has gone largely unremarked in much of the world. That is now starting to change as the company expands aggressively into new countries as part of Beijing’s controversial “Belt and Road” initiative.   OCCRP and its partners on five continents spent months investigating the massive corporation. They discovered China Tobacco is using the same strategies Big Tobacco used in the '90 s - flooding countries with cigarettes and working with smuggling networks.</t>
  </si>
  <si>
    <t>Drone, Canvas, Adobe Creative Suite, Microsoft Excel, Google Sheets, OpenStreetMap</t>
  </si>
  <si>
    <t>Investigation, Long-form, Cross-border, Database, Open data, Illustration, Infographics, Chart, Map, Corruption</t>
  </si>
  <si>
    <t>China Tobacco Goes Global</t>
  </si>
  <si>
    <t>OCCRP, Concolón (Panama), Cuestión Pública (Colombia), Houston Chronicle, The Intercept (Brazil), The Kyiv Post (Ukraine), Newshawks (Zimbabwe), RISE Romania, Süddeutsche Zeitung, TVI Portugal, IRPI (Italy).</t>
  </si>
  <si>
    <t>Saadat Tologonova has been a correspondent for the data department of Kloop Media since 2020. Since 2017, the coordinator of the Osh office of Kloop. Ekaterina Reznikova is an investigator, programmer, editor of the Kloop Media data department.</t>
  </si>
  <si>
    <t>Saadat Tologonova, Ekaterina Reznikova</t>
  </si>
  <si>
    <t>https://ky.kloop.asia/2021/04/20/balalap-ketishine-zhol-berbejli-bijlik-karshy-oj-ajtkandardy-kantip-talatyp-zhatat/</t>
  </si>
  <si>
    <t>https://kloop.kg/blog/2021/04/20/ne-dadim-rasploditsya-kak-kyrgyzskaya-vlast-travit-nesoglasnyh/</t>
  </si>
  <si>
    <t>Less reference to the opinions of the president's supporters. Fight more fakes, hate speech against individuals. And to convey to society that what the president of the country and his supporters are doing is wrong.</t>
  </si>
  <si>
    <t>It was difficult to identify the connections of the owners of accounts in social networks with the President of Kyrgyzstan and his entourage.</t>
  </si>
  <si>
    <t>Scraped comments on social networks analyzed them. They scraped accounts that were in support of President Zhaparov. Supporters were identified, their connections with the president and his wife. Some of them said that they were led by the President's wife and paid for it. Also that fakes work for the president.</t>
  </si>
  <si>
    <t>In my opinion, Zhaparov's supporters have stopped persecuting the opposition and activists on social networks less. They began to hide under fake accounts. Readers began to recognize Zhaparov's people and write comments that they do not believe them.</t>
  </si>
  <si>
    <t>   Insults and even calls for reprisals against political opponents in the entourage of the President of Kyrgyzstan Sadyr Zhaparov are not uncommon. To reveal this, we analyzed thousands of posts, comments, publications in groups. Of these, more than a hundred publications contained hostile statements against the opposition and activists. Dozens of such posts belong to associates and supporters of Zhaparov.</t>
  </si>
  <si>
    <t>Investigation, Open data, Illustration, Politics, Crime, Human rights</t>
  </si>
  <si>
    <t>«Let's not breed!» How the Kyrgyz government poisons dissenters</t>
  </si>
  <si>
    <t>Kloop Media</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</si>
  <si>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t>
  </si>
  <si>
    <t>https://www.rappler.com/newsbreak/data-documents/tracker-covid-19-vaccines-distribution-philippines/</t>
  </si>
  <si>
    <t>Because vaccinating the population against COVID-19 is a major effort to fight the disease, there should be more eyes on the progress and speed of the country's vaccination program. Yes, the government provides regular figures, but we should add more context to those numbers, to show our readers how fast or slow the vaccination is, where the program is doing well or not, and where the government may be lacking in attention and where there is opportunity for intervention by the private sector.</t>
  </si>
  <si>
    <t>The hardest part is actually collecting the data, because data people like us would have to manually encode the numbers daily from the government's dashboard, which doesn't allow users to select and copy texts. Some figures from previous dates also get updated from time to time on the dashboard, so we would have to review past entries and match our figures with the government's numbers. In addition, there are varying sources for reports on each vaccine delivery arriving to the country, so the curation of this data is more difficult.</t>
  </si>
  <si>
    <t>We use Google Sheets to encode the data, then connect it to Datawrapper and Flourish for the graphs and maps. We also use data from Our World in Data to track the vaccination progress in ASEAN countries.</t>
  </si>
  <si>
    <t>The tracker complements official information from the government's national vaccination dashboard by providing details like the percentage of the Philippine population already vaccinated, the number of vaccine doses administered each day, and the country's speed of inoculation as compared to other countries in Southeast Asia.</t>
  </si>
  <si>
    <t>This is a regularly-updated tracker that shows the progress of the national vaccination program in the Philippines, which kicked off on March 1, 2021. It contains data on the number of vaccine doses administered to Filipinos so far, the number of doses per vaccine manufacturer delivered to the country, and maps on the status of the vaccine rollout per region.</t>
  </si>
  <si>
    <t>Database, OSINT, Chart, Map, Health</t>
  </si>
  <si>
    <t>TRACKER: The Philippines' COVID-19 vaccine distribution</t>
  </si>
  <si>
    <t>Lian Buan covers justice and corruption for Rappler. She is interested in decisions, pleadings, audits, contracts, and other documents that establish a trail.  Rambo Talabong covers the House of Representatives and the local government sector for Rappler. Prior to this, he covered security and crime. He was named Jaime V. Ongpin Fellow in 2019 for his reporting on President Rodrigo Duterte’s war on drugs. In 2021, he was selected as a journalism fellow by the Fellowships at Auschwitz for the Study of Professional Ethics. Jodesz Gavilan is a writer and researcher for Rappler and its investigative arm, Newsbreak. She covers human rights and impunity, and also hosts the weekly podcast Newsbreak: Beyond the Stories.  Michelle Abad is a researcher-writer at Rappler. Possessing the heart and soul of a feminist, she is working on specializing in women's issues in Newsbreak, Rappler's investigative arm. Pauline Macaraeg is a digital forensics researcher at Rappler. Her work involves studying the digital landscape and finding ways to counter online efforts that undermine democratic institutions and values. She writes about the spread and impact of disinformation and harmful online content.</t>
  </si>
  <si>
    <t>Lian Buan, Rambo Talabong, Jodesz Gavilan, Michelle Abad, and Pauline Macaraeg</t>
  </si>
  <si>
    <t>https://www.rappler.com/newsbreak/investigative/vigilantes-drug-war-bulacan-killings-part-three/</t>
  </si>
  <si>
    <t>https://www.rappler.com/newsbreak/investigative/incomplete-submissions-supreme-court-show-poorly-documented-drug-war-part-two/</t>
  </si>
  <si>
    <t>https://www.rappler.com/newsbreak/investigative/duterte-government-rubbish-files-stall-supreme-court-drug-war-case-part-one/</t>
  </si>
  <si>
    <t>Rappler’s reporting demonstrates what a local newsroom under attack can achieve with collaboration among its journalists for a long-term investigative data project. The combined expertise of the reporters involved in the story provides an intimate yet system-spanning look at the failure of criminal investigation and judicial action in President Rodrigo Duterte’s blood-soiled central platform, the war on drugs. The project also signals the urgent need for technology in telling impactful stories, all while keeping the fundamental principles of journalism intact – the necessity of data journalism.</t>
  </si>
  <si>
    <t>Getting the files was our first big hurdle, as providing us copies of the documents would get sources charged with contempt of court. We obtained the copy in 2020 just before the pandemic hit, meaning we had to sort through thousands of unorganized files as we navigated the challenges of reporting in the time of COVID-19. Transferring confidential and big files in the time of the pandemic was also difficult. Ultimately, it was the uselessness of data in the files that proved the most difficult to deal with – how do we find the story in the data after we found out there was scarce data after all? Parts 1 and 2 tell the story of what lack of data meant, while Part 3 was a result of finding the trend in a small subset. </t>
  </si>
  <si>
    <t>The team used both Microsoft Excel and Google Sheets to serve as repositories of the data we collected from the drug war documents. We analyzed the data using the same set of tools available within these softwares. The team plotted the data using Flourish, in addition to using Google Maps, to give us the big picture of what we are working with. </t>
  </si>
  <si>
    <t>Four months after Rappler published the series, the former prosecutor of the International Criminal Court (ICC) requested an investigation into Duterte’s drug war and other extrajudicial killings. Providing context to the series was five years’ worth of Rappler’s reporting into the drug war, parts of which were cited 49 times in the ICC prosecutor’s request for authorization to probe Duterte </t>
  </si>
  <si>
    <t>The series is an unprecedented look into the police’s files on drug war operations, including reports of deaths, and which took two years of litigation before the Supreme Court was able to compel them to submit. Rappler obtained a copy of those files and pleadings, revealing the documents were no better than rubbish reports whose only value was to delay a court decision on whether President Rodrigo Duterte’s drug war should be voided. The case is pending. A subset of the files revealed that killings were already endemic in a province outside Manila with little to no solution.  </t>
  </si>
  <si>
    <t>Investigation, Database, Chart, Map, Crime, Human rights</t>
  </si>
  <si>
    <t>Duterte government's ‘rubbish' files stall SC drug war case</t>
  </si>
  <si>
    <t>Reporting by Lauren Sommer Visual editing and production by Ryan Kellman Design and development by Ruth Talbot, Daniel Wood, Duy Nguyen and Alyson Hurt Map asset collection and editing by Daniel Wood and Ruth Talbot Editing by Neela Banerjee, with copy editing by Lee Smith Drone video by JJ Harris/Techboogie/KQED Additional reporting by Kevin Stark, KQED Additional production by Meredith Rizzo Additional photography by Marissa Leshnov for NPR</t>
  </si>
  <si>
    <t>Lauren Sommer, Ryan Kellman, Ruth Talbot, Daniel Wood, Duy Nguyen, Alyson Hurt, Neela Banerjee, Lee Smith, JJ Haris, Kevin Stark, Meredith Rizzo, Marissa Leshnov</t>
  </si>
  <si>
    <t>https://apps.npr.org/sea-level-rise-silicon-valley/</t>
  </si>
  <si>
    <t>Animated maps such as these can be a good way to step laypeople through the factors and impacts of issues that otherwise can be very dry and difficult to grasp with text and photos alone. This project offers a couple examples of how one might approach it.</t>
  </si>
  <si>
    <t>Creating the data layers for Facebook and Google’s parcels was extremely difficult and confusing. Lauren Sommer and I (Daniel Wood) collected detailed parcel information from several different counties to create the data sources at the heart of this story. Some of the data was extremely large and hard to work with. Some of the parcels were held by third parties but rented to the companies. Other parcels were owned by the companies but as-yet undeveloped. Creating this layer with a cohesive methodology from messy public sources was very challenging.  Building a slippy map that flew and zoomed on scroll was essential to locating this story within a place. Working on a tight budget, we opted to use a free web mapping library called leaflet.js, rather than spend extra for something like Mapbox. But this came with several difficulties. One downside of this was that we had to populate the imagery with our own custom labels, and we had to have them work well on desktop and mobile. Another challenge was loading and painting the geo data while keeping the load times low. While Mapbox would allow you to preload this data into their tiles, our system doesn’t pre-bake tiles, making this impossible. On the plus side, loading the geo data in the browser allowed us to easily manipulate the layers with javascript and css. This made the water effect possible and the timeline of loading data later on. </t>
  </si>
  <si>
    <t>This project is a combination of original drone footage and photography, maps and reporting. The maps were made using QGIS, leaflet.js and lots of code to allow integration with Google Sheets. This project was built with NPR’s own in-house developed scrolly-telling based interactive template. The template makes it easy to integrate photo, video, interactive elements, and text.   </t>
  </si>
  <si>
    <t>Our story is being used a tool for community engagement among several environmental justice groups in the Bay Area. They are using it to help their public understand sea level rise and how it affects them, relative to their large corporate neighbors.  After publication, Google and Facebook employees tweeted about the story publicly. Google and Facebook are both aware of our reporting. </t>
  </si>
  <si>
    <t>Coastal cities need billions of dollars to build defenses against sea level rise. Tensions are growing over where that funding will come from: taxpayers or private companies with waterfront property? This immersive project is a deep dive into a complicated subject, using interactive maps and drone photography to help convey the scope of the issue and the challenging terrain.</t>
  </si>
  <si>
    <t>Drone, QGIS, Google Sheets, Node.js</t>
  </si>
  <si>
    <t>Explainer, Long-form, Multiple-newsroom collaboration, Video, Map, Environment, Business</t>
  </si>
  <si>
    <t>Who Will Pay To Protect Tech Giants From Rising Seas?</t>
  </si>
  <si>
    <t>NPR, KQED</t>
  </si>
  <si>
    <t>Reporting by Nathan Rott/NPR, Annie Ropeik/New Hampshire Public Radio and Molly Samuel/WABE Photography by Claire Harbage/NPR and Arvin Temkar and Elizabeth Frantz for NPR Visual narrative edited by Jennifer Ludden, with copy editing by Lee Smith Graphics by Daniel Wood and Connie Hanzhang Jin Design and development by Connie Hanzhang Jin, Daniel Wood, Duy Nguyen and Ruth Talbot Produced by Emily Bogle and Alyson Hurt</t>
  </si>
  <si>
    <t>Nathan Rott, Annie Ropeik, Molly Samuel, Claire Harbage, Arvin Temkar, Elizabeth Frantz, Jennifer Ludden, Lee Smith, Daniel Wood, Connie Hanzhang Jin, Duy Nguyen, Ruth Talbot, Emily Bogle, Alyson Hurt</t>
  </si>
  <si>
    <t>https://blog.apps.npr.org/2021/10/01/wildfire-map.html</t>
  </si>
  <si>
    <t>https://apps.npr.org/us-wildfires-impact-environment-climate-change/</t>
  </si>
  <si>
    <t>This project is a good reminder of the value of both looking at history and trying to localize issues from other regions — you may find something that’s been overlooked or undercovered. Also, as Dan’s blog post about the map-making process reminds us, there’s tremendous value in consulting the experts behind complicated data sets.</t>
  </si>
  <si>
    <t>The map of fire-return intervals – average years between wildfires – was essential to explaining the shocking truth of this story: that much more of the U.S. is more fire-prone than we understand. But the maps were extremely difficult to produce owing to the enormous size and complexity of the raw data. I wrote a blog post about the process, which can be found at https://n.pr/33as3aN. In short, the tremendous size (over 2GB) of the raw data made processing difficult, and downsampling the data essential. Once this was done, selecting a descriptive and user-friendly color palette was also quite a challenge, as we wanted something that was divergent (went from “safe” to “danger”) but was also color-blind friendly. In the end, I believe we produced a map that is revelatory, showing a hidden and worrisome side of the land we inhabit today. </t>
  </si>
  <si>
    <t>This project is a combination of original drone footage and photography, maps, charts, and reporting. The maps were made using QGIS, GDAL, Adobe Illustrator, and AI2HTML. The chart was made using d3.js and our internal templating tool. This project was built with NPR’s own in-house developed scrolly-telling based interactive template. The template makes it easy to integrate photo, video, interactive elements, and text. </t>
  </si>
  <si>
    <t>This project and the accompanying radio piece were picked up across NPR’s member network due to this project’s unique collaboration with WABE Atlanta and New Hampshire Public Radio. As a result, it was widely viewed in the areas that were highlighted in the story, like New Hampshire. Additionally, the story was adapted for the Appalachia Journal, the journal of the Appalachian Mountain Club.</t>
  </si>
  <si>
    <t>There’s a forgotten history that should serve as a warning — wildfire isn’t unique to the West. Now the warming climate is increasing the risk of major wildfires across America. And more people are moving to fire-prone areas without realizing the danger.</t>
  </si>
  <si>
    <t>D3.js, QGIS, Google Sheets, Node.js</t>
  </si>
  <si>
    <t>Long-form, Multiple-newsroom collaboration, Infographics, Map, Environment</t>
  </si>
  <si>
    <t>United States of Wildfire</t>
  </si>
  <si>
    <t>NPR, NHPR, WABE</t>
  </si>
  <si>
    <t>Geoff Brumfiel is a senior editor and correspondent on NPR’s Science Desk. Daniel Wood is a graphics reporter with NPR’s News Apps team. Rina Torchinsky is a digital news and graphics intern at NPR and a student at the University of Maryland. Brett Neely is an editor for NPR’s Washington Desk, focusing on disinformation, election security and voting rights. Alyson Hurt is an editor for NPR’s News Apps team.</t>
  </si>
  <si>
    <t>Reporting/Analysis: Geoff Brumfiel, Daniel Wood. Graphics: Daniel Wood, Rina Torchinsky. Editing: Brett Neely, Alyson Hurt.</t>
  </si>
  <si>
    <t>https://www.npr.org/sections/health-shots/2021/12/05/1059828993/data-vaccine-misinformation-trump-counties-covid-death-rate</t>
  </si>
  <si>
    <t>I think this analysis shows that it is impactful to apply numbers to our suspicions, to see if they are true. This analysis may be somewhat unsurprising on one level, because it confirms what many of us have long suspected about vaccine-denialism. But it is not enough to suspect these things. If these things are true it is a disturbing indictment on those sowing disinformation, and important for the public record to have it down in black and white. Similarly, other journalists ought to apply data to their instincts, strengthening arguments where correlation is found and dismissing it where it is not.</t>
  </si>
  <si>
    <t>While the data collating and visualization were difficult for these diverse and large datasets, the biggest challenge was coming up with a cohesive, defensible, and straightforward methodology. The quality of county-level COVID-19 death data is notoriously spotty. Since some counties and entire states have ceased sharing new COVID-19 data altogether, it was difficult to know whether records of counties with no or very few new deaths since May 2021 were accurate. None of the options available to address this were very good. We could try to verify individual counties piecemeal, but that would be very tedious and error prone. We could try to patch specific states when alternative data was found, but we tried to limit this where possible due to the complexity, error and bias it adds to the methodology. Finally, we could simply leave this data as is, and understand that it introduces some error to our findings.  Ultimately, we mostly chose the final option. Our reasoning was that since most of the counties with erroneous zeros were a high percentage of Trump voters, including these zeros as “true” would weaken our analysis, and be a more cautious course of action. Thus, if a weaker analysis is still a stunning correlation, we can err on the side of caution knowing that, while not perfect, our findings are defensible.  </t>
  </si>
  <si>
    <t>Data was collected from various sources, then joined and analyzed using Jupyter notebooks, pandas, matplotlib and other Python libraries. Once processed this way, the data was brought into the browser, where it was visualized using d3.js. We wrote custom JavaScript to allow for individual counties to be looked up. Two additional charts were created using d3.js and our team's homegrown graphics rig.</t>
  </si>
  <si>
    <t>To our knowledge, this is the first story from a major news outlet that both analyzes these correlations and gives readers the ability to find their individual county in the data. While each of these sources (elections, COVID deaths, vaccination rates) is widely available, combining these data and making a coherent methodology represents a step forward in discussions about the virus, vaccines, partisanship and misinformation.  This story was the third most-viewed story on NPR.org for the month of December. It was widely shared on social media and reddit. And the analysis was picked up by Rolling Stone, Salon, Politico, NBC News and others. Further collaborations and analyses are in the works. </t>
  </si>
  <si>
    <t>An analysis by NPR shows that since the vaccine rollout, counties that voted heavily for Donald Trump have had more than twice the COVID mortality rates of those that voted for Joe Biden.</t>
  </si>
  <si>
    <t>D3.js, Google Sheets, Python</t>
  </si>
  <si>
    <t>Investigation, News application, Infographics, Chart, Elections, Politics, Health</t>
  </si>
  <si>
    <t>Pro-Trump counties now have far higher COVID death rates. Misinformation is to blame</t>
  </si>
  <si>
    <t>NPR</t>
  </si>
  <si>
    <t>Lulu Ramadan was an investigative reporter at The Palm Beach Post, where she worked from 2015 to 2021. She’s now an investigative reporter at The Seattle Times. Hannah Morse joined in 2018 and currently covers county government for The Palm Beach Post. Ash Ngu is a reporter, designer and developer with ProPublica’s news apps team. Maya Miller is an engagement reporter with ProPublica focusing on health, environment and housing. Nadia Sussman is a video reporter with ProPublica.</t>
  </si>
  <si>
    <t>Lulu Ramadan -The Palm Beach Post, Hannah Morse - The Palm Beach Post, Ash Ngu - ProPublica, Maya Miller - ProPublica, Nadia Sussman - ProPublica</t>
  </si>
  <si>
    <t>https://www.propublica.org/article/they-deserve-to-be-safe-candidates-call-on-florida-to-investigate-the-health-effects-of-sugar-cane-burning</t>
  </si>
  <si>
    <t>https://www.propublica.org/article/we-reported-on-pollution-from-sugar-cane-burning-now-federal-lawmakers-want-the-epa-to-take-action</t>
  </si>
  <si>
    <t>https://www.propublica.org/article/sugar-companies-said-our-investigation-is-flawed-and-biased-lets-dive-into-why-thats-not-the-case</t>
  </si>
  <si>
    <t>https://www.propublica.org/article/after-years-of-complaints-florida-improves-pollution-monitoring-near-burning-sugar-cane-fields</t>
  </si>
  <si>
    <t>https://www.propublica.org/article/burning-sugar-cane-pollutes-communities-of-color-in-florida-brazil-shows-theres-another-way</t>
  </si>
  <si>
    <t>https://www.propublica.org/article/a-complete-failure-of-the-state-authorities-didnt-heed-researchers-calls-to-study-health-effects-of-burning-sugar-cane</t>
  </si>
  <si>
    <t>https://projects.propublica.org/black-snow/</t>
  </si>
  <si>
    <t>PurpleAir sensors are a relatively recent innovation; the first version of the sensors was created in 2015. In the past few years, though, the sensors have undergone enough development and testing by universities, air-quality groups and regulators like the EPA that they are able to be used in a project where reporters work with residents to do their own monitoring of air pollution in places where the government's air-monitoring system is lacking. Since publishing “Black Snow,” the PurpleAir staff has emailed the reporters to say that “tons of groups have been following suit” and that “it really gave lots of folks who struggle with localized pollution ideas and courage to set up sensors and do their own research.” Journalists can do the same.  Additionally, the project’s reporters have already begun sharing the tools they used for community engagement that made this project possible. At the Investigative Reporters and Editors conference last year, Ramadan and Miller detailed how to use free text bot tools to get real-time feedback from dozens of sources at once. They also shared tips on conducting community research to then generate and launch tailored outreach strategies to reach communities where they are (this can range from letter-writing to door-knocking to hosting events, among others). Reporters from other news organizations have since reached out and said they have deployed these tips and tools in their own journalism. We expect that will only continue.</t>
  </si>
  <si>
    <t>Until our investigation, reporting on cane burning in the Glades largely rested on anecdotal accounts and political spin. This project combined original records research and reporting, deep community engagement and a novel citizen science experiment using low-cost air-quality sensors to produce a first-of-its-kind analysis showing the link between cane burning and air pollution near residents' homes. The effort underscored why officials’ claims of safety have persisted for so long. Sugar cane burning is uniquely challenging to track because the burns last roughly 15 to 40 minutes and occur in fields across a 400,000-acre region. Air pollution analyses often rely on hourly or daily data from a regulatory monitor that can miss or mute short bursts of pollution. Our project, however, used PurpleAir sensors to measure air-quality levels in real time. The data allowed us to identify the existence of short spikes in pollution during cane-burning hours on days when the smoke was projected to blow toward Pahokee. The project was made possible through a deep level of community engagement. But outreach was particularly complicated because many of the same people who are affected by the seasonal burns also benefit from the industry’s role as one of the biggest employers in the region. Residents in the area also often have unreliable Wi-Fi, which made it challenging to find residents who wanted to and were able to host a PurpleAir sensor. The stakes for the billion-dollar sugar industry were high, and it challenged the project’s reporting and methodology at every turn. We published an explainer to address criticisms and walk readers through the complex science and regulation. Even then, one of Florida’s largest sugar producers mounted a public relations campaign in the Glades to discredit ProPublica, which it called an “activist, agenda-driven, online-only website.” The project has no corrections or clarifications.</t>
  </si>
  <si>
    <t>To collect real-time air-quality data in the Glades, ProPublica and The Post collaborated with residents to set up low-cost sensors outside their homes in Pahokee, one of the towns that dot the area. These PurpleAir sensors constantly recorded air pollution levels over four months of the cane-burning season. The air-quality data was analyzed in tandem with burn permit logs and smoke plume projections from the state Agriculture Department. We sought to discern the relationship, if any, between cane burns and increased air pollution at residents’ homes while taking into account wind and other atmospheric variables that affect how smoke travels. Armed with the state’s smoke projections, we used mapping software to categorize each day based on whether smoke from the burns was projected to reach Pahokee. Our analysis of more than 100 days of data found repeated spikes in particulate matter, or PM2.5, on days when the state authorized cane burns and projected smoke would blow toward instead of away from town. Our sensors reported more spikes in PM2.5 between 9 a.m. and 8 p.m. — the hours when cane is burned and the resulting smoke may linger. In addition to the analysis of the air-quality data, we also gathered qualitative data about the effects of cane smoke using a text bot that surveyed residents whenever our sensors detected a spike in pollution. The residents were asked how the air smelled, how much smoke they saw in the air and what health-related reactions, if any, they had. To sign up community members, we called every sixth person on the voter rolls; we designed flyers and posted them on bulletin boards and community gathering spots; we attended a Zoom church service to discuss the effort; and we contacted local leaders and knocked on doors.</t>
  </si>
  <si>
    <t>Our investigation revealed that regulators depended on an unfit air monitor and measured pollution in a way that failed to capture the impact of cane burning. After we started asking questions, officials replaced the monitor, and federal lawmakers pressed to tighten the nation’s pollution standards.  Citing the reporting, Sen. Jeff Merkley, a Democrat from Oregon and one of the upper chamber’s leading voices on environmental justice, called for greater federal oversight to make sure a similar situation does not happen again. “What the predominantly Black and Hispanic communities living near cane fields in Florida have been put through is completely unacceptable,” said Merkley, who serves as chair of the Environment and Public Works Committee’s subcommittee on environmental justice.  Changes to the nation’s air-monitoring framework are necessary, Merkley said, “to make it harder for industries to bury evidence of the dangerous pollution levels they’re causing.” Moreover, the investigation prompted new research that will add air sensors in the sugar-growing Glades region and examine health trends this year — something Florida has failed to do. The study, funded by NASA, will be the most comprehensive effort of its kind in the area. The Post/ProPublica project is also reshaping the political debate in Florida, where both parties have long supported the sugar industry. In December, Democratic lawmakers introduced legislation to roll back a law that protects farmers from lawsuits over air pollution. And U.S. Rep. Charlie Crist, who previously served as governor and is now a contender for the post again, has pledged to push for “a shift away from burning and towards a cleaner harvesting process” if elected governor this year. He called for action in response to our reporting, saying “we cannot continue to turn a blind eye to the air pollution and health hazards this community is experiencing.”</t>
  </si>
  <si>
    <t>For years, residents living amid Florida’s sugar fields have complained about cane burning, a harvesting method that chokes communities of color with smoke and ash. Yet sugar companies and regulators have reassured people that the air is healthy.  The Palm Beach Post and ProPublica tested that proposition, using our own monitors to produce a first-of-its-kind analysis tying the burning to spikes in pollution, which experts said posed health risks. We also analyzed hospitalization records and even traveled to Brazil, where São Paulo officials have largely phased out burning after residents there voiced concerns similar to those of Floridians today.</t>
  </si>
  <si>
    <t>Sensor, Scraping, D3.js, QGIS, JQuery, Json, Adobe Creative Suite, R, RStudio, PostgreSQL, PostGIS, Python</t>
  </si>
  <si>
    <t>Investigation, Explainer, Solutions journalism, Long-form, Multiple-newsroom collaboration, Documentary, Crowdsourcing, Infographics, Chart, Video, Map, Satellite images, Environment, Business, Agriculture, Health, Economy, Employment</t>
  </si>
  <si>
    <t>Black Snow: Big Sugar's Burning Problem</t>
  </si>
  <si>
    <t>This data Journalism team produced changes that will have a direct effect in people´s lives and health. The experts advice and citizen participation building a dataset from scratch , together with a beautiful presentation full of maps, evidence and stories , makes this investigation inspirational and proves the power of open collaboration as a step forward for real impact journalism.</t>
  </si>
  <si>
    <t>The Palm Beach Post, ProPublica</t>
  </si>
  <si>
    <t>Lena V. Groeger is a Deputy Editor on the News Apps team at ProPublica. Jeff Kao is a Computational Journalist at ProPublica. Al Shaw is a Deputy Editor on the News Apps at ProPublica. Moiz Syed was a News Apps Developer at ProPublica. Maya Eliahou is a Visual Producer at ProPublica. Alec MacGillis is a Reporter at ProPublica.</t>
  </si>
  <si>
    <t>Lena V. Groeger, Jeff Kao, Al Shaw, Moiz Syed, Maya Eliahou, Alec MacGillis</t>
  </si>
  <si>
    <t>https://www.propublica.org/article/capitol-eugene-goodman</t>
  </si>
  <si>
    <t>https://www.propublica.org/article/why-we-published-parler-users-videos-capitol-attack</t>
  </si>
  <si>
    <t>https://www.propublica.org/article/inside-the-capitol-riot-what-the-parler-videos-reveal</t>
  </si>
  <si>
    <t>https://projects.propublica.org/parler-capitol-videos/</t>
  </si>
  <si>
    <t>Sometimes an event comes around that is so momentous you need to drop everything to cover it. Most journalists know this, but knowing how you can make an impact on a national, fast-breaking story is hard.  We stuck to our strengths: Computational journalist Jeff Kao found a source with a huge cache of data, and collaborating with our news apps editors created a way for the entire organization to pitch in and help. The news apps team then got to work immediately sketching out how we could present videos to people in a compelling and meaningful way.  While other news organizations went with curated walk-throughs of the day, we realized there was power in a minimally-filtered and immersive piece. Giving people the “Parler-eye view” of the day gave people the ability to experience the day through the eyes of those who posted videos from it. That way of looking at it turned out to be powerful.</t>
  </si>
  <si>
    <t>The sheer size of the original dataset — 30 terabytes comprising many hours of footage — made it a complex project from the start. The data we got from our sources included the full EXIF metadata, we were able to narrow the trove down to using timestamps (starting from Trump’s speech through the end of the day) and geographic coordinates (in or near the Capitol).. However, the EXIF data was messy and inconsistent across different devices so we needed to be careful to avoid missing pieces of video evidence. More than  35 ProPublicans contributed to this project. They watched and tagged videos to augment what we knew about each of them past what the metadata could tell us, which helped  narrow down to just videos we wanted to publish. Corralling dozens of colleagues into a Google Sheet together on such a tight timeline was hard work.  Really, the main challenges here given the scope of information we were working with was speed. We’re not a breaking news organization, but we sprinted and worked together to make sure we got these videos to the American people as soon as we could. We consider it a public service.</t>
  </si>
  <si>
    <t>This project was a huge technical undertaking. The initial cache of videos was over 30 terabytes, a truly enormous amount of data. We had to use metadata and write code to narrow down the videos to a reasonable number to review.  We put out a call to the rest of the newsroom and asked for volunteers to review the videos so we could surface the  germane and newsworthy videos from the day. ProPublica journalists watched and tagged hundreds of videos in a spreadsheet. We also needed to think through the experience we wanted readers to have. We wanted it to be easy to navigate and tell a gripping, unfolding story, but also let them specify which parts they wanted to see. We color-coded the videos and organized them by time, creating a timeline scrubber that is its own data visualization: because the timeline is color-coded, you can see at a glance how over time the videos go from outside of the Capitol complex, to inside the building itself.  Further, video is not easy or cheap to deal with. We had to transcode all of the videos to create versions of the files that we could serve to users, including those on mobile data connections. What’s more, some browsers crash when you load too many videos at once, so we had to create technical workarounds to make it possible for browsers to handle that many videos. </t>
  </si>
  <si>
    <t>Readers responded strongly, making it one of the most-viewed features on the site in 2021. The Department of Justice cited the videos we published dozens of times in documents charging  insurrectionists with crimes committed that day, and the videos were played countless times in Congress during former President Trump’s impeachment trial.  Perhaps most crucially, because these videos were made inaccessible when Parler’s web host took it off the Internet, if it weren’t for our project, all of this documentary evidence might have been lost.</t>
  </si>
  <si>
    <t>Shortly after the attempted insurrection on Jan. 6, we were the first news organization to publish the majority of these videos, which had been uploaded to the then-defunct social media service Parler. Although that system had been taken down by its hosts, we received and combed through a trove of thousands of video files collected by an online group that had archived them. The result of our work was a harrowing interactive and social media-like experience that let users experience the riot as though they were in the midst of its participants.  </t>
  </si>
  <si>
    <t>D3.js, QGIS, Json, Google Sheets</t>
  </si>
  <si>
    <t>Breaking news, Documentary, News application, OSINT, Video, Politics</t>
  </si>
  <si>
    <t>What Parler Saw During the Attack on the Capitol</t>
  </si>
  <si>
    <t>Irena Hwang is a data reporter at ProPublica. Andrea Suozzo is a news applications developer at ProPublica. Ash Ngu is a reporter, designer and developer with ProPublica’s news apps team. Michael Grabell is a ProPublica reporter who writes about economic issues, labor, immigration and trade. He is a two-time Pulitzer Prize finalist. Bernice Yeung, who covered business with a focus on labor and employment for ProPublica, is managing editor of the Investigative Reporting Program at UC Berkeley. Mollie Simon is a research reporter at ProPublica. Maryam Jameel is a ProPublica engagement reporter working on community-sourced investigations.</t>
  </si>
  <si>
    <t>Irena Hwang, Andrea Suozzo, Ash Ngu, Michael Grabell, Bernice Yeung, Mollie Simon, Maryam Jameel</t>
  </si>
  <si>
    <t>https://twitter.com/propublica/status/1454886464433659905?s=20</t>
  </si>
  <si>
    <t>https://www.propublica.org/article/the-low-and-slow-approach-to-food-safety-reform-keeps-going-up-in-smoke</t>
  </si>
  <si>
    <t>https://www.propublica.org/article/when-dangerous-strains-of-salmonella-hit-the-turkey-industry-responded-forcefully-the-chicken-industry-not-so-much</t>
  </si>
  <si>
    <t>https://www.propublica.org/article/your-free-range-organic-chicken-may-have-been-processed-at-a-large-industrial-poultry-plant</t>
  </si>
  <si>
    <t>https://www.propublica.org/article/how-propublica-used-genomic-sequencing-data-to-track-an-ongoing-salmonella-outbreak</t>
  </si>
  <si>
    <t>https://projects.propublica.org/chicken/</t>
  </si>
  <si>
    <t>https://www.propublica.org/article/salmonella-chicken-usda-food-safety</t>
  </si>
  <si>
    <t>ProPublica is excited to bring to the attention of other journalists underutilized databases like the NCBI Pathogen Detection Browser and USDA Food Safety and Inspection Services Laboratory Data. We believe that these databases can and should be used for additional reporting on food safety and public health, and accountability stories about the federal agencies that gather and review this data in order to regulate industries. We also believe that this story can help expand the definition and scope of data journalism to a field that can leverage even the most esoteric datasets from academic science. Investigative stories are often data-driven, and we believe that our story and Chicken Checker news application help expand that definition to include “science-based” and “public-service oriented.”</t>
  </si>
  <si>
    <t>The project depended on analysis of data that was new to ProPublica, particularly genomic sequencing data. Given the highly specialized nature of this data, much of our reporting focused on gaining a thorough understanding of the origin and scope of the data, identifying which analyses were most informative and useful, finding and familiarizing ourselves with the right software for analysis, interpreting our results and verifying those results with federal agencies and nearly a dozen outside experts. </t>
  </si>
  <si>
    <t>Data reporter Irena Hwang used a combination of command-line tools, DB Browser for SQLite and various Python open-source libraries. Hwang used command-line tools to obtain data from the NCBI Pathogen Detection Browser’s (https://www.ncbi.nlm.nih.gov/pathogens/) public API and DB Browser for SQLite to convert raw TSV files into query-able SQL databases. Then, Hwang used the Jupyter Lab user interface to write Python scripts for combining and analyzing data from public APIs and state and federal information requests, using Python packages including pandas and sqlite3. Hwang also used the Interactive Tree of Life (https://itol.embl.de/), software developed by researchers in Germany, to visualize phylogenetic data.   News applications developers Andrea Suozzo and Ash Ngu combined 15 datasets, including the USDA’s list of registered poultry processing plants and corresponding salmonella sampling data, into a PostgreSQL database. They adapted federal regulatory methodologies used to evaluate salmonella prevalence in plants to focus on the types of salmonella most likely to cause human illness, then built a front-end searchable interface to surface and visualize that data using Ruby on Rails and D3. The Chicken Checker app showed consumers how to find the plant code, which may appear in several places on raw poultry packaging, and presented information about the plant’s salmonella record in an easily understood format.</t>
  </si>
  <si>
    <t>A week before the first story was published — after about a month of interview requests about our findings — the USDA announced that it was rethinking its approach to salmonella. In November, the department asked a key advisory committee for suggestions on how to improve its testing program to focus more on public health risks. In particular, the USDA said it wanted recommendations on how to focus on the riskiest types of salmonella, how much salmonella was present and how to better control the bacteria on farms — all vulnerabilities highlighted by ProPublica's reporting. And in early December, the USDA asked poultry companies for project proposals to test new strategies for reducing contamination. ProPublica's reporting also spurred one of the country's leading food safety lawyers, Bill Marler, to threaten to sue the USDA if it didn't respond to his long-pending petition to ban the sale of raw meat and poultry tainted with certain types of salmonella — including infantis. Our Chicken Checker app engaged thousands of consumers across the country who, for the first time, were empowered to make more informed shopping decisions. And through the app, we received nearly 900 submissions from people who collected information from packages of poultry, which allowed us to see which supermarkets had received poultry from the most problematic plants. Several readers wrote in to say that they had sought to avoid industrial poultry processors and were surprised to learn through Chicken Checker that the organic, free-range chicken they paid a premium for was actually processed by a big chicken company. One Maryland reader called our investigation "eye opening and upsetting piece." "Congress is supposed to be protecting us, the consumer, and yet they are constantly letting us down by siding with the very industry they are supposed to be protecting us from,"</t>
  </si>
  <si>
    <t>We analyzed genomic sequencing data and used phylogenetic tree visualization software to show that even after the CDC ended its outbreak investigation into salmonella infantis, the dangerous and drug-resistant strain was still running rampant through the chicken industry and sickening tens of thousands of people. The unchecked spread of this strain is emblematic of America’s baffling, broken food safety system, which is ill-equipped to protect consumers or rebuff industry influence. We also built an interactive database using the USDA’s microbiological sampling data to allow consumers to look up the salmonella rates of the plants that produced their chicken or turkey.</t>
  </si>
  <si>
    <t>D3.js, JQuery, Json, PostgreSQL, Python</t>
  </si>
  <si>
    <t>Investigation, Explainer, Long-form, Database, News application, Crowdsourcing, Business, Agriculture, Health</t>
  </si>
  <si>
    <t>Unchecked: America's Broken Food Safety System</t>
  </si>
  <si>
    <t>Jesse Eisinger - Senior Editor and Reporter Jeff Ernsthausen - Senior Data Reporter Paul Kiel - Reporter Justin Elliott - Reporter James Bandler - Reporter     Patricia Callahan - Reporter     Robert Faturechi - Reporter     Ellis Simani - Data Reporter     Doris Burke - Senior Research Reporter     Agnes Chang - Creative Story Technologist  Lucas Waldron - Visual Investigations Editor    </t>
  </si>
  <si>
    <t>Jesse Eisinger, Jeff Ernsthausen, Paul Kiel, Justin Elliott, James Bandler, Patricia Callahan, Robert Faturechi, Ellis Simani, Doris Burke, Agnes Chang and Lucas Waldron</t>
  </si>
  <si>
    <t>https://www.propublica.org/article/when-youre-a-billionaire-your-hobbies-can-slash-your-tax-bill</t>
  </si>
  <si>
    <t>https://www.propublica.org/article/the-billionaire-playbook-how-sports-owners-use-their-teams-to-avoid-millions-in-taxes</t>
  </si>
  <si>
    <t>https://www.propublica.org/article/these-real-estate-and-oil-tycoons-used-paper-losses-to-avoid-paying-taxes-for-years</t>
  </si>
  <si>
    <t>https://www.propublica.org/article/the-great-inheritors-how-three-families-shielded-their-fortunes-from-taxes-for-generations</t>
  </si>
  <si>
    <t>https://www.propublica.org/article/secret-irs-files-reveal-how-much-the-ultrawealthy-gained-by-shaping-trumps-big-beautiful-tax-cut</t>
  </si>
  <si>
    <t>https://www.propublica.org/article/lord-of-the-roths-how-tech-mogul-peter-thiel-turned-a-retirement-account-for-the-middle-class-into-a-5-billion-dollar-tax-free-piggy-bank</t>
  </si>
  <si>
    <t>https://www.propublica.org/article/the-secret-irs-files-trove-of-never-before-seen-records-reveal-how-the-wealthiest-avoid-income-tax</t>
  </si>
  <si>
    <t>Why did ProPublica receive the IRS trove rather than another publication with far greater resources? One clue was the extraordinary efforts ProPublica had previously devoted to reporting on the failures of the tax system: The 17 articles in its “Gutting the IRS” series investigated everything from the stripping of the agency’s budgets, to its inability to take on the rich, to the fact that the poor were increasingly more likely to be audited than the rich.     ProPublica also has a long track record of doing sophisticated data analysis, which perhaps made us a more likely candidate to receive such material and also allowed us to hit the ground running after receiving the data set.</t>
  </si>
  <si>
    <t>Obtaining secret information is every journalist’s dream, of course, but the good fortune of receiving records obscures the intense efforts ProPublica invested in both validating the information and extracting meaning from it. Reporters and researchers spent months combing through everything from Securities and Exchange Commission filings and lawsuit records to announcements of lottery winnings, as well as interviewing a variety of sources, to confirm that the data was accurate. That was in some ways easier than trying to then make sense of millions of numbers, particularly given that the reporters were limited by the need to keep the information confidential in the early months, which in turn limited how much they could reveal in interviews with experts — and in some cases prevented it entirely.   In addition, tax law is incredibly complex and has evolved greatly over time. That made performing analysis and finding clear and compelling storylines challenging for each and every story in the series.</t>
  </si>
  <si>
    <t>Two journalists, one from our data team and the other a data-savvy reporter from the wider newsroom, spent months transforming what was largely an undifferentiated mass of data, with millions of bits of information identified only by arcane tax jargon into a searchable SQL database that allowed reporters to process the information in a way that would let them identify patterns and glean insights.  We also relied on a variety of technologies to communicate and collaborate securely in order to avoid compromising our sources and to protect the sensitive information we obtained. We primarily relied on Python to build this system. Unfortunately, we cannot be more descriptive than this, out of an abundance of caution for protecting our sources. In addition, to compare the wealth and taxes of billionaires to typical Americans, we performed a unique analysis of the Survey of Consumer Finances. We calculated how much a typical working-age, wage-earning American earned and how much wealth they accumulated, which we then used to calculate their taxes in recent years. In doing so, we were advised by a former Federal Reserve economist who worked on the SCF and had used it to study the ways in which typical Americans build wealth over their lifetimes. We used R to assist with this analysis. The result was a more accurate way of comparing the tax situations of the ultrawealthy to that of typical Americans.</t>
  </si>
  <si>
    <t>The series led to proposed legislation (now stalled by the seeming demise of the Build Back Better plan) that would close tax loopholes on IRA accounts that benefit the ultrawealthy. And a US senator proposed a rare tax on the wealth (rather than income) of America’s richest, precisely what ProPublica focused on. The series also sparked a counter-reaction by Republican senators, who have fulminated against the fact that tax information of the nation’s wealthiest people was provided to ProPublica, as well as ProPublica’s willingness to publish it (see our editor’s note explaining why we published private information). Indeed, according to recent reporting by Axios, the information provided to ProPublica forms a key element of the party’s attempt to take on President Biden. Should the Republicans reclaim the House, according to Axios, the prospective Speaker, Kevin McCarthy, is planning a series of investigations to “deflect attention” from the commission investigating the Jan. 6 assault on the Capitol and “stoke culture wars for 2024.” First on McCarthy’s list is an investigation of the leak that formed the basis for ProPublica’s series. Certainly, that qualifies as anything but an endorsement by the Republican legislators. But their efforts to use the leak against the IRS and the president—and along the way, use the government’s might against the press—is a testament to the crucial importance of the information that has been uncovered. More broadly, ProPublica’s reporting has prompted a national conversation that penetrated multiple realms, from calls for reform, to an awareness of wealth as a tax issue in reporting on the subject, to a change in the public discourse such that when Elon Musk was named Time’s Person of the Year in December, there was an immediate backlash in the press and social media that cited Musk’s failure to pay taxes.</t>
  </si>
  <si>
    <t>The Secret IRS Files used a historic scoop—the greatest trove of heretofore secret financial information on the ultrawealthy ever made public—as the starting point to build a deeply reported series that revealed dramatic, systemic inequities that allow the ultrawealthy in the U.S. to pay tiny amounts of federal income taxes. Unlike most Americans, whose taxes are automatically removed from their paychecks, the ultrawealthy live in a different reality where they can overwhelmingly control what they pay—or don’t pay—in taxes. The series revealed the myriad, sometimes shocking, ways in which they do that—and how the law allows it to happen.</t>
  </si>
  <si>
    <t>Animation, Drone, QGIS, Microsoft Excel, CSV, R, RStudio, PostgreSQL, Python</t>
  </si>
  <si>
    <t>Investigation, Long-form, Database, Fact-checking, Illustration, Infographics, Chart, Video, Sports, Politics, Business, Economy</t>
  </si>
  <si>
    <t>The Secret IRS Files</t>
  </si>
  <si>
    <t>Lylla Younes and Al Shaw are interactive data reporters and news applications developers. Ava Kofman, Lisa Song, Max Blau, Maya Miller, Kiah Collier, Alyssa Johnson and Ken Ward Jr. are reporters. Jeff Kao is a computational journalist. Lucas Waldron is a visual investigations producer.</t>
  </si>
  <si>
    <t>Lylla Younes, Al Shaw, Ava Kofman, Lisa Song, Max Blau, Maya Miller, Kiah Collier, Alyssa Johnson, Ken Ward Jr., Jeff Kao, Lucas Waldron</t>
  </si>
  <si>
    <t>https://www.propublica.org/article/they-knew-industrial-pollution-was-ruining-the-neighborhoods-air-if-only-regulators-had-listened</t>
  </si>
  <si>
    <t>https://www.propublica.org/article/whats-polluting-the-air-not-even-the-epa-can-say</t>
  </si>
  <si>
    <t>https://www.propublica.org/article/the-dirty-secret-of-americas-clean-dishes</t>
  </si>
  <si>
    <t>https://www.propublica.org/article/how-we-created-the-most-detailed-map-ever-of-cancer-causing-industrial-air-pollution</t>
  </si>
  <si>
    <t>https://www.propublica.org/article/toxmap-poison-in-the-air</t>
  </si>
  <si>
    <t>https://projects.propublica.org/toxmap/</t>
  </si>
  <si>
    <t>Cross-newsroom collaborations yield incredible results. The custom analysis undertaken by our newsroom’s data journalists for over a year laid a foundation upon which we could tell uniquely authoritative stories. Seven reporters then joined in the effort to illuminate how and why these hot spots came to be. Together, the team distilled our findings— powered by billions of rows of data, countless records and scores of interviews— into lucid language with a clear presentation. Our visuals team, for instance, developed an interactive graphic to teach readers about cumulative risk—a concept they needed to see to understand. We learned that giving readers such an intimate and personalizable look at a problem makes for effective storytelling. Readers had strong emotional reactions to being able to plug in their address and get a precise view of the estimated industrial cancer risk where they live for the very first time. Especially since no one else had ever compressed, processed and made this data accessible in this interactive form. Our map quantified a problem in many places that was previously anecdotal, allowing residents in the most marginalized communities to point to hard data when discussing the risks in their neighborhood.  Visualizing and publishing a government’s agency data in such a granular way can also drive change and conversations among policymakers. EPA employees told us that our presentation has led the agency to improve its own data analysis efforts.  Finally, the careful way in which we approached our analysis helped it be taken seriously by experts who might otherwise dismiss work by non-academics. Prior to publication, we invited air toxics scientists to give us feedback during map demonstrations and went over our detailed methodology with them, word for word. This was hard and unglamorous work, but it demonstrated to key stakeholders that our approach was sound.</t>
  </si>
  <si>
    <t>Five years of EPA modeled industrial chemical concentrations added up to about 7 billion rows of data. Turning the disaggregated concentration data into cancer risks required learning how big data systems worked, and then learning how to distill the outputs into something that could be served in a web application and queried on the fly. It took the better part of a year to develop that pipeline. But once we had initial findings, we ran into another issue: the quality of the government’s data. Because the EPA doesn’t directly monitor the air, it accepts self-reported emissions estimates that companies often derive using flawed formulas. The EPA does little to check the accuracy of these numbers and failed to catch major errors that our reporters began to spot. To publish an analysis we could trust, the entire reporting team undertook a vast, weekslong data quality scrub that the agency had never bothered to do. The scrub led more than two dozen facilities to correct their data with the EPA and for agency officials to admit that the EPA needs to do a better job of ensuring data integrity. We then wrote software to reintegrate those updated submissions into our overall analysis. From the very start, we recognized that all of this technical work would amount to little, however, if it neglected to serve the people in these hot spots. We launched the most ambitious and far-ranging community engagement endeavor ProPublica has ever undertaken to make sure our work reached those most impacted by the risks we’d uncovered. We reported on the ground in 10 states and mailed postcards to 8,800 homes. In the end we heard from more than 1,000 impacted residents across 34 states, many of whom had been unaware of the dangers posed by nearby facilities.</t>
  </si>
  <si>
    <t>We used five years of the EPA's Risk-Screening Environmental Indicators (RSEI) database, along with EPA's Toxics Release Inventory to generate estimated additional cancer risks from industrial emissions down to 810 x 810 meter grid cells for the whole country. We averaged values over the years 2014-2018 to get a better idea of long term exposure. We used US Census data to determine racial disparities in cancer risk from industrial emissions. We obtained all of this data through online government servers.    At around 7 billion rows, our data was too large to use the analysis tools we’d normally use, so we turned to  Google BigQuery. Using BigQuery, we were able to compute cancer risks at an incredibly high resolution -- each grid cell in our analysis represents a quarter of a square mile of the country. We used Ruby and Python to write a clustering algorithm that generated "hot spots" around areas that represented estimated lifetime cancer risks from industrial emissions of above 1 in 100,000. We used R to do our race analysis. We used Ruby, Python (with rasterio) and Photoshop to generate static maps of high risk zones. To make our interactive map, we took the result of our analysis and compressed it into mbtiles format with tippecanoe. We then designed the interactive map with Mapbox Studio and wrote a JavaScript web application using Vue.js and the Mapbox API to geocode user input, query the data and surface it for readers. The web application also included d3.js charts for individual results.</t>
  </si>
  <si>
    <t>The project, which the EPA’s own staffers praised as “a wake-up call” and “a huge bucket of cold water in the face,”  led to the kind of impact environmental advocates said they had been working for decades to achieve. Two days after the first parts were published, the EPA announced that its administrator Michael S. Regan would visit the communities we featured; on his tour, he said the agency had “looked very carefully” at ProPublica’s reporting and was “incorporating much of it” into plans for reform, which include increasing air monitoring and enforcement and reexamining the way the agency assesses cancer risk. New cumulative risk assessment guidelines are expected to be released in early 2022, along with an updated “more robust” analysis of air pollution. In response to our reporting, officials launched air monitoring efforts in Laredo, Texas and Pascagoula, Mississippi.  The investigation, which we distributed to impacted communities through an unprecedented engagement effort, also led to a groundswell of activism among residents, many of whom said they had been unaware of the dangers they’d faced. Residents lobbied for air monitoring, packed town halls, circulated petitions, started neighborhood health surveys, and called for the CDC to conduct blood testing on schoolchildren.  More than 60 local TV stations aired segments about our analysis; at least 16 local newspapers did the same. Their stories extended our impact — an article in a Michigan newspaper led state officials to investigate a polluter that had never been permitted; a Missouri television station’s report prompted such outrage that the EPA called a meeting in Verona, Missouri in response to community outrage over the extreme cancer risks we revealed. “As soon as I saw that report, I knew I needed to come down here tonight,” Greg Winters told us at the meeting. “It pissed me off.”</t>
  </si>
  <si>
    <t>In a groundbreaking interactive-first investigation that the EPA’s own staffers praised as “a wake-up call,” ProPublica revealed more than 1,000 hot spots of cancer-causing industrial air pollution that the agency allowed to take root across America. These are “sacrifice zones.” Residents pay the price so that consumers can enjoy products made there. We captured the ways EPA has failed to protect the public, not just through weak policies, but through deliberate choices recounted to us on the record by insiders. This project was conceived by journalists on our interactive data team and grew to include expertise from across our newsroom.</t>
  </si>
  <si>
    <t>Personalisation, D3.js, QGIS, Json, Adobe Creative Suite, Microsoft Excel, Google Sheets, CSV, R, PostgreSQL, PostGIS, OpenStreetMap, Python</t>
  </si>
  <si>
    <t>Investigation, News application, Map, Environment, Health</t>
  </si>
  <si>
    <t>Sacrifice Zones: Mapping Cancer-Causing Industrial Air Pollution</t>
  </si>
  <si>
    <t>Alysia Santo is a staff writer at The Marshall Project. Weihua Li is a data reporter at The Marshall Project. R.G. Dunlop is an investigative reporter with the Kentucky Center for Investigative Reporting.</t>
  </si>
  <si>
    <t>Alysia Santo, Weihua Li, R.G. Dunlop</t>
  </si>
  <si>
    <t>https://drive.google.com/file/d/1p2Ji3TUZGnFsQ2Ynv5BHDUPgvJvYGYXr/view?usp=sharing</t>
  </si>
  <si>
    <t>https://drive.google.com/file/d/1fRUBfXBnvCD8HVL0W5nlmyTl8GphtAxy/view?usp=sharing</t>
  </si>
  <si>
    <t>https://drive.google.com/file/d/1ySCEQd8zwfBMXqY9TD57d4eUuIlo13k6/view?usp=sharing</t>
  </si>
  <si>
    <t>https://drive.google.com/file/d/1d8NlYADqRl5qwBsf3OPAD00ROT_5lNiO/view?usp=sharing</t>
  </si>
  <si>
    <t>https://twitter.com/MarshallProj/status/1429648338861838340</t>
  </si>
  <si>
    <t>https://www.themarshallproject.org/2021/08/19/where-lots-of-police-shootings-draw-little-scrutiny</t>
  </si>
  <si>
    <t>https://www.themarshallproject.org/2021/08/13/shooting-first-and-asking-questions-later</t>
  </si>
  <si>
    <t>We hope this project will inspire other journalists to look at police shooting deaths in their states that aren’t getting attention and figure out what happened. They could replicate the reporting we did in Kentucky in their own states by documenting all police shootings and using the Housing and Urban Development system to define which ones were in rural areas.</t>
  </si>
  <si>
    <t>The data reporting for this project was laborious. Reporters Alysia Santo and Weihua Li used a database to mark the locations of police shootings between 2015 and 2020. They then worked to determine whether the shootings had taken place in rural, suburban or urban areas. There is no universal classification for what qualifies as a rural area, so they tested the police shooting data in several different government systems. They settled on the Department of Housing and Urban Development's system, which uses survey information from people about their communities to define rural areas. In Kentucky, figuring out who had been fatally shot by officers, and what exactly happened in each incident was no small feat. State police wouldn't provide answers, so The Marshall Project and KyCIR used public records requests to build a database of fatal shootings by troopers. Obtaining the documents necessary for this required a legal battle, including multiple appeals. Eventually, the Kentucky attorney general found that the agency violated the state's open records law when it denied The Marshall Project's request. Santo submitted records requests for each of the 41 fatal shootings by Kentucky state troopers in the previous five years. She built a database with those records, which allowed the reporters to search what kind of call officers responded to and whether the people who were shot had been armed, had a history of mental illness or were intoxicated. Of the 41 shootings, 33 were in rural areas of Kentucky. Despite restrictions imposed by the COVID-19 pandemic, Santo and R.G. Dunlop, a reporter with the Kentucky Center for Investigative Reporting, interviewed more than 100 people and reviewed dozens of court cases and thousands of pages of police investigative reports. Santo researched obituaries, and used Facebook and other public records databases to find family members of the</t>
  </si>
  <si>
    <t>GIS tools: The analysis made extensive use of GeoPandas for the initial analysis and PostGIS for the final analysis and review.    Geospatial joining of disparate datasets: We combined geographic data from the US Census, police shooting data from Kentucky as well national datasets published by the Washington Post and Mapping Police Violence, and applied an urban/suburban/rural classification scheme published by the US Department of Housing and Urban Development.   The project also involved significant work with records requests and document-based research, as well as legal challenges to enforce public-records laws.</t>
  </si>
  <si>
    <t>Our investigation – which was co-reported with the Kentucky Center for Investigative Reporting and co-published The New York Times and the Lexington Herald-Leader – found that police shootings in isolated areas are rarely captured on video, and many rural officers don’t wear body cameras. We found many disputes about what happened during shooting incidents. Shortly after our stories were published, Kentucky Gov. Andy Beshear requested millions of dollars to equip troopers with body cameras. Some local media used our reporting on the troopers to inform their own work and both editorial boards and advocacy organizations including the ACLU called for changes at the state police. Having The New York Times as a media partner and two publishing partners in Kentucky ensured our reporting would be widely seen, both locally and nationally.</t>
  </si>
  <si>
    <t>High-profile police shootings in cities have set off protests across the country. But police in rural areas have fatally shot about 200 people a year since 2015, our investigation found, with little scrutiny. Rural shootings are in many ways similar to urban shootings: the dead are mostly men who are often suffering from drug addiction or mental health problems. But in rural areas, those shot by police are mostly White. The agency with the largest number of rural shootings was the Kentucky State Police; its troopers don’t wear body cameras and have never been prosecuted for a shooting.</t>
  </si>
  <si>
    <t>Json, Google Sheets, CSV, PostgreSQL, PostGIS, Python</t>
  </si>
  <si>
    <t>Investigation, Long-form, Multiple-newsroom collaboration, Database, Open data, Politics, Crime, Gun violence</t>
  </si>
  <si>
    <t>High rates of fatal police shootings in rural communities draw little attention</t>
  </si>
  <si>
    <t>The Marshall Project, Kentucky Center for Investigative Reporting, The New York Times, Lexington Herald-Leader</t>
  </si>
  <si>
    <t>Story and engagement reporting: Nicole Lewis, Andrew Rodriguez Calderón Data and engineering: Andrew Rodriguez Calderón, David Eads Editors: Susan Chira and David Eads</t>
  </si>
  <si>
    <t>Nicole Lewis, Andrew Rodriguez Calderón, David Eads, Susan Chira</t>
  </si>
  <si>
    <t>https://www.themarshallproject.org/2021/07/01/how-many-people-convicted-of-felonies-are-registered-to-vote-in-your-state</t>
  </si>
  <si>
    <t>https://www.themarshallproject.org/2021/06/23/millions-of-people-with-felonies-can-now-vote-most-don-t-know-it</t>
  </si>
  <si>
    <t>Generally speaking, this project demonstrates that entity resolution problems in datasets from multiple sources can sometimes be solved with simple techniques available to many newsrooms. It also demonstrates how journalists can answer a question that the government has not answered using the government’s own data from multiple agencies. And it shows how journalists can use release records and data about prisoners to answer questions about a topic like voting, and similarly how voter rolls are a powerful source of useful information for many kinds of journalistic inquiry.   More specifically, journalists can learn from Andrew R. Calderón’s open methodology on how to measure voting patterns of people released from prison. For practical reasons, we did not consider all states that re-enfranchised people with felony records. In addition, the analytical techniques we used are not limited to states that recently gave people with felony records the right to vote – these techniques could be applied to other questions about the voting patterns of formerly incarcerated people.</t>
  </si>
  <si>
    <t>Our nuanced approach to understanding the data behind this project made this project unusual for a newsroom. Despite the fact that nearly every state purges people from the voter rolls once they go to prison, few states keep track of how many formerly incarcerated people re-register once they are released. This makes assessing the success of the re-enfranchisement laws incredibly difficult. We had to figure out how to do our analysis with imperfect and ambiguous data, using only publically accessible records.  We developed a methodology for joining voting records with release records that was conservative but accurate (“at least one in four”). By using complex logic based on release date, age at release, and name, we were able to set an accurate but fair minimum value. Another challenge was building relationships with formerly incarcerated people who had been re-enfranchised. When we did our survey, we got negative responses from people who it seemed didn’t want to talk about their experience with the criminal justice system. There is a stigma associated with incarceration . Upon release, people often want to focus on re-entry rather than their time behind bars. Fortunately, we came in contact with a source through our SMS campaign in Kentucky who was willing to share her story, and her anger that the Kentucky government had not done more to inform her that she had the right to vote in the 2020 election.</t>
  </si>
  <si>
    <t>Entity matching: We used Python to join the datasets. Early iterations of the project used natural language processing tools like Dedupe, but we were happily able to simplify the problem to the point where we could use more straight-forward techniques.   Surveying: We used Typeform to design and build a custom survey to embed on our site.   SMS (text messaging): We used the Twilio API to run our direct survey of formerly incarcerated people in Kentucky.    Cloud computing: We tracked and logged our SMS survey using Docker containers running on Amazon Elastic Cluster Service (ECS). We used Terraform to manage the stack, allowing us to quickly deploy serious computational resources but only pay for what we actually used and avoid long-term maintenance debt.   Observable notebooks for sharing results with the editorial team. These included editorial analysis, but also helped show the status and results of the SMS survey for internal use.   D3.js to visualize the percentage of potential voters who registered.</t>
  </si>
  <si>
    <t>This reporting opened the door to a legislative resolution in Nebraska to study voting among formerly incarcerated people. As the resolution states, “data and system errors have impermissibly disenfranchised eligible voters from participation in the election process.”  The resolution exists in large part because of Nicole Lewis’s nuanced reporting in the story, and Andrew R. Calderón’s detailed description of how to unearth and contextualize such data  that demonstrated to civil society groups like the ACLU that such a study is feasible and explained how to conduct it efficiently.  The nature of the system means impact will be slow to materialize, but as the pending legislation in Nebraska shows, we believe that over time the exposure of the ways voting participation is still stymied can affect tens of thousands of people. Our story was co-published by the Louisville Courier-Journal and USA Today Network, appearing in the Des Moines Register, the Reno Gazette-Journal and several Gannett newspapers in New Jersey. That helped bring the issue to the forefront nationally and in the states we analyzed. The project also raised awareness of the issue through media appearances on CBS News, NBC/Peacock on Zerlina Maxwell's show along with two more NBC Now appearances, and NPR and WBUR’s Here And Now.  It was also covered by Politico and Talking Points Memo.</t>
  </si>
  <si>
    <t>After several battleground states reinstated the right to vote for people formerly incarcerated for felonies, we undertook a complex data investigation that revealed that no more than 1-in-4 of them registered to vote in time for the 2020 election. We used text messaging to directly engage with people who were newly able to vote in Nevada, Kentucky, Iowa and New Jersey. Many of the people we spoke with didn’t know they were eligible to vote; our investigation showed that states do little to notify them of their restored rights.</t>
  </si>
  <si>
    <t>AI/Machine learning, D3.js, Json, Google Sheets, CSV, Python</t>
  </si>
  <si>
    <t>Investigation, Open data, Infographics, Elections, Politics, Crime</t>
  </si>
  <si>
    <t>Millions of People with Felonies Can Now Vote. Most Don't Know it.</t>
  </si>
  <si>
    <t>This award combines two entries, recognizing the outstanding data and engagement journalism of Weihua Li specifically and of the team as a whole. We were blown away by the consistent excellence in data analysis and reporting, across a wide variety of stories. We very much agreed with the citation letter: The work "challenges mainstream myths about crime and punishment and empowers community members to use data to hold the powerful accountable." It is particularly impressive that such strong work was done on the subject of the incarcerated, a population that can be challenging to cover using the customary tools and techniques of journalism. The Marshall Project's effort to create a community of the incarcerated in order to center stories around those voices and experiences is an example for us all.</t>
  </si>
  <si>
    <t>The Marshall Project, published in partnership with Louisville Courier-Journal and USA Today Network - The Marshall Project took the lead in all the reporting and data analysis.</t>
  </si>
  <si>
    <t>Amanda Shendruk is a visual journalist on Quartz’s Things team. She reports at the intersections of code, data and design. Tim is a reporter covering global climate change and energy issues, based in Cairo, Egypt. He was a Fulbright-National Geographic Storytelling Fellow and a National Geographic Explorer. David is the editor of Quartz’s Things team, the publication’s cohort of journalists who use code-based methods to originate and execute their stories. Michael is the editor of Quartz’s science and technology team.  </t>
  </si>
  <si>
    <t>Amanda Shendruk, Tim McDonnell, David Yanofsky, Michael J. Coren</t>
  </si>
  <si>
    <t>https://qz.com/2043894</t>
  </si>
  <si>
    <t>Journalists can learn that text is data and that descriptions are data. They can also learn that journalism doesn’t need to be wordy to be successful at deeply informing people. This piece is more comprehensive than most of the news coverage published around the report. They can also learn that different work isn't always needed to serve different types of readers. The format and structure of this piece serves readers of all interest levels:  For readers who want a quick summary it is skimmable. Readers who are only interested in certain aspects of climate change can choose to only read deeply in those sections. And folks who want to go deep on the entire report can read the thousands of words we wrote to explain it.</t>
  </si>
  <si>
    <t>The hardest part of this project was converting the text of the report and inline plain-text confidence levels into structured data. Because the report was released in a PDF format, and the peculiarities of the document couldn’t be known ahead of time, we determined that extracting the information using software would have been more error prone and possibly time consuming. That meant that our only option was to create our dataset by hand—a time-consuming effort but an essential part of this piece.</t>
  </si>
  <si>
    <t>We structured the data as ArchieML to mark up the text from the report, then used a templating language called pug to create the HTML and styled it with CSS. The interactive features were custom written in javascript.</t>
  </si>
  <si>
    <t>In a crowded field of coverage our report stood out. Our readers raved about the work, calling it “one of the best summaries” of the report, and “a thorough but easily digestible breakdown.” Data visualization expert Jon Schwabish said that he “loves this” and world renowned data designer Jan Willem Tulp said that our display “should be the default in the report itself” Even months after publication this work is averaging thousands of visitors a month. Reflecting the gloabl importance of the climate change readers have come to this story from almost every country on earth, from Peru to Rwanda, Tajikistan to Laos. In total, people in 179 countries have read it according to our analytics.  </t>
  </si>
  <si>
    <t>The final IPCC climate report is nearly 4,000 pages long—much of it written in inscrutable scientific jargon. We reviewed the data, summarized the main points, and created an interactive way to read the report all while showing scientists’ confidence in their conclusions. It made the daunting and technical report accessible to everyday readers around the world who want to understand the scientific evidence of man-made global warming.</t>
  </si>
  <si>
    <t>Explainer, Environment</t>
  </si>
  <si>
    <t>We read the 4000-page IPCC climate report so you don't have to</t>
  </si>
  <si>
    <t>Mizar Kemal Iraqi Journalist  Second prize: Fetisov Journalism Awards 2020 (Outstanding Contribution to Peace). Winner of Professional Investigative Journalism Award 2020 held by NIRIJ in Iraq. Short-list nominee for Fetisov Journalism Awards 2019 in Switzerland in the category of Civil Rights. Short-list nominee for Samir Kassir Award for Freedom of the Press 2019 presented by the European Union for the category of "investigative reporting". Third-place winner of 2019 ARIJ Awards for Best multimedia piece.</t>
  </si>
  <si>
    <t>Mizar Kemal</t>
  </si>
  <si>
    <t>https://assafirarabi.com/en/37783/2021/05/18/the-other-war-living-with-corpses-and-stray-dogs-in-the-city-of-mosul/</t>
  </si>
  <si>
    <t>If there is one thing that can be learned from this investigation and all the investigations in which journalists take risks to expose a problem in the system or society, it is to appreciate the high value of the task of a free press to improve life on the globe, and to deliver the voices of people whose voice is not reaching the world as it should.</t>
  </si>
  <si>
    <t>The most difficult part in this investigation was the great danger represented by the presence of explosive belts, mines and other ordnance, which we had to deal with ​while documenting the presence and spread of corpses under the rubble of destroyed buildings and neighborhoods in the city of Mosul. Thousands of explosive belts, explosives, bombs and mines are still scattered with the corpses, and many corpses of ISIS fighters still have unexploded belts on them, and sometimes we had to take risks to take pictures and shoot videos. These were hard times, especially as it coincided with the spread of COVID-19, which exacerbated the risk.</t>
  </si>
  <si>
    <t>I used several tools in this investigation, including Hunter.io for Email tracking in order to find certain Iraqi institutions, and also to access the contact details of persons who held responsibility in those institutions in LinkedIn. Also, IntelTechniques tool for background checks and gathering information about certain details related to news that are spread on Facebook. I used Evernote too, to arrange and save notes and records related to statistics and numbers, as well as the investigation' interviews. The Botometer came in handy for checking the identity of many accounts on Twitter that were spreading the news about the numbers of casualties and missing persons in the battle of Mosul.</t>
  </si>
  <si>
    <t>During field work on this investigation, we discovered the presence of 50 bodies of women and children in one of the destroyed houses, and the authorities were able to retrieve those bodies. We were also able, through the investigation, to reveal the involvement of the governor of Nineveh in giving orders to bulldoze archaeological areas in the old city of Mosul. They bulldozed them without removing the bodies from there.</t>
  </si>
  <si>
    <t>This investigation reveals, through the testimonies of local citizens and officials in the city of Mosul, the spread of corpses under the rubble of destroyed buildings and neighborhoods, years after the expulsion of ISIS from the city. It also reveals the suffering of the local population with epidemics, diseases and stray dogs due to the spread of these corpses in very large numbers.</t>
  </si>
  <si>
    <t>The other war: living with corpses and stray dogs in the city of Mosul</t>
  </si>
  <si>
    <t>Assafir Al-Arabi (This investigation was carried out with the support of the Candid Foundation)</t>
  </si>
  <si>
    <t>Iraq</t>
  </si>
  <si>
    <t>This investigation was carried out by staff reporters at i paper, a national UK newspaper based in London. Thomas Saunders is the paper's data journalist. Dean Kirby is an investigations reporter. Cahal Milmo is chief reporter. David Parsley is the paper's economic editor and Arj Singh is deputy political editor.</t>
  </si>
  <si>
    <t>Thomas Saunders, Dean Kirby, Cahal Milmo, David Parsley, Arj Singh</t>
  </si>
  <si>
    <t>https://inews.co.uk/news/long-reads/channel-migrants-crossings-calais-people-smugglers-small-boat-1081333?ito=twitter_share_article-top</t>
  </si>
  <si>
    <t>https://inews.co.uk/news/uk/channel-crossings-desperate-migrants-gangs-trafficking-decoy-tiny-boats-first-class-refugees-1081211</t>
  </si>
  <si>
    <t>https://inews.co.uk/news/calais-migrants-determind-cross-channel-france-uk-dinghy-tragedy-deaths-1319810</t>
  </si>
  <si>
    <t>https://inews.co.uk/news/migrants-calais-channel-crossing-kurdish-chef-1321402</t>
  </si>
  <si>
    <t>https://inews.co.uk/news/channel-migrant-disaster-coastguard-dinghy-sank-rescue-boats-uk-border-force-1334710</t>
  </si>
  <si>
    <t>https://inews.co.uk/news/uk-rescue-teams-calais-migrants-channel-scramble-1332663</t>
  </si>
  <si>
    <t>https://inews.co.uk/news/english-channel-migrants-dinghy-tragedy-border-force-calsi-dover-coastguard-rescue-france-uk-1334976</t>
  </si>
  <si>
    <t>Other journalists can learn that data journalism and geospatial analysis has just as much application in breaking news environments as it does in a slower cycle of longer-form investigative journalism. The data analysis of the dinghy sinking that we carried out was essential to building out the rest of the piece and unlike many investigations, it was the first part of the puzzle, rather than the last thing to be included in the finished article. On top of this, journalists can also realise the value of quick and efficient data analysis as a way to further breaking news stories. We were able to work on this analysis in two separate directions. Firstly, the data was analysed and rudimentary graphics were distributed to journalists on the scene who could use it as a tool for directing their enquiries while on a separate track we worked on presenting the data in a legible format that would work for both our print and online audiences.</t>
  </si>
  <si>
    <t>The hardest part of this project was combing through thousands of data points in one of the world’s busiest shipping lanes to identify the ships that were relevant to our investigation and then plotting that data in order to analyse in detail the paths taken by the different rescue crews. It was also difficult to combine the delimited AIS data with the geospatial data in a meaningful way. It was an essential part of our analysis, but the raw data was not easy to incorporate particularly when you consider that we had to plot in three dimensions, taking into account not just the longitude and latitude of each shape but the time and the orientation of each ship at each given moment. We worked under considerable time pressure to break a new, exclusive line on a story which was being probed by journalists around the world. Our findings created additional pressures as they were initially at odds with what officials were saying, but ultimately led to them confirming our findings.</t>
  </si>
  <si>
    <t>We used QGIS to analyse and clip elements that were relevant to the investigation which could be found within the bounding box of the data we received. This included maritime boundaries along with land borders in SHP file format. We clipped these files to the boundary box of the data we received then exported them for use within R. We then used R and the readr package to read the AIS data as a delimited text file. Using base R we can convert the timestamps to POSIXct. We then filtered for different types of ships that may be relevant to the investigation such as lifeboats, military boats and border force ships. By orientating the data by timestamp and ship we were then able to plot the path of the relevant ships throughout the time period. This was done through simple features and RGDAl packages which allowed us to plot the delimited file on top of geospatial data. Then using the geosphere package we were able to use the Haversine formula to calculate the distance between points of interest such as the distance between the mayday call and the flight path of the helicopter. By splitting the time into 3-hour sections we then were able to analyse the path of ships to identify the different types of rescue manoeuvers that both the aircraft and ships took while looking for the dingy.</t>
  </si>
  <si>
    <t>Our stories on the migrant boat crossings have had more than 40,000 page views in 2021 and have fed into the UK and international debate on the issue. With human rights bodies calling for an inquiry into the November dinghy sinking, they provide evidence of what took place. At a time of our investigation, there was little information in the public domain and little transparency about what had happened in the Channel. Our investigation was able, for the first time, to give an account of how the tragedy unfolded, miles out to sea, over a period of 24 hours. The UK Maritime and Coastguard Agency initially declined to confirm details of its operations as the tragedy was unfolding but, following our investigation, confirmed that it rescued three other boats during a search operation launched on the night of the sinking. i’s data reporter Tom Saunders analysed and mapped the location data, which was obtained and explained by investigations reporter Dean Kirby. We also used traditional reporting techniques, with i’s chief reporter Cahal Milmo travelling to Calais to interview migrants, and interviewing British and French officials. Economics editor David Parsley and deputy political editor Arj Singh also working on the initial story. The investigation has shown what can be achieved by reporters using tracking data alongside other reporting methods – and will act as a model for others to follow. The story followed an investigation in the summer, using data obtained from the Maritime and Coastguard Agency under FOI, which was able to show for the first time the full extent of the migrant crossings and how the people smugglers were operating. In that project, we interviewed migrants who had survived the crossing, as well French police sources and human rights groups in the UK, France and Tunisia.</t>
  </si>
  <si>
    <t>One of the biggest stories of 2021 was the desperate efforts by migrants to cross the English Channel in small boats – a story which made headlines around the world in November following the deaths of at least 27 people when their dinghy sank. The i paper used a pioneering method of analysing maritime and aviation tracking data obtained through open sources, combined with traditional journalism methods, to reveal how the migrant boat sinking unfolded. This was part of a wider project to understand the extent of the small boat crisis using data obtained under FOI laws.</t>
  </si>
  <si>
    <t>QGIS, Microsoft Excel, R, RStudio</t>
  </si>
  <si>
    <t>Investigation, Long-form, Breaking news, Open data, Fact-checking, Infographics, Politics, Immigration, Brexit, Crime, Human rights</t>
  </si>
  <si>
    <t>The English Channel Migrants' Dinghy Tragedy</t>
  </si>
  <si>
    <t>The i newspaper</t>
  </si>
  <si>
    <t>    A Team of journalists from the TV team and data team worked closely together to create an interactive and multimedial story. Highly tailered towards the readers' perspective. At Pointer we believe when we bring the subject on the readers' doorstep it's far more likely they engage with the subject and us as a newsroom. In 2021 the TV, Radio and Data team work as one newsroom, together as Pointer (from the KRO-NCRV public broadcasting Network of the Netherlands). Some team members were experienced with creating interactive stories, other not so much. Through this project we as a team got to know eachothers skills and abilities which is highly valued in the ambition to move innovative journalism in the Netherlandsto to a higher level.  Datajournalist Thomas de Beus was the driving force behind the data research, data-analysis and concept of the interactive. Also provided al the data and conclusions for al the publications Investigative journalist Karen Geurtsen worked together with Thomas de Beus on the research and texts for the publication Designer Wendy van der Waal worked on the concept and design of the interactive and the TV broadcast Visual journalist and newsroom developer Els Engel worked on the interactive. She implemented the design and came up with the right font- and backend solutions and built the production Frontend developer Marije Rooze worked on the part about the overweight statistics in the interactive TV producer and investigative journalist Odette Joosten was, together with Karen Geurtsen, the driving force of the TV broadcast about Living in a land of plenty Editor René Sommer led everything in the right direction and reviewd all the text</t>
  </si>
  <si>
    <t>Thomas de Beus, Karen Geurtsen, Wendy van der Waal, Els Engel, Marije Rooze, Odette Joosten, Wouter Hoek, René Sommer</t>
  </si>
  <si>
    <t>https://docs.google.com/document/d/1CTJT5Je6-ZZjQ_dnmqE80LJnWHifJ4nkdktNSEEudUY/edit?usp=sharing</t>
  </si>
  <si>
    <t>https://pointer.kro-ncrv.nl/system/files/2022-01/pointer_snack_paradise_en_translation.pdf</t>
  </si>
  <si>
    <t>https://pointer.kro-ncrv.nl/leven-in-luilekkerland</t>
  </si>
  <si>
    <t>https://pointer.kro-ncrv.nl/in-8-op-de-10-gemeenten-steeg-het-ongezonde-voedselaanbod-hoe-zit-dat-in-jouw-gemeente</t>
  </si>
  <si>
    <t>https://pointer.kro-ncrv.nl/dataverantwoording-een-veranderende-eetomgeving</t>
  </si>
  <si>
    <t>https://pointer.kro-ncrv.nl/zo-is-jouw-eetomgeving-veranderd-in-de-afgelopen-10-jaar</t>
  </si>
  <si>
    <t>Dutch</t>
  </si>
  <si>
    <t>Our regional analyses at the neighborhood and municipality level allowed journalists from local websites and newspapers to create their own stories. This was particularly well picked up because we included an interactive table in one article. In the context of transparency, our data journalist made an article about which choices are at the basis of the conclusions made. This can teach journalists that objective figures do not actually exist, but that figures should always be understood in a broader context. Hopefully it will inspire other journalists to publish more transparently about their work. In addition to interactive tables or maps, we actually always try to publish the raw data behind our data stories so that people interested can replicate our analyses. Unfortunately, that was not possible this time because we bought data from a commercial party. With his Rmarkdown webpage, our data journalist inspired his fellow developer (who also does her own research) to document and present her data research in similar Jupyter notebooks from now on. It seems like a small thing, but this way data research becomes much more accessible to journalists outside of our data team. A next step is to publish these Notebooks as well. Besides a couple of interviews by students, our data journalist has been invited to speak before a group of social epidemiologists to inspire them with these kinds of data driven publications. Also to discuss how journalists and scientist can strengthen each other's work to make more impact on society.</t>
  </si>
  <si>
    <t>- No open data of this level of detail was available. As an exception, we bought a dataset from a research bureau that maunaly and regularly checks whether every store in the Netherlands is still there, where it is located and what it sells (in categories of our chamber of commerce). - Next, we could not simply link the store data to the neighborhood boundaries because of non-present neighborhood codes. We decided to plot coordinates in the polygons of the neighborhood borders. This allowed us to calculate the number of locations per neighborhood and show them on the map within the right borders. - The data journalist had as output one big CSV. For a sufficient browser performance, our developer had to serve this file in multiple usable JSON files. - Visualization-wise, another problem was that we had a unique id number of the store location, but not of the company itself. We solved this by showing the actual situation of 2011 and 2021. - Next to smoking and alcohol use, obesity is the biggest cause of disease in the Netherlands (which is the case in many countries). Experts even speak of obesity as: 'a pandemic in slow-motion'. - But there is still a persistent misconception among many people that healthy eating is an individual responsibility ('overweight people have no discipline'), and that government intervention would be patronizing. - While research shows that we make as many as 200 food choices per day, 90% of which are unconscious. For years, many scientists have pointed to the changing food environment as one of the main causes of obesity. - Pointer decided to visualize the unhealthy street environment and show how making the healthy choice is becoming increasingly difficult. At the neighbourhood level, so that it comes much closer to the reader's</t>
  </si>
  <si>
    <t>Underlying the entire project is a data analysis in R. A dataset with the (40,000+) locations of all food stores and the categories they are classified in and a GeoJSON with all over 7,000 neighbourhood boundaries of the Netherlands were combined to calculate the changes from the number of food stores from 2011 to 2021. As a third dataset we used the dataset on the share of overweight people per neighbourhood from the RIVM (the Dutch CDC or ECDC). To share the figures, findings and conclusions with developers and less tech-savvy colleagues I created a Rmarkdown report (although not officially published, it's in the project links below). This report contains the context, documentation of the datasets, choices made, interactive tables and graphs. My colleague with whom I also wrote the articles was not specifically focused on data at first, but this webpage turned out to be a valuable research source for her. For the interactive, our data journalist worked closely with developers and designer from the beginning. Our designer created wireframes of the entire production in Figma. The rest of the team could leave comments for improvement on each artboard. It turned out to be a good way to consult visually from a distance (because Covid-19). Apart from the look and feel of the interactive the designer made the video, embedded in the production, stand out. Then the developer built the web page. The data journalist and developer worked closely together to get all the ideas and data challenges working. The interactive is built using mainly Vue, Openlayers and Mapbox. In the data analysis all kinds of choices are made that influence the final result. Choices that didn't make the production are explained in a separate article, because numbers are not objective.</t>
  </si>
  <si>
    <t>Pointer creates interactive scroll stories more often, but usually they (don't yet) do so well in terms of readership when you consider how much work it takes. This production, on the other hand, did very well and is ranked 11th (out of hundreds) on our list of best read pieces of 2021! The news about 30% increase for unhealthy food stores and the 15% decrease of fresh food stores (greengrocers, fishmongers, bakers) did well. It was picked up twice by a national newspaper. A half-hour item was built around it on national broadcast radio. Many food interest groups that try to influence political policy published the news and link to the interactive on their blog. The interactive and follow-up article with figures per municipality were widely shared and published by regional news websites. Municipal politicians indicated that they do not yet have the right legislation to ban fast food chains in places. We also made a TV broadcast about the rise of unhealthy food stores. The broadcast was very well viewed for Pointer and Dutch standards: 300,000 (mean) viewers watched it. After publishing the interactive, articles and the TV broadcast, our inbox was flooded with positive reactions from doctors and scientists. The created dataset will be used in more coming publications that teaches us more about the rise of junkfood in our daily lifes. Further questions we want to explore: Are we increasingly tempted to buy junk food on our way to work? Are teenagers more exposed to junk food as they used to be? In neighbourhoods where the majority of residents have low income the increase in junk food providers is greatest. Do we see that reflected in the obesity numbers as well?</t>
  </si>
  <si>
    <t>Pointer is the first to map the rise in unhealthy food stores in the Netherlands. Our data analysis shows that the number of fastfood franchises and other unhealthy food shops such as ice cream parlors, kebab shops and pizza takeaway joints have increased by 30% in the last 10 years. The analysis not only paints a national picture, but also shows the changes at neighborhood level. With this detailed dataset we created an interactive story where text and visualizations change based on where the reader lives.</t>
  </si>
  <si>
    <t>Animation, Personalisation, Json, CSV, R, RStudio, OpenStreetMap, Python, Node.js</t>
  </si>
  <si>
    <t>Investigation, Multiple-newsroom collaboration, Database, News application, Chart, Video, Map, Health</t>
  </si>
  <si>
    <t>Snack Paradise</t>
  </si>
  <si>
    <t>The three authors are vice presidents and excellent professors of Lu Xun Academy of fine arts. The other two authors graduated from Lu Xun Academy of Fine Arts in China. He is an excellent student of Lu Xun Academy of fine arts.</t>
  </si>
  <si>
    <t>赵璐，张儒赫，孙艺嘉 ，杨雨霖，朴璐平</t>
  </si>
  <si>
    <t>https://www.bilibili.com/video/BV1f3411a7aF?p=1&amp;share_medium=iphone&amp;share_plat=ios&amp;share_session_id=45264A0E-2333-408B-BE85-2232C078F567&amp;share_source=WEIXIN&amp;share_tag=s_i&amp;timestamp=1642088557&amp;unique_k=XsCOpTP</t>
  </si>
  <si>
    <t>From the four aspects of cultural origin, civilization development and prosperity, cultural extinction and modern excavation achievements, we have made a detailed display and introduction of the speculation on the origin of Sanxingdui civilization, the data analysis of unearthed cultural relics, the possible causes of civilization extinction and modern excavation achievements. To publicize the civilization of Sanxingdui, China's national treasure, is also to pay the highest respect to archaeologists. Cultural relics protection has a long way to go. The new exploration of Sanxingdui is ongoing. Let's wait and see!</t>
  </si>
  <si>
    <t>The difficulty of this work is the work related to the information statistics, sorting and collection of Sanxingdui civilization data. Then we should use the most eye-catching, unique and beautiful formal beauty law to give our work both dynamic and static presentation.Due to the restrictions of the rules of the competition, we only placed the true screenshots of the video files when delivering. We think the jury should go to the website provided by us to watch the whole video of our works. Our whole video is very wonderful and attractive. We hope to get the attention and attention of the judges. Sanxingdui civilization is a treasure of world culture. We hope we can be selected, and then use our works to publicize Sanxingdui civilization, so that Sanxingdui civilization can be carried forward on the world stage and the treasure of human civilization will never disappear.</t>
  </si>
  <si>
    <t>We use Adobe's creative software, including Adobe After effects, Adobe Photoshop, Adobe Illustrator and other software，In terms of skills, we use modern high-tech color matching and dynamic visual language，I hope it can bring you the latest and most comprehensive impression and experience.</t>
  </si>
  <si>
    <t>Our work is a visual presentation of the information of China's national treasure Sanxingdui civilization. Due to the limitations of the competition, our work can only be presented in the form of video screenshots. All judges are welcome to feel our dynamic video works on the website provided by us. Among them, we show and introduce Sanxingdui civilization from four aspects: cultural origin, civilization development and prosperity, cultural extinction and modern excavation achievements. So as to publicize the Sanxingdui civilization of China's national treasure</t>
  </si>
  <si>
    <t>AI/Machine learning, Adobe Creative Suite</t>
  </si>
  <si>
    <t>Investigation, Documentary, Open data, Arts, Culture</t>
  </si>
  <si>
    <t>Decrypt Samsung heap</t>
  </si>
  <si>
    <t>鲁迅美术学院</t>
  </si>
  <si>
    <t>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http://iwpr.net/report-news/accolade-central-asia-reporter 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http://iwpr.net/report-news/central-asia-octnov-%E2%80%9809-0 http://iwpr.net/report-news/accolade-central-asia-reporter  </t>
  </si>
  <si>
    <t>Asyl Osmonalieva</t>
  </si>
  <si>
    <t>https://storymap.knightlab.com/select/</t>
  </si>
  <si>
    <t>https://docs.google.com/spreadsheets/d/1Sbmkpjg3Am3B83SdD-ZgtfO7ZMgx8Wa7/edit#gid=1183732892</t>
  </si>
  <si>
    <t>https://drive.google.com/drive/u/0/my-drive</t>
  </si>
  <si>
    <t>https://docs.google.com/document/d/10-WhFaM_PJcJX1OJqltyRREVaqCsqW2N/edit</t>
  </si>
  <si>
    <t>http://mnenie.akipress.org/unews/un_post:23368</t>
  </si>
  <si>
    <t>The analysis of data on judicial decisions is not the privilege of only lawyers, but the right of civil society.</t>
  </si>
  <si>
    <t>The most difficult thing is to understand the scope and impact of legislative norms on the quality of the media in the country, to identify how the norms of the law are violated and the balance of power between freedom of speech and responsibility is maintained.</t>
  </si>
  <si>
    <t>I had to analyze the massive volume of judgments on the www.act.sot.kg site, which is hardly friendly. Downloaded, analyzed and drew conclusions.</t>
  </si>
  <si>
    <t>Journalists will be able to study court decisions. At present, the analysis of judicial decisions in the country remains not the most popular tool.</t>
  </si>
  <si>
    <t>The current and new regulations in the legislation pose a threat to freedom of speech. I conducted an analysis of court decisions on the open ressource www.act.sot.kg and found out which norms pose a risk to the media.</t>
  </si>
  <si>
    <t>OpenStreetMap, Anime.js</t>
  </si>
  <si>
    <t>Investigation, Database, Illustration, Infographics, Map</t>
  </si>
  <si>
    <t>How to create a balance between freedom of speech and responsibility?</t>
  </si>
  <si>
    <t>Akipress.org</t>
  </si>
  <si>
    <t>Dylan Salcedo is a data scientist at Rappler. Working in the Digital Forensics team, he designs and implements algorithms for projects that explore trends and patterns in the digital media landscape.</t>
  </si>
  <si>
    <t>Dylan Salcedo</t>
  </si>
  <si>
    <t>https://www.rappler.com/newsbreak/data-documents/data-show-people-tuning-out-duterte-talk-to-the-people-late-night-speeches/</t>
  </si>
  <si>
    <t>While a question can be answered with a yes or no, establishing data to support that answer not only builds the credibility of the story, it also provides further r insights into the issue.By using a data-driven approach, we were able to analyze the rare spikes in viewership, as well as spot the reasons for the downward trend</t>
  </si>
  <si>
    <t>The government pages had thousands of posts throughout the scanning period, and we had to develop special parsing methods to search for every livestreamed speech relevant to the story.</t>
  </si>
  <si>
    <t>Livestreams of Duterte’s speeches are found in official government pages on Facebook. Metadata on posts were retrieved through Crowdtangle, a social media listening tool. Parsing and aggregating relevant data was done through Python.</t>
  </si>
  <si>
    <t>The chart we presented captured not only the viewership of the late-night speeches over time, it also highlighted events that Duterte had responded to in his speeches. Often these were rebuttals to criticisms against government pandemic response. He had attacked the emergence of community pantries that provided free food to citizens who didn’t receive aid from government, while his long-winding speeches sometimes tackled the West Philippine Sea dispute, which he blamed past administrations</t>
  </si>
  <si>
    <t>Since the start of the COVID-19 pandemic, Philippine President Rodrigo Duterte has been airing weekly speeches supposedly meant to update the public on government’s pandemic response. The weekly briefings, where he is surrounded by anti-COVID task force officials, have however been used as a  platform for him to lambast his critics.  These speeches air late at night, when most people in the Philippines are fast asleep, while overseas Filipinos are expected to be awake and media are staying up for any chance of an important announcement. We analyzed if people still tune-in to the speeches as the pandemic progressed</t>
  </si>
  <si>
    <t>Open data, Politics</t>
  </si>
  <si>
    <t>Data show people are tuning out of Duterte's late-night talks</t>
  </si>
  <si>
    <t>The three authors are vice presidents and excellent professors of Lu Xun Academy of fine arts. The other two authors graduated from Lu Xun Academy of Fine Arts in China. He is an outstanding graduate of Lu Xun Academy of fine arts.</t>
  </si>
  <si>
    <t>赵璐，张儒赫，孙艺嘉，沈佳仪，黄宝凤</t>
  </si>
  <si>
    <t>http://www.yananluyi.com.cn/</t>
  </si>
  <si>
    <t>In our data visualization works, through 121 academic papers and a large number of periodical reports from different periods, we sort out the relevant materials of about 400 Lu artists, which can be roughly divided into four categories: data analysis of different dimensions of Lu artists recorded in the literature; Ten literary and artistic groups composed of Lu artists in Yan'an period; Lu Yi People's route to the North during the Anti Japanese War; The profession of Lu Yi people after Yan'an period.</t>
  </si>
  <si>
    <t>The most difficult part of the project is the research and collection of data, and then how to show the beauty of data in formal language.</t>
  </si>
  <si>
    <t>AI, PS and other software are used</t>
  </si>
  <si>
    <t>Design concept: Lu Yi has contributed his great strength to major historical events. Some of the materials we found have detailed introductions, while others are just a few words. We believe that there are more Lu artists shining and heating in it, but they have never left a trace in today's literature. In order not to let more people disappear in the long river of history, we carefully investigated and recorded it in the information chart.</t>
  </si>
  <si>
    <t>Documentary, Arts</t>
  </si>
  <si>
    <t>Yan'an Luyi</t>
  </si>
  <si>
    <t>赵璐，张儒赫，孙艺嘉 ，杨司奇，董佳林</t>
  </si>
  <si>
    <t>shuxiumanzucixiudechuangxinxingyanjiu.com</t>
  </si>
  <si>
    <t>Through new media innovation, more people can see intangible cultural heritage, feel the beauty of traditional culture, and do their best to protect any traditional skills, including Manchu embroidery, so that they can thread needles and wires in the information age, weave a visual chapter belonging to Liaoning, and tell our warm Chinese stories in a scientific and cultural way</t>
  </si>
  <si>
    <t>It is concerned, understood and even valued by more and more young people; It is also hoped that through the innovation of new media, more people can see intangible cultural heritage, feel the beauty of traditional culture, and do their best to protect any traditional skills other than Manchu embroidery, so that they can thread needles in the information age, weave visual chapters belonging to Liaoning, and tell our warm Chinese stories in a scientific and cultural way</t>
  </si>
  <si>
    <t>Based on the digital media art context of information visualization, this work collects 200 groups of embroidery works. Through extraction, analysis, innovation and new media, the Manchu patterns can be easily transmitted on the Internet, so that the audience can easily and quickly understand the traditional intangible cultural heritage of Manchu embroidery through mobile phones, computers and other media in the information age. The original intention of the work is to help Manchu embroidery, as a traditional art in Liaoning, better inherit and innovate, and obtain new expressiveness and vitality,</t>
  </si>
  <si>
    <t>Infographics, Women</t>
  </si>
  <si>
    <t>Digital embroidery</t>
  </si>
  <si>
    <t>The three authors are vice presidents and excellent professors of Lu Xun Academy of fine arts. The three authors graduated from Lu Xun Academy of Fine Arts in China. He is an outstanding graduate of Lu Xun Academy of fine arts.</t>
  </si>
  <si>
    <t>赵璐，张儒赫，孙艺嘉，金千岚，金铭，李想</t>
  </si>
  <si>
    <t>shengjingfu.com</t>
  </si>
  <si>
    <t>Encourage more people to pay attention to ancient books and protect them.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</si>
  <si>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The team tried to focus on the research of efficient information transmission of ethnic ancient books in the context of new media through visual innovative design, so as to encourage more people to pay attention to ancient books and protect ancient books.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</si>
  <si>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Documentary, Arts, Culture</t>
  </si>
  <si>
    <t>Sheng Jingfu</t>
  </si>
  <si>
    <t>The two authors graduated from Lu Xun Academy of Fine Arts in China. He is an outstanding graduate of Lu Xun Academy of fine arts.</t>
  </si>
  <si>
    <t>赵璐，张儒赫，孙艺嘉，刘璐， 王馨荭</t>
  </si>
  <si>
    <t>fangyuanzhiji.com</t>
  </si>
  <si>
    <t>We should have a better understanding of the culture of the Chinese nation, communicate to the public and other journalists through these sentences in a visual narrative way, meet the cultural position of the site, enhance the protection of national cultural awareness, and promote Chinese culture to the world.</t>
  </si>
  <si>
    <t>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</si>
  <si>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There are six world cultural heritages in Liaoning Province, four of which are Manchu: Fuling of the Qing Dynasty, Shenyang Forbidden City, Zhaoling of the Qing Dynasty and Yongling of the Qing Dynasty. 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</si>
  <si>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Documentary, Culture</t>
  </si>
  <si>
    <t>In a circle</t>
  </si>
  <si>
    <t>一个先起飞页站点</t>
  </si>
  <si>
    <t>The BBC's Data Journalism team led the investigation and analysis of the climate data and also wrote and produced the final interactive story. BBC designers and developers created the visual structure of the animated content and designed complementary images and animations that promoted the piece on social media. The project was part of the BBC's World Service Life at 50C series, a documentary series investigating how extreme heat is affecting lives across the world. </t>
  </si>
  <si>
    <t>Nassos Stylianou, Becky Dale, Prina Shah, Sana Jasemi, Joy Roxas, Catriona Morrison, Becky Rush, Scott Jarvis, Alison Benjamin, Namak Khoshnaw, Stephanie Stafford, Monica Garnsey.</t>
  </si>
  <si>
    <t>https://www.tempo.com/noticias/ciencia/dias-de-calor-extremo-acima-de-50-c-estao-aumentando-em-todo-o-globo-mudanca-climatica.html</t>
  </si>
  <si>
    <t>https://www.instagram.com/p/CT9w7KtIUbD/</t>
  </si>
  <si>
    <t>https://www.bbc.co.uk/iplayer/episode/m0011h0g/life-at-50c-special</t>
  </si>
  <si>
    <t>https://www.bbc.co.uk/iplayer/episode/m000zqsy/newsnight-13092021</t>
  </si>
  <si>
    <t>https://www.youtube.com/watch?v=vyiRXBBdB4Y</t>
  </si>
  <si>
    <t>https://www.bbc.com/hindi/science-58557859</t>
  </si>
  <si>
    <t>https://www.bbc.co.uk/news/science-environment-58494641</t>
  </si>
  <si>
    <t>English, Arabic, Gujarati, Hindi, Indonesian, Korean, Spanish, Persian, Portuguese, Punjabi, Russian, Serbian, Swahili, Tamil, Thai, Turkish, Ukrainian, Urdu, Marathi, Chinese, Telugu</t>
  </si>
  <si>
    <t>Collaboration with multiple experts is key to producing a story of this type. The threshold of 50C we were attempting to analyse was higher than most climate scientists typically attempt, and the ones we worked with were equally keen to know our results. Their expertise was critical to choosing the appropriate dataset, developing a strong methodology and verifying the findings. Any journalist should be sure to use the appropriate dataset for the job. We used the ERA5 reanalysis dataset because it has the most reliable measurements for the entire globe over an extended period. Reanalysis data is a combination of actual weather observations from sources such as stations and satellites with data from modern weather forecasting models. The process fills in gaps created by poor station coverage in many parts of the world and ensures a dependable longterm history of temperature measurements in all locations. There are strengths and weaknesses to any climate dataset. In the case of ERA5, the robust global coverage meant that the area size represented by each grid cell was larger than that of a weather station. ERA5 maximum temperature records did not precisely match the weather station maximum temperature records in a given place, but they were still reflective of the average maximum weather measurements of the area. Large datasets, such as ERA5 or other climate data, require patience and time to analyse and to verify the findings multiple ways. There may also be a learning curve to understand how to work with the specialist filetypes. But with support from experts and a strong methodology a journalist can find unique stories even in well trodden territory like climate science. We hope our story can  encourage our fellow journalists to pursue similar intensive and groundbreaking analyses of climate data at a global or regional scale. </t>
  </si>
  <si>
    <t>The core challenge we faced in our analysis was the lack of existing and credible research on our chosen metric of 50C. The inability to cross-reference our results with similar figures by established institutions put a heavy burden on our verification processes. This was labour-intensive and time-consuming and necessitated frequent communication with a range of climate experts.  To a lesser degree, the huge scale of the dataset was challenging. We analysed all 15 billion datapoints on our local machines by running a series of R scripts specifically coded to respect the limitations of our processing power while still producing viable results.  We repeated the entire analysis multiple times. Twice we recalculated at lower thresholds, 45C and 40C, to confirm our results at 50C were consistent with the global trend and not a unique phenomenon. As days reaching 50C is still a relatively rare event globally, an analysis focused on that high value could be susceptible to higher variability and changes risked being attributed purely to chance.  We repeated the analysis again comparing a non-standard 20-year climatology (1980-1999) against a 20-year current period (2000-2019), to confirm that the trend was not unique to the most recent years. And we calculated each decadal average individually to determine that the trends were consistent. We even cross-referenced our results for specific grid cells with weather station data, where this was available and robust enough to sense-check accuracy.  Finally, we asked non-affiliated climate scientists to check our methodology and findings with different climate datasets. They were able to achieve similar and similarly significant outcomes, which ensured we were consistent with the broader body of climate science. Through this process, we were successful in providing a robust contribution to the understanding of rising extreme temperatures around the world.</t>
  </si>
  <si>
    <t>We used the programming language Python to download the high-resolution ERA5 dataset on maximum temperatures and stored the files in the cloud-based storage space Dropbox. The data included a temperature value for every day between 1980 and 2020 in over one million grid cells covering the globe. In total we worked with more than 15 billion datapoints.  We used another programming language, R, to compute our entire analysis. Our scripts were routinely shared in GitHub to facilitate easy collaboration.  The data comprised 492 ‘netcdf’ files, which required special tools to work with. Each file contained a grid, with each cell value representing the underlying geographic area.  For every unique location, we identified the number of days when the maximum temperature exceeded 50C in all 41 years covered by our dataset. We then imported the annual data into QGIS mapping software and scaled the points by the number of days over 50C. We animated these maps for our published story, first building a prototype in Flourish. The final product was made bespoke by BBC designers and developers with accommodations made for languages, accessibility needs and low-speed internet. Our analysis employed several common methods used to determine climatological change over time. A 30-year average baseline, known as a climatology, mediates variability in historical temperature datasets and helps measure the significance of temperature change in a separate period. We compared the average number of days over 50C for a recent period of 10 years (2010-2019) against an earlier climatology (1980-2009). We did this for unique locations as well as the global average.  To map the global change, we again used QGIS and a colour scale developed together with a climate scientist. We applied a mask to conceal sea areas and a smoothing technique to reduce the pixelated appearance of the grid cells.</t>
  </si>
  <si>
    <t>The breaking news story of our results was published on the BBC News website and received more than a million page views on its first day. The article included an animated data visualisation showing the change in the number of days over 50C over the past four decades, which was featured on social media and had high engagement. The full story was also published on 19 BBC World Service language sites, including Arabic, Persian, Punjabi, Chinese and Spanish, with hundreds of thousands of additional readers. The English version had an above-average proportion of young readers in the 18-24 age group.  The BBC World Service’s Life at 50C series, which was kicked off the same day, ultimately spanned eight short documentary films promoted on the BBC TV, News website, and YouTube channel in the lead up to the COP26 climate summit. The films showcased people’s experiences of extreme heat in a range of environments worldwide and featured the core findings of our analysis. On the day of publication, multiple BBC broadcasts carried our data findings and clips of the first film in the Life at 50C series, including BBC Two’s flagship current affairs programme Newsnight where it led the news agenda. TV news reports and radio programmes promoted discussion of the current impacts of more days over 50C on people across the world and how an increasing rise in extremes could change livelihoods even further in future.  The data story received some very positive feedback and was shared online by leading climate scientists. The key results were also picked up and featured by a number of specialist websites covering climate change, such as Carbon Brief, as well as other media outlets across the world, for example in Nigeria and Greece. </t>
  </si>
  <si>
    <t>The BBC investigated how climate change had made extremely hot days above 50C a more common phenomenon globally. Our unique analysis of 15 billion datapoints found the average number of extremely hot days in a year has doubled since the 1980s and now occurs in more areas.  Global average temperatures are rising, but abstract increases of 1C and 2C are experienced differently in different places. In the hottest regions, exceptional heat is becoming the norm. Our study of extreme temperatures shows some of the present-day impacts of a changing climate. This data story launched the BBC Life at 50C series. </t>
  </si>
  <si>
    <t>QGIS, R, RStudio, Python</t>
  </si>
  <si>
    <t>Breaking news, Map, Environment</t>
  </si>
  <si>
    <t>World now sees twice as many days over 50C</t>
  </si>
  <si>
    <t>Arvind Jayaram: Assistant foreign editor Charles Tampus: Web developer Christopher Udemans: Graphics journalist Leonard Lai: Assistant digital editor Rodolfo Pazos: Interactive graphics editor Spe Chen: Data visualisation designer and project lead Xaquín G.V.: Data and graphics editor Correspondents: Timothy Goh in Singapore, Debarshi Dasgupta in India, Arlina Arshad in Indonesia, Wahyudi Soeriaatmadja in Indonesia, Nadirah H. Rodzi in Malaysia and Elizabeth Law in China</t>
  </si>
  <si>
    <t>Arvind Jayaram, Charles Tampus, Christopher Udemans, Leonard Lai, Rodolfo Pazos, Spe Chen, Xaquín G.V.</t>
  </si>
  <si>
    <t>https://www.straitstimes.com/multimedia/graphics/2021/10/covid19-5million-deaths/index.html</t>
  </si>
  <si>
    <t>The main takeaway from this project is how to report a topic that has been covered extensively. We deliberately stayed away from charts that other publications have already used. We also drew inspirations outside the visualisation world - the Japanese funeral floral arrangements - for an organic look of the layout.  This time we have also incorporated Observable into our workflow from data wrangling to visualisation. This allows us to make quick updates as live data came in from OWID. We were able to put together an interactive demo for our editors to facilitate the discussion.</t>
  </si>
  <si>
    <t>The most challenging part is conceptualisation since the topic has been covered extensively with all types of charts when the world first cross one million deaths. It took us quite some effort to come up with a visualisation solution that is both refreshing and meaningful. Another challenge lies in turning the intricate SVGs performant as they are rendered in a browser. It took trial and error to optimise the file size of our SVG with several layers.  </t>
  </si>
  <si>
    <t>1) We conducted visual research and mood boarding in Miro to collect and organise references from publications that had put up visual pieces when the global Covid-19 death count passed the one million mark. And then we came up with the flower visualisation concept as a digital memorial to pay tribute to the lost lives.  2) Data wrangling and visualisation prototype are both done in Observable notebooks. The notebooks allow us to work collaboratively and transparently to easily iterate the design of a nontraditional look of a chart. We first used Arquero, a JavaScript library to perform dplyr-like data queries, to transform Covid-19 data sourced from Our World in Data (OWID). Then we imported the data from one data-wrangling notebook to another to test out different types of flowers with D3.js to encode time series data with animation.  3) We exported SVGs from Observable notebooks and refined the layout in illustrator. The top scrolly made with Vue.js then animate different layers in SVGs with CSS as users scroll through. The bottom exploratory tool adapted D3.js code from Observable notebook and turned it into a Vue.js component.  4) To engage our readers throughout, we relied on the classic Martini glass narration structure to lay out the key moments and details almost two years into the pandemic. It stats with explanatory scrolly to take readers through ebbs and flows of the pandemic globally. Next, it narrows down to profile five countries of interest and lastly it offered an animated exploratory tool for readers to learn more about the situation in each continent.  </t>
  </si>
  <si>
    <t>The piece was one of the most well-read interactives of the month on our site. Given that it’s almost two years into the pandemic, it was quite a challenge for a repetitive theme to attract this much attention from the audience. In addition, this project was one of the first nontraditional charts our graphics desk has been published so far. It introduces more visual possibilities our newsroom can offer for our readers.</t>
  </si>
  <si>
    <t>Covid-19 was set to claim five million lives around the globe last October. However, the constantly growing death counts had left people numb and confused. This story took a unique visualisation approach in the hope to break the numbness. We connected the visual metaphor of condolence flowers with death counts in an attempt to humanize the number and serve as a reminder for lives that have been cut short by the virus.  </t>
  </si>
  <si>
    <t>D3.js, Json, Adobe Creative Suite, Google Sheets, R</t>
  </si>
  <si>
    <t>Remembering the 5 million lives lost to Covid-19</t>
  </si>
  <si>
    <t>Carlos Marin: Data visualisation developer Charlene Chua: Digital graphics journalist Choo Yun Ting: Journalist Rachael Lee: Designer intern Rebecca Pazos: Interactive graphics correspondent Ryan Tan: 3D/Designer</t>
  </si>
  <si>
    <t>Carlos Marin, Charlene Chua, Choo Yun Ting, Rachael Lee, Rebecca Pazos, Ryan Tan</t>
  </si>
  <si>
    <t>https://www.straitstimes.com/multimedia/graphics/2021/12/millennial-hdb-design-singapore/index.html</t>
  </si>
  <si>
    <t>That even interactives can be profile driven. I think with interactive stories it can sometimes be difficult to have that human aspect to it, and we made it a point to include the profiles relatively high up in the story to bring out the human aspect in the story. Without the humans and profiles, I think the story could have still worked. We could still show the structrual changes in the interiors of the two flats, but adding the profiles gave it another dimension, reminding readers that these are not just spaces but it is the homes of your average Singaporeans and their aspirations, which helped to make the story more engaging and relatable for the local reader.</t>
  </si>
  <si>
    <t>The greatest challenge for this project was obtaining the right type of flats to show true comparison over time in terms of lifestyle changes from 70s till now.  Also, the top down map animation was also a last minute inclusion to the piece and we had few days to work that out. It was a code that was written by one of our ex-developers two years ago, and we had to figure out the logic and then update the code with new data and make it work on our existing framework. Code is sometimes not as reuseable as we'd like to think!</t>
  </si>
  <si>
    <t>For the introduction scrolly, we used our in house video scrolly template. The visuals were made using blender, with Open Source Map data. We also managed to get data of HDB flats and the years they were built in from Data.gov.sg. Then we were able to animate and color in the blocks gradually according to year, and exported it as a video.  The other two floor map scrollys were mostly built with Blender and Premiere pro. The modelling, highlighting, and animation were done on blender, and final refinements were done on premiere pro. We did the modelling using the floorplan of the particular flat, then added in simple furniture and materials from the blender kit online library. The last step was to use premiere pro to composite the animation and create the smooth transitions between the frame with no-highlights to the frame with highlights.  We also created an animated top down overview of Toa Payoh, the town we were focusing on in this piece. This was actually a last minute addition to the piece. We used an old code from a previous project and updated the infomation with the latest data and geojson.  The other graphics were also datawrapper charts and SVGs.</t>
  </si>
  <si>
    <t>Housing is a hot topic in Singapore and this hit home for many Singaporean readers. On a local level, there has been talk on how HDB flats have become smaller over the years. Through this, we showed that the size of HDB flats over the decades is not a linear trend. Homes are indeed smaller compared to flats built in the 1980s and 1990s but overall it is larger than flats in the 1960s and 1970s. Readers also got to take a closer look at how the flats have evolved over the years and how specific design choices have been made to suit their lifestyles.</t>
  </si>
  <si>
    <t>In Singapore, about 80% of residents live in public housing more commonly known as HDB flats. The interiors/design of each flat varies based on the decade/year they were built in, saying a lot about the ways people lived over the decades. In the article, we visualised two flats - one built in the 1970s and the other in 2020s - in 3D for a deeper look into how the spaces have changed. We also looked into the other factors at play when building a home, and other societal changes such as having smaller family units.</t>
  </si>
  <si>
    <t>Animation, 3D modelling, Json, Adobe Creative Suite, Google Sheets, CSV</t>
  </si>
  <si>
    <t>Explainer, Illustration, Lifestyle, Culture</t>
  </si>
  <si>
    <t>How has the design of HDB homes in Singapore changed over the years?</t>
  </si>
  <si>
    <t>Alyssa Mungcal: UI/UX designer Carlos Marin: Data visualisation developer Charles Tampus: Web developer Christopher Udemans: Graphics journalist and project lead Joyce Lim: Reporter Rachael Lee: Graphic design intern Rodolfo Pazos: Interactive graphics editor Xaquín G.V.: Data and graphics editor</t>
  </si>
  <si>
    <t>Alyssa Mungcal, Carlos Marin, Charles Tampus, Christopher Udemans, Joyce Lim, Rachael Lee, Rodolfo Pazos, Xaquín G.V</t>
  </si>
  <si>
    <t>https://www.straitstimes.com/multimedia/graphics/2021/12/global-supply-chain-problems/index.html</t>
  </si>
  <si>
    <t>Most interactive stories you see are visually quite serious, but it’s acceptable to lighten a serious topic with visuals that a child would understand. This is something we discussed a lot when putting the piece together. Our senior editors were worried about the seriousness of the topic and whether it would resonate with our readers. We brainstormed how we could go about engaging readers and decided to go with more “cutesy” animations as a way to draw readers into the story.</t>
  </si>
  <si>
    <t>The idea for the initial scrolly section took a long time to form. As a result, the ideation phase made up a significant amount of the overall time we spent on the project, and the introductory section went through several iterations. We started out wanting to create a globe and zoom into congested ports to display satellite imagery but decided we needed to ground the idea to make it more relatable.  We then settled on the idea of tracking a single product, though our initial thinking was just to have lines running down the page to show the relative trips of the bicycles before and after the disruptions. We eventually decided to go with illustrations to make a serious idea easier to approach and to move away from the abstraction of lines running down a webpage to something more literal that included actual modes of transport.  Another issue we encountered early on was dealing with the sheer amount of data needed to create a visualisation of ships traversing the globe, but as mentioned above we eventually dropped this idea.</t>
  </si>
  <si>
    <t>For the introductory scolly section, we used our in-house scrollytelling component coupled with SVGs created in Adobe Illustrator. The SVGs contain multiple layers, which allowed us to manipulate them using CSS and Javascript. The ships and trucks are animated along SVG paths based on how far a reader had scrolled down the page, while other elements are animated using CSS keyframe animations. Elements like the wakes of the ships were made visible or hidden based on how far the ship had travelled since its starting position.  We created the second scrolly using satellite imagery sourced from SentinelHub. We manipulated the images in Photoshop and created SVG annotations in Illustrator and QGIS.  Lastly, the map component near the end of the story was created using D3.js with data from GoComet. The map is rendered as an SVG and is only visible on desktop. On mobile, it is replaced with a dumbbell chart.  </t>
  </si>
  <si>
    <t>The topic of supply chain disruptions has been the subject of countless stories published over the past year but few have taken a predominantly visual approach to explaining the topic. It’s a complex subject that spans economics, politics, manufacturing, and a global pandemic. We simplified the idea by providing a scenario that most people can relate to — ordering a product online, making the subject and its impacts easy to understand.</t>
  </si>
  <si>
    <t>Over the past year, the world’s logistics network has seen unprecedented upheavals, affecting deliveries of everything from bottles of champagne to iPhones. The story uses a bicycle as a case study for the global delays in deliveries. We visualised a pre-disruption delivery timeline and contrasted it to the same delivery amid the global disruptions. The story then looked at the factors influencing the delays, as well as the results of them, with a focus on how congested ports had become since the beginning of 2021.</t>
  </si>
  <si>
    <t>D3.js, Json, Adobe Creative Suite, Google Sheets</t>
  </si>
  <si>
    <t>Investigation, Illustration, Map, Satellite images, Economy</t>
  </si>
  <si>
    <t>Supply chains, interrupted. Why a bicycle takes 40 days to reach Singapore</t>
  </si>
  <si>
    <t>Alyssa Mungcal — UI/UX Designer; Anton Dzeviatau — Data visualisation developer; Rebecca Pazos — Interactive graphics correspondent; Zachary Tia — Data journalist intern; Nuria Altimir, Oriol Vidal, Victor Garcia - initial research and prototyping</t>
  </si>
  <si>
    <t>Alyssa Mungcal, Anton Dzeviatau, Rebecca Pazos, Zachary Tia, Nuria Altimir, Oriol Vidal, Victor Garcia</t>
  </si>
  <si>
    <t>https://www.straitstimes.com/multimedia/graphics/2021/10/singapore-carbon-emissions-climate-change/index.html</t>
  </si>
  <si>
    <t>Sometimes the memorability aspect of a project can be overlooked especially if we have done all the hard work of selecting and curating the right data, content and messaging. The visual cues must be as highly curated and edited as the data insights or text. The closer we can all get to seamless integration of a clear message with a strong visual metaphor, the more memorable our graphics become for our readers to remember long after they've moved on to something else.</t>
  </si>
  <si>
    <t>The idea here was to make readers feel that it's an urgent issue. It's not a steady process of pollution accumulation but an exponential growth we are witnessing. The hard thing was to choose a symbol which grabs attention and alarms. Eventually we picked the red smoke which is crawling faster and swallowing everything in its way. Carbon emissions are usually depicted as grey smoke, but we chose to use red as it turns out, scientifcally speaking, if we could see carbon in the atmosphere it would be red because of it's heat trapping quality. Design nerd side note, the hex code for red is #CC0022, CO2, get it?  We also felt that often a lot of the conversation is on the individual taking their part in recycling or going vegan but upon investigation, we realised it was a combination of individual, company and goverrment wide efforts that could truly help reach a net zero target something quite heavily discussed at COP26 at the end of 2021. This is why we chose to produce a calculator that can only be brought down close enough to zero if more than two categories are selected. It's heavily curated and simplified to get this point across to the reader.</t>
  </si>
  <si>
    <t>We mostly used our in-house scrollytelling component and D3.js for making the main visualizations. In the first component the scroll position is tied to the time flow. You can see the pace increase as you get closer to today. The challenge here was how to consider uncertainty. That's why the edge of smoke container is fuzzy, the clouds curls back and forth from the actual value for any year. We also spent a lot of time looking for a suitable smoke video sample which is wide enough with rather thin bound of curling smoke at the edge.  The second component is based on the first one, only the bar that represents the amount of pollution emitted during your lifetime is added over it.  The third component is a set of check boxes, where you can evaluate how different measures affect the carbon emissions.</t>
  </si>
  <si>
    <t>The red smoke effect adds to the sense of urgency that can be viscerally felt when one is actively scrolling through the first part of the interactive. Everyone who saw this graphic has instantly been able to recall it and understood it's intention - that we don't want to fill up the screen with red smoke. To make it feel like all these changes are happening right now, we also gave users a tool where they can choose their birth year and see how much carbon was emitted during their lifetime.  Finally, it is not just about getting people to care but also trying to look at some probably solutions. We included a heavily curated calcluator that show how a combination of individual, companies and governments-wide measures may help to stop - or even reduce -  further carbon emissions.</t>
  </si>
  <si>
    <t>This story aims to emphasize how rapidly we have spent almost 90% of our planet's carbon budget — that is, the amount of greenhouse gases in the atmosphere above which the world is guaranteed to see +1.5 deg C rise in temperature because of climate change. For most readers - those born since the 1950s, most of the emissions have happened within their lifetime and this has become a key feature of the interactive.</t>
  </si>
  <si>
    <t>Explainer, Quiz/game, Infographics, Chart, Environment</t>
  </si>
  <si>
    <t>Red alert! What can you do to help bring carbon emissions down?</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</si>
  <si>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also Nazigul Zhusupova also contributed on working with this story, she’s alumna of Data journalism Program of the previous year and currently student at High School of Economy in Russia, learning data journalism.  </t>
  </si>
  <si>
    <t>Kasiet Kubanychbek kyzy, Zyinat Samar kyzy, Nazigul Zhusupova</t>
  </si>
  <si>
    <t>https://kaktus.media/doc/442616_vne_zony_dostypa:_v_kakih_regionah_kyrgyzstana_plohoy_internet_i_kak_jivyt_ludi_bez_nego.html</t>
  </si>
  <si>
    <t>https://kyrgyzmedia.kg/2021/07/15/internetsiz-ajmak-kyrgyzstandyn-kajsy-ajmagynda-internet-nachar-zhana-el-internetsiz-kandaj-zhashajt/</t>
  </si>
  <si>
    <t>Operate with open data including data bases of companies. Journalists could dive into detailed data and demonstrate gaps in small population centers.  </t>
  </si>
  <si>
    <t>This story is about access to internet in COVID-19 pandemic time. Access to internet is unavailable for rural regions due to mountain relief in Kyrgyzstan, that raised some issues in communication and access to education for children.  </t>
  </si>
  <si>
    <t>Journalists used database on https://www.speedtest.net/insights/blog/announcing-ookla-open-datasets/, and using Qgis indicate locations in Kyrgyzstan, also through Tableu Public calculated average speed of internet traffic.  </t>
  </si>
  <si>
    <t>There is no impact yet.  </t>
  </si>
  <si>
    <t>This story explores how people live without internet by way of five personal stories. For the story, journalists analyzed data from the Speedtest Global Index and GPS tracking data on uploading, internet speed, and mobile application use. Internet engineer Erjigit Imamov attributed the lack of internet connection to mountainous terrain (which covers 96% of country), as mobile phone providers are not interested in developing internet in high mountain areas due to sparse populations and low profit potential.  </t>
  </si>
  <si>
    <t>QGIS, Google Sheets</t>
  </si>
  <si>
    <t>Explainer, Open data, Illustration, Chart, Economy</t>
  </si>
  <si>
    <t>Community media in Kyrgyzstan</t>
  </si>
  <si>
    <t>Anton Dzeviatau - Data visualisation developer; Carlos Marin - Data visualisation developer; Rebecca Pazos - Interactive graphics correspondent; Stephanie Adeline - Digital graphics journalist/Project lead; Toh Ting Wei - Reporter; Zachary Tia - Data journalist intern</t>
  </si>
  <si>
    <t>Anton Dzeviatau, Rebecca Pazos, Stephanie Adeline, Toh Ting Wei, Zachary Tia</t>
  </si>
  <si>
    <t>https://www.straitstimes.com/multimedia/graphics/2021/12/covid19-travel-flights/index.html</t>
  </si>
  <si>
    <t>This story was published in December, when many people are looking to travel, and many are hopeful, but it's also important to explain the risks of traveling to our readers. We wanted to show that things are looking slightly better for the airline industry, but also explain to our readers that travel restrictions may change and for them to be aware of this as they make their travel plans. We think other journalists could also learn to take a similar approach by being cautious and deliberate with their visual cues and wording choices.</t>
  </si>
  <si>
    <t>One challenge in creating this project was deciding the best visualisation for the data. We had seen a few data stories on Covid-19's impact on the aviation industry and wanted to differentiate our graphics. We decided on the network graphic because it is a better way to compare the four popular Singapore routes better than using a geographical map, but keeping the planes theme, since it is a memorable visual metaphor.  Another challenge was gathering all the travel restrictions information for the cards, since the information keeps changing rapidly. In the final days before publishing this project, we had a few of our team members check and double-check the information, and we also worked with our aviation reporter who are on top of all the travel updates to make sure our data is up-to-date. For the Covid-19 info, we pulled the data from Our World in Data’s Covid-19 tracker, so that we didn’t have to update it manually.</t>
  </si>
  <si>
    <t>For the opening scrolly, we visualised air traffic using data from flight-tracking site FlightAware. The planes were rendered in Canvas using WebGL renderer PixiJS. Their animation is done using MotionPathPlugin from GSAP.  For the second scrolly, we did a similar visualisation to the intro, but instead of a map, we used a simpler network-style graphic. This was created in illustrator and exported as SVG, then we animated the SVG using CSS and JS based on the data for each routes and each year. The animated planes on this graphic are actually 3 paths on top of each other. We tweaked the widths and dasharrays to make them look like planes. To animate it, we adjusted the dashoffset according to the data.  The boarding pass-style cards that showed the top destinations and their travel requirements were coded in HTML and CSS, and we store the data in a Google Sheets that was pushed to a Json link, which makes it easier for us to update anytime there is new information.  We also used Datawrapper and Adobe Illustrator for the other static charts in the story.</t>
  </si>
  <si>
    <t>The story helped readers to evaluate the factors that need to be considered if they wanted to travel during the holiday season. It explained that while we are seeing signs of recovery, it is unlikely that air travel will return to normal anytime soon, given the new variants.</t>
  </si>
  <si>
    <t>This story looked at the impact of the pandemic on the aviation sector, and whether the launch of vaccinated travel lanes has brought signs of recovery to Singapore's air travel. We visualised the number of flights departing from Changi Airport over the last two years, to help readers see the extent of the impact on the airline sector and used animated graphics to visualize the trends in air traffic. The interactive graphic also included a quick guide for vaccinated travellers who are hoping to travel.</t>
  </si>
  <si>
    <t>Explainer, Infographics, Chart, Map, Lifestyle, Economy</t>
  </si>
  <si>
    <t>Covid-19: When will Singapore's air travel take off again?</t>
  </si>
  <si>
    <t>Authors are beginner-data journalists and have started to work with data analysis and storytelling since applied Internews Data Journalism Program for a one year (2021). Cholponbek Sabyrbekov, Altynai Nurlanova and Erkaiym Temirbolotova gained new knowledge and skills to produce more deep publications explaining through data and focusing mostly for Kyrgyz speaking audience.</t>
  </si>
  <si>
    <t>Cholponbek Sabyrbekov, Altynai Nurlanova and Erkaiym Temirbolotova</t>
  </si>
  <si>
    <t>https://pk.kg/news/inner/skoraya-sovsem-ne-skoraya-700-tysyach-kyrgyzstancev-mogut-ee-ne-dozhdatsya/</t>
  </si>
  <si>
    <t>This story demonstrates work with various data and do mapping using isochronous.</t>
  </si>
  <si>
    <t>This data publication was released in a timely manner in a pandemic situation to define the gaps in State health care system.</t>
  </si>
  <si>
    <t>Journalists used datasets both data on population center and data on ambulance stations, and calculated arrival time using isochronous via CARTO online service. All collected data compiled in Qgis to calculate the population centers that do not have an access to ambulance.</t>
  </si>
  <si>
    <t>There is no impact yet</t>
  </si>
  <si>
    <t>According to internal Ministry of Health regulations, an ambulance team should arrive within 30 minutes after a call is placed, as this timeframe can be crucial for saving a patient’s life. The journalists conducted a study in cooperation with the Civic Initiative CSO and discovered that over 700,000 people living in 559 settlements are unable to get an ambulance in a timely manner. There is an insufficient number of ambulance crews nearly everywhere in the country. Ambulance crews also lack specialized doctors such as cardiologists, neurologists, and psychiatrists, also there’s an inadequate number of ambulance vehicles.</t>
  </si>
  <si>
    <t>Explainer, Open data, Illustration, Chart, Map, Health, Economy</t>
  </si>
  <si>
    <t>PolitKlinika</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</si>
  <si>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t>
  </si>
  <si>
    <t>Kasiet Kubanychbek kyzy, Zyinat Samar kyzy</t>
  </si>
  <si>
    <t>https://rus.azattyk.org/a/31562042.html?fbclid=IwAR1YfjGRCts38X-eKXMv5j8PjvPwu-6XaUGf7_slSiD5EVzI4rLrDisagMI</t>
  </si>
  <si>
    <t>https://ru.kyrgyzmedia.kg/gryaznaya-voda-bolezni-u-naseleniya-gepatit-a-chashhe-vstrechaetsya-v-yuzhnyh-selah-gde-net-chistoj-vody/</t>
  </si>
  <si>
    <t>Collect data from State Bodies to develop the story, and prove correlations not only based on math’s approach but also in fact.  </t>
  </si>
  <si>
    <t>Journalists demonstrated that diseases, including Hepatitis A, depending of access to clean water, as Kyrgyzstan is a country of mountains, water resources and icehouses. Journalists were encouraged by one of the first data-journalists John Snow which developed a mapping of cases of Cholera in London to define the source of contamination.  </t>
  </si>
  <si>
    <t>Journalists used required information from State Bodies, analyzed them and set mapping through Flourish.  </t>
  </si>
  <si>
    <t>This story was published on Azattyk website and could reach various audience both rural and nationwide.  </t>
  </si>
  <si>
    <t>The story about contaminated water and related diseases that it carries. The journalists’ research demonstrated that many villages have 60-70-year-old water systems that have not be repaired, allowing poisonous heavy metals to contaminate water used by millions of locals. Many villages located in the country’s South have no water system at all.  </t>
  </si>
  <si>
    <t>Explainer, Open data, Chart, Map, Environment, Health</t>
  </si>
  <si>
    <t>Charlene Chua - Digital Graphics Journalist; Luo Mingxuan - Designer intern; Ryan Tan - 3D/Designer; Rachael Lee - Designer intern; Stephanie Adeline - Digital Graphics Journalist &amp; project lead; Zachary Tia - Data journalist intern; Zeke Tan - Real-time Graphics Developer;</t>
  </si>
  <si>
    <t>Charlene Chua, Luo Mingxuan, Ryan Tan, Rachael Lee, Stephanie Adeline, Zachary Tia, Zeke Tan</t>
  </si>
  <si>
    <t>https://www.straitstimes.com/multimedia/graphics/2022/01/singapore-protect-sea-levels-rise/index.html</t>
  </si>
  <si>
    <t>We think it's important make complicated topics such as climate change more accessible and understandable to readers who would otherwise not seek out information on this topic. While the 3D visualisation took a lot of work and back-and-forth to get it right and accurate, we believe this is the best way to visualize this data and drive this story home. We also think it's important to consult with the scientific community to make sure we are representing the data as accurately as possible. In addition, as with any other climate change-related topic, it's important to strike that balance between the problem and the solution.</t>
  </si>
  <si>
    <t>The hardest part of this project was making sure we are accurate. First of all, the IPCC report itself is complicated and not easy to understand. Terms such as "ice-cliff instabilities" were totally new to us. The sea-level projections also come with caveats to the data. We consulted with researchers at the Earth Observatory of Singapore, who helped us understand the complex sea-level processes and made sure we were explaining and visualizing them correctly. Another challenge in creating this project was striking a balance between showing all the scenarios – even the extreme worst-case scenario, while also delivering the message that these are merely projections, and it's not too late to minimise the damage. We strived for this balance through adding annotations in the 3D merlion scrolly, and also having the second part of the piece solely to highlight many of the existing and planned measures to protect Singapore's coastlines.</t>
  </si>
  <si>
    <t>This project uses 3D modelling in Unreal, and it required scaling the models manually to make sure they are accurate. The 3D simulation is then exported as a video and we used our video scrolly template to display them on the web. The animated graphics were created on Adobe illustrator, then animated using Adobe AfterEffects. The 3D map was created in Blender and was also exported as a video. In addition, we also used datawrapper for some of the simple charts.</t>
  </si>
  <si>
    <t>The latest IPCC report garnered much attention to the topic of climate change, but most of the contents of the report remain too complicated for many. We are making this topic more accessible through the use of the 3D simulation and animated graphics to explain the complicated sea-level processes. This project will also be displayed at an exhibition at the National Museum of Singapore from Jan 14 through Feb 8. The exhibition, called "Through the Lens," is a celebration of the best in visual and interactive journalism. It explores the impact of global climate change on Singapore and showcases how even a small country can do its part to tackle the challenges of the crisis.</t>
  </si>
  <si>
    <t>To drive home the urgency of climate change, this story provides a simulation of how Singapore will be affected by rising sea levels, using the Merlion — Singapore’s landmark – as a scale. Using data from the latest IPCC report, we visualized the best- and worst-case scenarios for sea-level rise by 2100. The story also highlights the impact of climate change on extreme weather events, and the measures that are put in place to protect the low-lying island-nation – from nature-based solutions to infrastructures to funding climate research.</t>
  </si>
  <si>
    <t>Animation, 3D modelling, Canvas, Adobe Creative Suite, Google Sheets, CSV, OpenStreetMap</t>
  </si>
  <si>
    <t>Solutions journalism, Fact-checking, Chart, Video, Map, Satellite images, Environment</t>
  </si>
  <si>
    <t>Saving Singapore's Shores</t>
  </si>
  <si>
    <t>NOS is the national public news broadcaster of the Netherlands. NOS op 3, part of NOS, covers the news for an audience between ages 18 and 35 years. For this investigation researchers, (data) journalists and designers from both the NOS economics desk and NOS op 3 collaborated intensively:  Daan Kool: research Winny de Jong: research, data analysis Lars Boogaard: data visualisation, design and animation Cheuk-Ming Tang: development Jurjen IJsseldijk: editing and project management Emil van Oers: research, script, presentation and video-editing Leen Kraniotis: research, production Wessel de Jong: tv reportage Jeroen Schutijser: radio reportage additional support was provided by Hugo Janssen, Emma Jackson, Jos Stolper, and Stephan Vegelien.</t>
  </si>
  <si>
    <t>Daan Kool, Lars Boogaard, Cheuk-Ming Tang, Winny de Jong, Jurjen IJsseldijk, Emil van Oers, Leen Kraniotis, Wessel de Jong, Jeroen Schutijser, Emma Jackson, Jos Stolper, Stephan Vegelien en Hugo Janssen.</t>
  </si>
  <si>
    <t>https://www.nporadio1.nl/fragmenten/nos-radio-1-journaal/6fdc677b-2ea7-4d39-93a1-31068711486f/2021-04-24-langere-wachttijden-voor-een-sociale-huurwoning</t>
  </si>
  <si>
    <t>https://nos.nl/video/2378050-22-jaar-wachten-op-je-sociale-huurwoning-krijgt-emma-er-een-voor-haar-veertigste</t>
  </si>
  <si>
    <t>https://nos.nl/op3/artikel/2377995-sociale-huurwoning-in-zeker-een-kwart-van-de-gemeenten-wacht-je-meer-dan-7-jaar</t>
  </si>
  <si>
    <t>https://www.youtube.com/watch?v=7RBQ60O8SRs</t>
  </si>
  <si>
    <t>https://www.dropbox.com/sh/w64ubzr3fc9b15i/AACdGeO9qOeyxkT1hSvVJs6ga?dl=0</t>
  </si>
  <si>
    <t>https://app.nos.nl/op3/socialehuur/#/?gemeente=alkmaar</t>
  </si>
  <si>
    <t>It’s always worth asking simple questions even when people think the answer is obvious. Everyone “knew” that waiting for social housing was a matter of years and years, instead of months. Yet nobody knew exactly how long the wait was. We found out why nobody knew soon enough: the information needed to get to an average waiting time on a municipality level was scattered among hundreds of organizations. Second lesson for others - one story begets many more. By building an interactive website where users need to fill in their municipality, we ended up with 355 different stories: one story for every municipality. So instead of spending months apparently working on one production, think of it as time well spent telling 355 different stories. And finally, note how this story did not start with a simple downloaded dataset. Some data-driven investigation require you to build your own dataset, e-mailing and calling hundreds of sources.</t>
  </si>
  <si>
    <t>The hardest part of this project was the sheer number of unknown unknowns we had to overcome, and the vast number of sources needed to gain insight into waiting times for social housing. The Netherlands is made up of a multitude of municipalities and in most of them the social housing is dealt with by multiple corporations. Every organization had a slightly different definition of waiting time, active and passive. We ended up resolving this with personal contact - explaining our needs to many organizations.</t>
  </si>
  <si>
    <t>Most of our research consisted of classic journalistic slog e-mailing the 300+ corporations responsible for social housing throughout the country. Many of them did not answer our e-mails, so we ended up calling those corporations, explaining what we were trying to do and asking them for data. Once corporations agreed, we had to get the numbers out of the files they sent us (PDF’s, Word documents, annual reports and emails) and into our spreadsheet. For data analysis purposes we mostly used Google Spreadsheets and Python Pandas - though most of it was spreadsheet based. The Netherlands is made up of a multitude of municipalities and in most of them the social housing is dealt with by multiple corporations. We therefore needed to calculate weighted average waiting times, to make sure we had a good understanding of the situation in every municipality. (We used a threshold of 75% of all social housing in a municipality; if we had less than 75% of results for a given municipality, we showed no data.) For our interactive we wanted to provide readers/visitors with more contextual data; these numbers, mostly open data, were also collected and edited in the spreadsheet. The interactive was built using the Nuxt.js and designed with Adobe XD. For graphics Adobe illustrator was used, and After Effects for animations.</t>
  </si>
  <si>
    <t>Our investigation added to the national society wide debate about the current housing crisis, its consequences and possible solutions. Following our addition to the debate the housing crisis was high on the agenda of the newly formed political coalition. Who, when presenting themselves merely weeks ago, installed a minister of housing as part of the Ministry of Interior and Kingdom Relations. We published across different media - online news article, online interactive, radio reportage, tv-broadcast - on the last Saturday of april 2021. Come Monday the new insight on exact waiting times for every municipality dominated the frontpages of all newspapers - both national and regional, as well in local and regional broadcasts. As the national public news broadcast, our reporting reaches a great audience. Yet by sharing the outcomes and data with regional news outlets, our impact further increased. Our results can be seen in an interactive that can be personalized on a municipality level, an explainer-video on Youtube, and on our site and newsapp, reaching over hunderds of thousands unique visitors. The articles were viewed 400.000+ times, the interactive has had 400.000+ unique visitors, and the YouTube video has 280.000+ unique views. Together with our television- and radiobroadcasts, which usually reach millions of people.</t>
  </si>
  <si>
    <t>In The Netherlands the waiting times for social housing are long. Yet nobody knew how long exactly: somehow no part of the government keeps tabs on this. So we set out to find the exact waiting time for social housing, for every single one of the 355 municipalities in the country. We requested data from the 300+ social housing corporations in the country, to find that in at least a quarter of the municipalities you’ll need to wait for more than 7 years. In some parts of the country waiting times were as high as 20 years - or more.</t>
  </si>
  <si>
    <t>Animation, Personalisation, Adobe Creative Suite, Microsoft Excel, Google Sheets, CSV, Python</t>
  </si>
  <si>
    <t>Investigation, Long-form, Database, Open data, News application, Podcast/radio, Illustration, Infographics, Chart, Video, Map, Audio, Economy</t>
  </si>
  <si>
    <t>Social housing? Get to the back of the queue</t>
  </si>
  <si>
    <t>Journalist, media person and civil activist from Iraq, she worked in several media institutions, including radio, television and news agencies, as well as a member of the largest project in Iraq to combat false news, director of several pages on social media, Bachelor graduate</t>
  </si>
  <si>
    <t>Dijla Satellite Channel Correspondents Network</t>
  </si>
  <si>
    <t>https://fb.watch/avNBJN9aX0/</t>
  </si>
  <si>
    <t>https://www.facebook.com/profile.php?id=100009368001611</t>
  </si>
  <si>
    <t>https://m.facebook.com/story.php?story_fbid=104922591984576&amp;id=101251712351664</t>
  </si>
  <si>
    <t>https://m.facebook.com/story.php?story_fbid=124465210030314&amp;id=101251712351664</t>
  </si>
  <si>
    <t>https://fb.watch/asmNb4CAqz/</t>
  </si>
  <si>
    <t>https://www.facebook.com/sa99ifali</t>
  </si>
  <si>
    <t>Accuracy in obtaining the official score</t>
  </si>
  <si>
    <t>There are no difficulties, because it simply needs official statements, and it represents the spread of the virus in the country</t>
  </si>
  <si>
    <t>Editing software and photography equipment, audio recording tool, file upload site</t>
  </si>
  <si>
    <t>A TV report on the outcome of the Corona pandemic in Iraq for the year 2021, including deaths, vaccinations, and the number of HIV infections, as well as the preparedness of the concerned authorities for the coming waves and awareness of citizens</t>
  </si>
  <si>
    <t>Adobe Creative Suite, Microsoft Excel, Microsoft Power BI</t>
  </si>
  <si>
    <t>Open data, News application, Podcast/radio, Video, Audio</t>
  </si>
  <si>
    <t>A TV report on the outcome of the Corona pandemic in Iraq for the year 2021</t>
  </si>
  <si>
    <t>Dijlah Tv</t>
  </si>
  <si>
    <t>Alexey Smagin — Data Journalyst, Analyst Anastasia Troyanov — Journalist, Infographics Editor Elena Glubko — Interactive Projects Editor Evgenia Izotova — Designer, Commissioning Editor of Tinkoff Journal Maksim Smelov — Designer Larisa Bobrovnikova — Front-End Developer Ekaterina Molchanova — Illustrator</t>
  </si>
  <si>
    <t>Alexey Smagin, Anastasia Troyanova, Elena Glubko, Evgenia Izotova, Maksim Smelov, Larisa Bobrovnikova, Ekaterina Molchanova</t>
  </si>
  <si>
    <t>https://journal.tinkoff.ru/stat-ageism/</t>
  </si>
  <si>
    <t>https://journal.tinkoff.ru/gender-gap/</t>
  </si>
  <si>
    <t>Using of 'big data' in ivestigations, using of scrollytelling, using of 'me-layer' in project</t>
  </si>
  <si>
    <t>The hardest part of the project was coding: it was pretty difficult to make all graphs and animations work smoothly and connect them with real-time calculations based on user salsry</t>
  </si>
  <si>
    <t>Data Analysis and Investigate: Tableau, Python, Google Docs Data Visualisation: Tableau, Figma, Vanilla JS, React, Scrollytelling</t>
  </si>
  <si>
    <t>The article became extremely popular at Tinkoff Journal and get the most likes in June. We also made small continuation tellling about age salary ceiling: https://journal.tinkoff.ru/stat-ageism/</t>
  </si>
  <si>
    <t>Intractive project that tells about gender pay gap in Russia. Based on 8 million records from lagrest russian recrutment service, HH.ru, it recounts the differences in every specialisation and tells their reasons. The main insight of this work is that women in Russia often doesn't even submit their resume to the most paid vacancies. The higher the salary in the vacancy, the less percent of women tries to get this work. The project is also unique because of this user-intecation part: you can specify your salary, region and profession and compare your salary with the salary from o resume and</t>
  </si>
  <si>
    <t>Animation, Canvas, Json, Google Sheets, Python, Node.js</t>
  </si>
  <si>
    <t>Investigation, Explainer, Long-form, Illustration, Infographics, Chart, Lifestyle, Women, Economy, Employment</t>
  </si>
  <si>
    <t>Gender Pay Gap: Why do women in Russia get less?</t>
  </si>
  <si>
    <t>Tinkoff Journal</t>
  </si>
  <si>
    <t>Fernando Anido is a journalist and developer. He studied a Master’s degree in Investigative, Data and Visualization Journalism and after that he did a TVET to specialize in programming. He did all the scraping for the project. María Zuil is a reporter and data journalist. She studied a Master’s degree in Investigative, Data an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Marta Ley is a data journalist. She studied a Master’s degree in Investigative, Data an Visualization Journalism and she worked at El Mundo for 6 years. Since October 2020 she's leading the data desk at El Confidencial.</t>
  </si>
  <si>
    <t>Fernando Anido, María Zuil, Darío Ojeda, Marta Ley</t>
  </si>
  <si>
    <t>https://blogs.elconfidencial.com/espana/ideas-ligeras/2021-11-07/conciertos-judiones-motos-y-procesiones-no-es-drama-todo-lo-que-reluce_3319547/</t>
  </si>
  <si>
    <t>https://www.elconfidencial.com/espana/2021-11-07/manuel-pimentel-gobernar-espana-empresa_3319906/</t>
  </si>
  <si>
    <t>https://www.elconfidencial.com/mundo/2021-11-07/asi-es-el-mapa-de-la-diplomacia-de-espana_3318519/</t>
  </si>
  <si>
    <t>https://www.elconfidencial.com/espana/2021-11-07/noche-domingo-ministros-suspende-conciliacion_3318739/</t>
  </si>
  <si>
    <t>https://www.elconfidencial.com/espana/2021-11-07/gobierno-agenda-entrevistas-medios-comunicacion-radio-tv_3311244/</t>
  </si>
  <si>
    <t>https://www.elconfidencial.com/espana/2021-11-07/ministros-agenda-moncloa-provincias-abandonadas_3319370/?utm_source=direct&amp;utm_medium=link&amp;utm_campaign=data</t>
  </si>
  <si>
    <t>One of the most important things we learned with this project was the importance of decision-making prior to creating a unique and proprietary database. For this, it was important to previously agree on the categories that we were going to need. After several days working with this data, we understood that the quality depended on a careful review of all the information. Only when we were sure that our data were completely clean to work with, were we able to start the analysis. In addition, we understood that on many occasions the information necessary to make good information is already published. It’s necessary to have a journalistic vision and a way of working based on data analysis to be able to extract exclusive and original information from databases of your own creation. Also, the review and teamwork were so convenient. In addition to data journalists and developers, we wanted to engage other journalist at the newsroom specialized on political news in order to provide the best possible context and approaches to the reader. We also understood the importance of knowing well the origin of the data you are working on so as not to publish erroneous conclusions. Knowing that what is published is a selection of what the ministers do was very important, so we investigate to understand how that selection was made: based on communication strategies. And this brings us to the last lesson learned, although it was not a surprise: the level of transparency of the activity of ministers in Spain is really low and, although the improvement of this transparency has been a political promise, it has not been fulfilled.  </t>
  </si>
  <si>
    <t>As we said, it was necessary to review each of the elements and check the location one by one. Thanks to this, we were able to have a very complete panoramic view of what type of events are recorded in these agendas and which ones are left out, something very important to understand our data.   But in addition, it was not enough to extract the location of each event from the agenda. For the analysis to be better, we decided to categorize those events that took place at the headquarters of the ministries, since all of them are located in Madrid. In this way, our main conclusions eliminate this centralist effect and, even so, it is observed that centralism is an evidence. We contribute with data to the debate from the public activity of the ministries for the first time.   We also established categories to differentiate interviews in the media or telematic events during de Covid-19 pandemic. This allowed us to draw conclusions about the differences between the media chosen by each cabinet, depending on who is in government. The analysis of the information is useful, therefore, to see which territories are given more importance in order to communicate the government's action, but it is not possible to go much further. The specific individuals or bodies they meet with, for example, are not listed entirely. All of this is clearly reflected in our analysis so that the reader understands how to interpret it, and also highlights the lack of transparency on a totally public management issue.  </t>
  </si>
  <si>
    <t>The first step was to scrape the information from La Moncloa website and structure it in the form of a table, for which Python was used. The URLs did not always follow the same pattern, so we simulated the behavior of a person clicking with Selenium.    Once we had the data in csv format, a first approach to the location was made by looking in the event description for names of cities or countries, and creating an additional column with them, using Python again. However, on many occasions a place is mentioned but this doesn’t mean that the event takes place in that place.   For this reason, it was necessary to review each of the elements and check the location. This was the process that took the longest (about two weeks to clean this data) and that adds great value to this work. We will explain later why this work was so important.  </t>
  </si>
  <si>
    <t>The Spanish territorial model is based on the system of autonomous regions in which all have, on paper, the same importance. However, this system presents inequalities when it comes to national policy. Madrid, the autonomous regions where the country's capital is located, accounts the most of the presence of politicians at this level. Thanks to this data journalism project, we provided information about this reality for the first time, providing conclusions that show the mismatch. On the day of publication, the main topic was the opening of the newspaper, and five other related news were also published as a block, including an interview with a former minister and an opinion article. El Confidencial's commitment to achieving a greater impact was total and the reception was good. The information block obtained about 85,000 visits, a good figure considering that there was a paywall and that it was a weekend. In fact, in the days prior to the publication of this information by El Confidencial, the government had raised the possibility of moving some ministries outside the autonomous region of Madrid. In addition, the subject is one of the political keys today. In the last national elections, a party that fights for a better balance of territorial decompensations, Teruel Existe, achieved representation for the first time in parliament. And facing the next elections, parties with demands of this type are already proliferating in what is called "emptied Spain." But in addition, the analysis serves to highlight another issue: the agendas of the ministries are not complete. Not all the activity of each minister appears, but only the ones that each cabinet wishes to communicate.</t>
  </si>
  <si>
    <t>El Confidencial analyzed all the records of the minister’s agendas (meetings, institutional events, trips…) during the last six years. From the information collected (24,236 recorded events), we seek the location at a provincial level. As a result of this analysis, we can conclude to which territories more attention is paid and to which less when organizing the agendas of the ministries: 80% of the provinces practically do not appear. In addition, we were able to observe the differences between government parties to plan foreign official visits, communication media for interviews and the times in which the events are held.</t>
  </si>
  <si>
    <t>Investigation, Database, Fact-checking, Illustration, Infographics, Chart, Map, Politics</t>
  </si>
  <si>
    <t>Spain empty of ministers: 80% of the provinces do not appear on their agendas</t>
  </si>
  <si>
    <t>I am a Data Analyst/Journalist with Dataphyte, a graduate of Economics from Benue State University, Makurdi and currently at the final stages of an M. Sc program in Management. Am an individual who pays attention to details and an ardent learner who seeks to know more and improve in my knowledge. I seek for every opportunity to learn something new as knowledge it a continuous process.</t>
  </si>
  <si>
    <t>https://www.google.com/url?q=https://www.dataphyte.com/latest-reports/economy/steady-growth-in-nigerias-telecommunication-contribution-to-gdp-q4-2021-expected-to-be-greater-than-12-45/&amp;sa=D&amp;source=docs&amp;ust=1642063175700447&amp;usg=AOvVaw3sfQKpFCUML9TiEiRota7X</t>
  </si>
  <si>
    <t>https://www.dataphyte.com/latest-reports/development/fuel-subsidy-vs-n5000-grant-two-sides-of-same-coin/</t>
  </si>
  <si>
    <t>https://www.dataphyte.com/latest-reports/economy/inflation-rate-does-the-decline-reflect-actual-economic-realities/</t>
  </si>
  <si>
    <t>https://www.dataphyte.com/latest-reports/economy/nigerias-2022-budget-2-4-trillion-over-projected-381-billion-shy-of-the-2024-budget/</t>
  </si>
  <si>
    <t>https://www.dataphyte.com/latest-reports/development/despite-challenges-nigerias-mineral-production-increased-in-2020/</t>
  </si>
  <si>
    <t>https://www.dataphyte.com/latest-reports/explainer-how-nigeria-lost-its-place-in-the-top-10-countries-to-invest-in-africa/</t>
  </si>
  <si>
    <t>https://www.dataphyte.com/latest-reports/agriculture/despite-gruelling-toil-poor-roads-and-high-transportation-cost-rob-benue-farmers-of-profits/</t>
  </si>
  <si>
    <t>Breakdown of standard unit into smaller unit especially when it comes to reporting where respondents have no knowledge of standard measurements</t>
  </si>
  <si>
    <t>The will be estimating the cost of production as the farmer's information was given was in the proportion of standard measurement. Thus I have to find the breakdown of how many of the proportion makes up a standard unit before estimating the cost and potential profit</t>
  </si>
  <si>
    <t>Excell Charts  </t>
  </si>
  <si>
    <t>The project is geared towards provision of road for the farmers to enable them have access to market.</t>
  </si>
  <si>
    <t>It reports the challenges faced by farmers as a result of poor road infrastructure and how they lose part of their profit to increased transport cost during the rainy season.</t>
  </si>
  <si>
    <t>Investigation, Long-form, Open data, Chart, Agriculture</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</si>
  <si>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t>
  </si>
  <si>
    <t>Zafirah Zein</t>
  </si>
  <si>
    <t>https://kontinentalist.com/stories/is-foreign-investment-sustainable-for-cambodia</t>
  </si>
  <si>
    <t>Featuring personal anecdotes from interviews and fieldwork in the communities affected by foreign direct investment projects adds a human element to a largely data-driven story, and leaves more of a personal and emotional impact on the reader.</t>
  </si>
  <si>
    <t>The hardest part was narrowing down a focus area from the wide breadth of material on foreign direct investments in Cambodia.  We decided to highlight the growing number of coastal special economic zones, which are a type of foreign direct investment, because there was a lot of local community work to address the associated problems.  </t>
  </si>
  <si>
    <t>We used Mapbox to map out the investments in Cambodia’s special economic zones, including information on size, number of workers and tenants.  The rest of the visualisations were done on Figma and Flourish.  </t>
  </si>
  <si>
    <t>This story sheds light on the  impact of foreign direct investment on Cambodia, specifically from the rise of Chinese-owned businesses in the country. Addressing both environmental and societal impacts, the story aims to paint a comprehensive picture of foreign direct investment in developing countries that depend on it for economic growth and infrastructural development.</t>
  </si>
  <si>
    <t>Using data and research from Open Development Cambodia, we did a story on the growth of foreign direct investment streaming into the country and its implications on its people and environment.</t>
  </si>
  <si>
    <t>Explainer, Open data, Politics, Environment, Corruption, Agriculture, Economy, Human rights</t>
  </si>
  <si>
    <t>Is foreign investment truly a force for good?</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</si>
  <si>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Amanda majored in Design Communication in LASALLE College of the Arts. During her time there, she fell in love with maps and data visualisation after studying Massimo Vignelli’s redesign of New York City’s Subway map. Inspired to learn more, she embarked on a summer exchange at Rhode Island School of Design in 2018 to study Information Design. At Kontinentalist, she participates in UI/UX design, supporting writers with designing data visualisations, as well as client work.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t>
  </si>
  <si>
    <t>Zafirah Zein, Amanda Teo, Griselda Gabriele, Siti Aishah</t>
  </si>
  <si>
    <t>https://kontinentalist.com/stories/hepatitis-c-kills-as-asia-struggles-to-get-treatment</t>
  </si>
  <si>
    <t>Our innovative data visualisation techniques circumvent the challenges in communicating important medical data to the public and inspiring action from both policymakers and the public. We used a blend of hard-coded data visualisations, personal anecdotes as well as illustrations like the refugee camp map scrolly, to emphasize the difficulties that marginalised communities such as Rohingya refugees in Bangladesh face in accessing healthcare.</t>
  </si>
  <si>
    <t>The biggest challenge was turning largely medical data and information into easily digestible and relatable visualisations that would make readers care about the issue and the real stories of patients suffering from Hepatitis C.</t>
  </si>
  <si>
    <t>We encoded key medical and developmental data to convey the scale of the invisible HCV crisis and the knock-on effects of an individual contracting HCV, such as its impact on poverty and children’s education. By blending dynamic web-based scrollytelling and illustrations, we unpack the different methods of infection and treatment models available. We highlight medical innovations such as the simplified HCV care model in Cambodia, which reduces treatment from 140 days to 7 days. Using geospatial data and mapping software, our story also provides a spatial understanding of the barriers to accessing healthcare in refugee camps in Bangladesh and the pressing challenges faced by vulnerable communities.</t>
  </si>
  <si>
    <t>Using different kinds of data from MSF’s fieldwork, Kontinentalist designed interactive data visualisations to show why the HCV crisis is worthy of policy-makers’ attention and how it is solvable through a simpler and more accessible treatment model. We hope this story starts a conversation on how the HCV issue is an issue of inequality, and open pathways for international bodies and regional governments to further commit to its elimination.  </t>
  </si>
  <si>
    <t>We collaborated with Médecins Sans Frontières (MSF) to produce a data story about the Hepatitis C (HCV) health crisis in Asia—with a focus on underrepresented and underprivileged communities in Bangladesh, Cambodia, and Pakistan</t>
  </si>
  <si>
    <t>D3.js, Microsoft Excel, Google Sheets</t>
  </si>
  <si>
    <t>Explainer, Long-form, Illustration, Map, Health, Human rights</t>
  </si>
  <si>
    <t>Hepatitis C is Asia's silent emergency</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</si>
  <si>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Munirah graduated from The Glasgow School of Art (2019) and joined Kontinentalist as a design trainee in 2021. From her previous stint at a design studio, she has been separately involved in a few arts and cultural projects such as In Our Best Interests: Afro-Southeast Asian Affinities. In Kontinentalist, she embarked on designing story landing pages as well as editorial illustrations for a variety of stories. Zenn Wong was an intern at Kontinentalist. She specialises in geography and social data science.</t>
  </si>
  <si>
    <t>Zafirah Zein, Munirah Mansoor, Zenn Wong</t>
  </si>
  <si>
    <t>https://kontinentalist.com/stories/who-trees-dont-shield-from-the-urban-heat-island-effect</t>
  </si>
  <si>
    <t>Although the issue of redlining and inequities in urban planning is underreported in Asia and available data might not be as abundant as in other regions, this story showed that with enough digging and analysing existing data, one is able to produce a compelling story that addresses urban development  issues that are both unique and shared.</t>
  </si>
  <si>
    <t>The biggest challenge was in defining “greenery” or “green space” and finding the right datasets that were comparable between Singapore and Hong Kong. In mapping Singapore, we were able to obtain data on tree distribution, while Hong Kong only had data open space, which includes green space.</t>
  </si>
  <si>
    <t>In order to map open space and tree distribution in relation to income in two Asian cities, Singapore and Hong Kong, rigorous data gathering and data processing had to be done to produce a comparable result.  We calculated the cumulative median income population for each income bracket, by planning area, using Excel. We then found the cumulative median population to find the corresponding income bracket. The midpoint of this income bracket is used to estimate the median income of the planning area. Next, we split both sets of data into tertiles each, labelling them A-C and 1-3 by tertile of the respective variables. Finally, we merged both variables into one label. For example, a planning area with low income and few trees would be labelled A1. To map these, we assigned each unique label (e.g. A1) a colour along a bivariate spectrum.  For Hong Kong, we first split the data into two groups: below and above average. For the ‘above average’ group, we split that equally into two. This was done as Hong Kong’s average countable open spaces per capita is already much lower than international numbers, making it meaningful to compare districts that fall even further below this average. We used the same methodology of labelling and mapping the labels along a bivariate spectrum.</t>
  </si>
  <si>
    <t>In the last few years, more investigative reporting has been done on how redlining has resulted in the unequal distribution of greenery and tree cover in urban cities and how this leaves the most vulnerable and disadvantaged communities at risk from air pollution, extreme heat and other effects of climate change. However, coverage on this issue has largely been US-centric, so we wanted to bring this conversation to Asia and look at inequities in the urban Asian landscape. We have received feedback that the story was a much-needed one to be told, particularly in Singapore where urban greenery is taken for granted. We hope this story drives urban planners in Asia to make tree distribution more equitable.  </t>
  </si>
  <si>
    <t>This story explores the inequality of heat in Asian cities and how urban planning has left more marginalised or lower income communities with less access to life-saving greenery in the context of global warming.</t>
  </si>
  <si>
    <t>Investigation, Explainer, Open data, Illustration, Map, Environment</t>
  </si>
  <si>
    <t>What Asia's trees tell us about inequality</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</si>
  <si>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Bianchi is an urban scientist and artist. Trained in environmental engineering at NTU, she has applied her STEM background to research projects in computational architecture; data visualisation for decision making in architecture and engineering; and urban analytics. Her passion for scientific communication and context-sensitive data storytelling led her to work with Kontinentalist, where she collaborates with writers on collecting data, data visualisation ideation and design, and turns data sketches into code. Isabella Chua was a Senior Writer at Kontinentalist. A graduate of NUS (BA Hons in Sociology + USP) and Columbia Journalism School’s Lede Program, Bella creates stories about people and culture, and runs Kontinentalist’s Medium blog and monthly newsletter. You can find her at @Patcheez94 on Twitter, and LinkedIn.</t>
  </si>
  <si>
    <t>Zafirah Zein, Griselda Gabriele, Bianchi Dy, Isabella Chua</t>
  </si>
  <si>
    <t>https://kontinentalist.com/stories/the-rise-of-tech-women-in-asia</t>
  </si>
  <si>
    <t>Many issues facing women go under or unreported, although there is a wealth of stories that can be gleaned from speaking to women, or exploring what exists and what’s missing from gender-related data.  This project underscores the importance of telling such stories, and as data journalists, seeking and gathering sex-disaggregated data. This can help reveal long standing bias, and highlight more nuanced, useful and revealing insights to help improve the lives of women.  </t>
  </si>
  <si>
    <t>The lack of open financial data, particular sex-disaggagrated data, made this story challenging from the get-go. Most investment data found online were hidden behind a paywall, while the numbers we could find were not broken down into male and female-led businesses.  Although we know that women face far more obstacles in accessing start-up funding and participating in paid employment, for some reason this data hasn't been collected globally or made publicly available to understand the full scale of the problem.  </t>
  </si>
  <si>
    <t>For the dot plot and bar chart, we edited basic visualisations from RawGraph by adding illustrations and stylizing them further on Figma. The data was sourced externally and extracted from reports by United Nations Women and International Finance Corporation.  For the word cloud, we did a text analysis of the mission statements submitted by applicants to the 2021 She Loves Tech Global Competition and generated the visualisation on Flourish.   </t>
  </si>
  <si>
    <t>By analyzing data on pitches, investor bias and unpaid care work, this story sheds light on disparities in funding, and lack of societal and infrastructural support that women encounter and have to overcome in the tech industry. This raises awareness on the invisible barriers faced by female entrepreneurs and aids in spurring action on levelling the playing field. Analysis of women-led start-up missions and interviews with five female entrepreneurs from across Asia also further reveal the benefits that women not just bring to the table, but to wider society. By centering the experiences of female founders through an interactive map, readers get to hear from women themselves and be inspired by the innovative tech they have introduced to benefit their communities. </t>
  </si>
  <si>
    <t>This story, done in partnership with female-focused tech platform  She Loves Tech, unpacks the unequal playing field that male and female founders face in the tech start-up industry.</t>
  </si>
  <si>
    <t>Investigation, Explainer, Long-form, Women, Economy, Employment</t>
  </si>
  <si>
    <t>Breaking into the boys' club: The rise of women in tech</t>
  </si>
  <si>
    <t>Amanda Shendruk is a visual journalist on Quartz’s Things team. She reports at the intersections of code, data and design. Marc Bain was Quartz's fashion reporter. He covered anything and everything related to clothes and footwear, whether sneakers or luxury, business, or design. David is the editor of Quartz’s Things team, the publication’s cohort of journalists who use code-based methods to originate and execute their stories.  </t>
  </si>
  <si>
    <t>Amanda Shendruk, Marc Bain, David Yanofsky</t>
  </si>
  <si>
    <t>https://qz.com/1981716/</t>
  </si>
  <si>
    <t>https://qz.com/1971689/</t>
  </si>
  <si>
    <t>Firstly, our project is a great example of how to hold organizations accountable through data. Second, it shows the opportunity for journalists to create data where none previously existed. There was no dataset of the skin tones of models promoted by fashion and beauty brands, despite the information being in plain view. We were willing to put in the work, and made a first-of-its kind dataset.   </t>
  </si>
  <si>
    <t>Collecting this data was extremely hard. Instagram does not have an API and the site will block IP addresses that it perceives as trying to harvest data. Nevertheless, we devised ways to both collect the data without violating the site's terms of use—and avoid being blocked. But that was just the start. We then used the software we wrote to evaluate each image by hand, establishing the number of people in the image, their skin colors, and whether or not the image was suitable for inclusion in our analysis.   </t>
  </si>
  <si>
    <t>First we used custom built tools to collect and store Instagram posts using python and node. Then we constructed a database front-end that allowed us to evaluate and categorize every image we collected. That piece of software was written in node. We then analyzed our data using the python library pandas. Visualized the data using HTML, CSS, and D3.js and added interactivity using javascript.  The visualizations have three modes to allow readers to explore the data. A timeline view, a clustered gradient view, and a combination of the two—a view of two clusters, split by whether the post was from before or after Blackout Tuesday. These three modes deftly showed how long brands stopped posting to Instagram during the US unrest, the distribution of skin tone depicted on a brand’s account, and how that distribution changed after Blackout Tuesday. In all three views, dots can be tapped or moused-over to reveal the image it represents. We size-optimized the photographs using the command line tool imagemagick.  </t>
  </si>
  <si>
    <t>The piece was one of the more widely read items on our site and was especially well read by members of the fashion and beauty industry. Researchers of inequity and company representatives reached out asking us to share our data and methods so that they could bring better accountability to their organizations and study it further. Influencers shared the story and graphics with their followers. Fashion influencer Bryanboy called it “very essential reading” Later in the year our data and graphics were included in an episode of an episode of the The BoF Show on Bloomberg TV.</t>
  </si>
  <si>
    <t>A year after fashion and beauty companies took to Instagram en mass to show support for the Black community and the Black Lives Matter movement, our analysis of 27,000 images posted by 34 brands showed that while many did increase the diversity of skin tones in their Instagram images, the increases were often only marginal. Light skinned models still prevail. We made this readily apparent with interactive and static data visualization.  </t>
  </si>
  <si>
    <t>Scraping, D3.js, Python, Node.js</t>
  </si>
  <si>
    <t>Investigation, Database, Infographics, Chart, Arts, Lifestyle, Business, Culture, Economy, Human rights</t>
  </si>
  <si>
    <t>Fashion brands aren't keeping their Instagram diversity promises</t>
  </si>
  <si>
    <t>All those involved in the project are public servants in the Marketing and Survey areas of the Brazilian Institute of Geography and Statistics - IBGE.</t>
  </si>
  <si>
    <t>Ana Laura Azevedo, Alexandre Machado, Izabelle de Oliveira, Eduardo Araújo, Camila Ermida, Yasmine Adoración, Agláia Tavares, Francisco Alchorne, Vânia Pacheco</t>
  </si>
  <si>
    <t>https://www.facebook.com/ibgeoficial/posts/5004647552895387</t>
  </si>
  <si>
    <t>https://twitter.com/ibgecomunica/status/1438956258170740739</t>
  </si>
  <si>
    <t>https://www.instagram.com/ibgeoficial/guide/pesquisa-nacional-de-saude-do-escolar-2019/17991683380389293/</t>
  </si>
  <si>
    <t>Brazilian Portuguese</t>
  </si>
  <si>
    <t>I guess the greatest lesson is that a complex survey, with lots of data, can be shown in a way that brings up the interest of the audience to it's topics.</t>
  </si>
  <si>
    <t>It may seem like a simple job, but for most of IBGE's surveys we don't have the chance to prepare posts that explore the data obtained, while presenting them with a visual appeal purposely aimed at drawing attention to the topics covered. The review process with the technical area was a challenge in particular, but this proved to be a fundamental step to reflect in the best possible way the main survey's data for the diverse audience of social media.</t>
  </si>
  <si>
    <t>Actually, the techniques were quite simple. The journalist Ana Laura Azevedo extracted the data directly from Excel spreadsheets (available at https://www.ibge.gov.br/en/statistics/social/health/16837-national-survey-of-school-health-editions.html?=&amp;t=resultados) and the designer Alexandre Machado created the layout and the graphics in Adobe Illustrator. Ana Laura was responsible for proposing the contents to be highlighted in the images and texts, and other members from IBGE's marketing team and from the team related directly to the survey were involved in formatting, revising and publishing the texts and images produced.</t>
  </si>
  <si>
    <t>The 5 posts summed the reach of almost 630,000 accounts on Instagram (https://www.instagram.com/ibgeoficial/), about 29,000 accounts on Facebook (https://www.facebook.com/ibgeoficial/) and almost 17,000 impressions on Twitter (https://twitter.com/ibgecomunica). Total interactions were 16,300 on Instagram, 880 on Facebook and 611 on Twitter. On Instagram, the average reach per post was 118% above the average of all IBGE's posts in those weeks, while engagement was 210% above average. On Twitter, reach was 13% above average, and interactions were 44% above average. Only on Facebook these posts had reach and interactions below our average for the period. Especially on Instagram, comments such as "These data demonstrate the importance of classes on sex education and health in schools"; "This information will be very useful in preparing my classes.Very good!" and "Extremely painful data, which should support public policies and educational campaigns to reduce violence in our society!" attest to the effectiveness of the posts in arousing interest in the relevant topics dealt with in PeNSE. The National Survey of School Health - PeNSE, carried out by the IBGE in partnership with the Ministry of Health and with the support of the Ministry of Education, investigates aspects that allow knowledge and measurement of risk factors and health protection to students. In the 2019 edition, questionnaires were answered by more than 125,000 students aged 13 to 17, distributed in all brazilian states. They responded directly on the survey device, which reduces the fear of responding to the research agent on sensitive topics. Full results are available at https://www.ibge.gov.br/en/statistics/social/health/16837-national-survey-of-school-health-editions.html?=&amp;t=publicacoes</t>
  </si>
  <si>
    <t>The project consistis in posts at the social media pages of IBGE (Instituto Brasileiro de Geografia e Estatística - Brazilian Institute of Geography and Statistics), highlighting data from PeNSE (Pesquisa Nacional de Saúde do Escolar - National Survey of School Health). The topics of the posts are the data about responses of teenagers on issues such as mental health, violence, body image, sports practice, sexual activity, use of alcohol and drugs, among others. From September 17th to October 14th, we published 5 posts, highlighting graphics about relevant topics regarding risk factors and health protection of brazilian teenagers.</t>
  </si>
  <si>
    <t>Explainer, Database, Open data, Infographics, Chart, Map, Sports, Lifestyle, Women, Health, Crime, Gun violence, Human rights</t>
  </si>
  <si>
    <t>What do brazilian teenagers say about...</t>
  </si>
  <si>
    <t>IBGE (Instituto Brasileiro de Geografia e Estatística - Brazilian Institute of Geography and Statistics)</t>
  </si>
  <si>
    <t>I did not understand</t>
  </si>
  <si>
    <t>Zareef Baloch and Faheem Jan</t>
  </si>
  <si>
    <t>https://dunyapakistan.com/%d9%be%d8%b3%d9%86%db%8c%d8%8c-%d9%85%d8%a7%d8%b6%db%8c-%da%a9%d8%a7-%d9%85%d9%86%d8%a7%d9%81%d8%b9-%d8%a8%d8%ae%d8%b4-%da%a9%d8%a7%d8%b1%d9%88%d8%a8%d8%a7%d8%b1-%d9%86%d9%85%da%a9-%d8%a8%d9%86%d8%a7/</t>
  </si>
  <si>
    <t>https://www.independenturdu.com/node/56821</t>
  </si>
  <si>
    <t>https://bexpress.com.pk/2021/01/climate-change-and-its-impact-on-makran-coastal-belt/</t>
  </si>
  <si>
    <t>https://www.dawnnews.tv/news/1172914/</t>
  </si>
  <si>
    <t>https://thenews.com.pk/tns/detail/923541 #TNS #TheNews</t>
  </si>
  <si>
    <t>https://www.dawnnews.tv/news/1170080</t>
  </si>
  <si>
    <t>https://www.express.pk/story/2238512/464/</t>
  </si>
  <si>
    <t>English, Urdu</t>
  </si>
  <si>
    <t>I wrote some research based story which will be good for everyone</t>
  </si>
  <si>
    <t>Everything is hard not eazy</t>
  </si>
  <si>
    <t>Simple</t>
  </si>
  <si>
    <t>I write in Urdu and English both basically I cover balochistan unseen story</t>
  </si>
  <si>
    <t>I am freelance writer based in Pakistan and I cover climate change environment and Marine life. I believe this organization will help us to go ahead. Hence, I cover climate change and blue economy in Balochistan. I will hopefully after getting this project we will be able to write some amazing stories and  highlights to beauty of Pakistan. </t>
  </si>
  <si>
    <t>Personalisation, JQuery, Google Sheets</t>
  </si>
  <si>
    <t>Investigation, Solutions journalism, Database, Fact-checking, Environment, Culture, Human rights, Terrorism</t>
  </si>
  <si>
    <t>Challenges in resources management</t>
  </si>
  <si>
    <t>Express news on Sunday dawn etc</t>
  </si>
  <si>
    <t>AzMina is a non-profit organization fighting for gender equality. We produce a digital magazine, an app to combat domestic violence, a platform for legislative monitoring of women's rights, as well as lectures and consultancy.</t>
  </si>
  <si>
    <t>Naira Hofmeister, Giovana Fleck, Helena Bertho, Bárbara Libório</t>
  </si>
  <si>
    <t>https://azmina.com.br/reportagens/bolsonaro-nao-usou-um-terco-dos-recursos-aprovados-para-politicas-para-mulheres-desde-2019/</t>
  </si>
  <si>
    <t>Among many things, this project teaches the value of having a gender perspective inside the newsrooms, especially in the Public Policy and Budget beats. This database was put together from the questions brought up by and with the curiosity of women journalists. It also teaches how impactful data journalism can be by using techniques that are easily understood by the public. By focusing on transparency and replicability, we were able to reach a large audience and bring important information to the public attention.</t>
  </si>
  <si>
    <t>Our first conversation about this story was about precision. We both questioned ourselves on how we would come up with a methodology that was strong enough not only to accurately find the information we needed but to counterattack possible flak. As freelancers, we wanted to make sure we were anticipating potential assaults and protecting ourselves and the newsroom we were writing for.  With an entire team of women journalists behind this investigation, we knew how exposed we were to attacks by pro-government tropes. We were also sure that transparency was a key factor in our safety strategy. We focused a lot of time not only on the methodology and gathering the data but on fact-checking and challenging the database we created. In the story, you can trace every step of the investigation and even recreate that. Towards the end, we encourage the readers to do so by making the database publicly available. We also made an effort to make it all accessible to the general public - hence why we decided to go for a filtered table in Google Docs instead of a more sophisticated structure.  Precision was definitely the biggest challenge of this project. After the publication, I am happy to say that our expectations were positively surpassed. Instead of the attacks we were preparing for, we were met with a high level of interest for the story, which is proven by the number of news outlets that republished the investigation and the huge amount of people, especially women, it reached.</t>
  </si>
  <si>
    <t>To build this database, we gathered data from three different public budget platforms in Brazil: Portal da Transparência, SIGA Brasil and Sistema Integrado de Planejamento e Orçamento (SIOP). At first, we were testing the platforms to find out more about the specific budget for women across different federal government portfolios. Before we knew that the platforms had conflicting information between them, we coded a scraper using Python to return what we thought was a comprehensive database of budget entries. As it turns out, the first results we got were not only incomplete but made us understand that the work was never done before because it cannot be automatized - it had to be done reading entry by entry and re-checking the information. So we did exactly that: we learned how to navigate the different portals and checked hundreds of pages for each of the budget actions we mapped that were linked to the overall budget for Brazilian women. We closed the time window from 2016 to 2021 to encompass the last three governments and populated a table with the results. In total, 10 budget actions were found to be active during this timeframe. Then, we proceeded to analyze their specificities and all the steps - from conception to approval in Congress and, finally, executions - to understand where did the money go.  We also used the Brazilian version of the FOIA - LAI (Lei de Acesso à Informação) - to find pieces of data missing from the government platforms. By placing multiple requests, we were able to identify that the ‘Protejo’ program and the Women of Peace Project were being scrapped and left with almost no money to continue operating.  Finally, with the database ready and checked, we used Flourish to visualize the information. </t>
  </si>
  <si>
    <t>Undoubtedly, this is an example of the use of journalism as a tool for monitoring public policies. Our findings were used by parliamentarians, who republished it on their social networks, charging the federal government for the lack of action in the fields of gender and women's protection. AzMina has a wide network of publishing partners and our complaint also featured articles in national media such as Folha de S.Paulo and also in places such as O Estado de Minas. The database built for the report was also made available so that readers, specialists, or other journalists could make use of it for other investigations. The report was also one of the finalists for the Claudio Weber Abramo Prize for Data Journalism, the highest award for data journalism in Brazil.</t>
  </si>
  <si>
    <t>Exclusive analysis by AzMina Magazine shows that between 2019 and the first half of 2021, the bazilian federal government failed to invest almost R$ 400 million in combating violence, encouraging autonomy and women's health in Brazil</t>
  </si>
  <si>
    <t>Investigation, Database, Open data, Chart, Elections, Politics, Women, Economy, Human rights</t>
  </si>
  <si>
    <t>Bolsonaro has not used a third of approved resources for women's policies since 2019</t>
  </si>
  <si>
    <t>AzMina Magazine</t>
  </si>
  <si>
    <t>Rodolfo Almeida is a visual journalist at Nucleo, researcher at LabVis/UFRJ and freelance dataviz designer. Collaborated with outlets such as Nexo Jornal, The Intercept, Greenpeace, and WWF and had his work recognized by Malofiej, SND, Sigma Awards, and more. Ariel Tonglet is an infographist and web developer, mostly focused in front-end. Currently works at Kunumi, a pure tech startup focused in artificial intelligence and emerging technologies. Previously worked for some of the biggest newspapers in Brazil, as Folha de S. Paulo, O Estado de S. Paulo and Nexo Jornal. José Roberto de Toledo is the executive editor of Piauí Magazine.</t>
  </si>
  <si>
    <t>Ariel Tonglet, José Roberto de Toledo, Rodolfo Almeida</t>
  </si>
  <si>
    <t>https://drive.google.com/drive/folders/1UdHvhupCQXO1ulAqhAJei1tddjd360ph?usp=sharing</t>
  </si>
  <si>
    <t>https://piaui.folha.uol.com.br/500-mil/</t>
  </si>
  <si>
    <t>https://www.youtube.com/watch?v=s-rhD18CyGg&amp;ab_channel=revistapiau%C3%AD</t>
  </si>
  <si>
    <t>We believe this project showcases the potential of visualization to play not only an informative role, but to provoke emotional impact. Elegant solutions in journalism require us to meet tight deadlines while still engaging the reader with a story – and we believe our project accomplishes this goal. Other journalists could benefit from reassessing the value of visualization as a medium and seeing how simple solutions can go a long way.</t>
  </si>
  <si>
    <t>Finding a correspondence between daily death counts and different breathing paces that felt natural and appropriately conveyed a situation of crisis was a tricky challenge. We experimented with different ways to transform and aggregate the data and wanted it to feel intuitive as a metaphor.</t>
  </si>
  <si>
    <t>Data from Conass (brazilian's National Council of Health Secretaries) was used to determine the breathing paces for each month of the pandemic. For example: the highest value in mean daily deaths corresponds to 6 breathing cycles in a 5 second period, while the lowest value corresponds to 1 breathing cycle in a 5 second period. With these reference values, the animation was produced in Adobe After Effects, with sonification produced in Ableton Live. The interactive piece that follows the video was developed in HTML, Javascript and CSS, daily updated by the journalists CMS platform.</t>
  </si>
  <si>
    <t>The mark of 500.000 deaths was represented in Brazilian newspapers in several ways, and was an opportunity for newspapers to show the gravity of the pandemic in our country. We chose the data visceralization media as a way to involve the public in this narrative, bringing it to their own body into it. Piauí Magazine is known for its longform journalism, with textual and narrative quality. The choice to publish this kind of innovative infographic, taking a whole page scroll in the homepage, makes clear the potential that visual journalism has to communicate complex stories.</t>
  </si>
  <si>
    <t>The data visualization “A country out of breath” makes use of data visceralization to show the escalation of the Covid-19 pandemic in Brazil. It does that by inviting the reader to sync its breathing with the animation being displayed on screen. The video translates the number of daily deaths as the speed and color of an expanding circle. After it reaches 500.000 deaths –the mark of July 18th, when it was released– it proceeds to expand at the same speed that tooks for 1 person to die of Covid the day before.</t>
  </si>
  <si>
    <t>Animation, Adobe Creative Suite, CSV</t>
  </si>
  <si>
    <t>Infographics, Chart, Video, Health, Human rights</t>
  </si>
  <si>
    <t>A country out of breath</t>
  </si>
  <si>
    <t>Piaui</t>
  </si>
  <si>
    <t>AzMina is a non-profit organization fighting for gender equality. We produce a digital magazine, an app to combat domestic violence, a platform for legislative monitoring of women's rights, as well as lectures and consultancy. The National Institute of Science and Technology in Digital Democracy (INCT.DD) is composed of a network of researchers and universities that brings together and coordinates installed capacity at a high scientific level to work in the most diverse fields of digital democracy and government. VOLT DATA LAB is a data-driven research, analysis and study agency operating in the journalism, media and communication sector.</t>
  </si>
  <si>
    <t>Bárbara Libório, Jamile Santana, Helena Bertho, Carolina Oms, Thais Folego, Fernanda Martins, Jade Becari, Blenda Santos, Catharina Vilela, Mariana Valente, Sérgio Spagnuolo, Renata Hirota, Felippe Mercurio, Carolina Herrera, Larissa Ribeiro, João Santos</t>
  </si>
  <si>
    <t>https://azmina.com.br/reportagens/mulheres-jornalistas-recebem-mais-que-o-dobro-de-ofensas-que-colegas-homens-no-twitter/</t>
  </si>
  <si>
    <t>We really believe that data journalism can learn a lot from the methodology that we have implemented, since 2020, - also with MonitorA, AzMina and InternetLab's gender policy violence observatory -, of merging quantitative and qualitative techniques to collect and classify data. There are many lessons learned about how to monitor phenomena in social networks using textual corpus - which, we know, are alive, need to be updated and constructed under different perspectives. It is also possible to learn from the interdisciplinarity of the project, which included the work not only of journalists, but also of lawyers, anthropologists and other specialists.</t>
  </si>
  <si>
    <t>In addition to dealing with the large amount of data, it was also difficult to build the lexicon that would allow us to refine our capture. In the first stage, we updated the lexicon developed for MonitorA, a political violence observatory conducted by InternetLab and Azmina magazine in 2020. As the lexicon had been designed to monitor political violence against candidates, many of the words did not fit in the new research and many others needed to be included. After testing the initial lexicon, we were able to refine it through qualitative analysis of the first collected tweets. We then included terms that had appeared during the analysis and removed false positives that increased the number of collected tweets. After the collection was completed, we analyzed the tweets addressed to men and women separately. Since it was impossible to qualitatively analyze all the tweets and retweets mentioned, we chose to analyze only the tweets that had at least 5 likes and/or RTs as engagement. The manual analysis was important to remove ‘false positives’ tweets that could have been incorporated by quoting words that appeared in the lexicon but were decontextualized, and sometimes not actually offensive. To make sure that there was a common understanding between the researchers of what constituted offenses and what was just criticism, we initially analyzed the first one hundred tweets together. In addition, the tweets that had more complex contexts and could not be easily labeled by just one researcher were analyzed by more than one researcher.</t>
  </si>
  <si>
    <t>Seeking to build an analysis that would allow us to articulate social markers of gender, sexuality and race, we paid attention to include in the list of journalists who would have their profiles monitored different gender, racial-ethnic profiles and different sexual orientations. The list, which sought to mix journalists with works in several vehicles of the Brazilian press, different regions and, at the same time, in different stages of their careers, included 200 journalists. Among them, 133 women and 67 men. We collected tweets and retweets that mentioned the monitored journalists and that contained at least one of the words present in our lexicon. The lexicon was built through different phases by linguists, journalists and other specialists, and ended up with 54 terms who included offensive terms, misogyny, racism, homofobia, etc. The collection of the tweets which mentioned these journalists was carried out from May 15 to September 27. We collected, in the period mentioned, 3,196,086 tweets and retweets mentioning female journalists and 3,886,861 tweets and retweets mentioning male journalists. When we disregard the RTs, we have 2,139,593 tweets mentioning female journalists and 2,509,691 mentioning male journalists. Therefore we collected a total of 7,082,947 tweets and retweets targeting male and female journalists. Data collection was performed using the R programming language, with the rtweet package (https://github.com/ropensci/rtweet). Searches were made for tweets that mentioned at least one of the profiles of a list of journalists, categorized according to vehicle, genre and other characteristics. The crossing and organization of this content was done in R and SQL, and the dashboards for data analysis were developed in R and metabase. With filters and features we were able to make queries and create databases in CSV for smaller and more specific analyzes, using mostly Google Sheets.</t>
  </si>
  <si>
    <t>We believe that in cases like this, data has the power to empower victims. Many women journalists suffer from cyberattacks but their speeches are minimized and they often fail to grasp the real dimension of this wave of offenses. We talked to journalists who were attacked for the first time who were able to see themselves in these numbers and use them, in their speeches and social networks, to denounce this problem. The misogyny against female journalists on social networks is already a known phenomenon, but the press was able to reflect it with data. The data from our analysis were republished by national vehicles such as Folha de S.Paulo, Yahoo and Claudia Magazine, and by vehicles that cover the journalistic market such as Portal Imprensa and Portal dos Jornalistas. We were also able, with this data, to question Twitter about its actions to try to combat misogyny on the platform.</t>
  </si>
  <si>
    <t>AzMina, Volt Data Lab, InternetLab and INCT.DD monitored 200 profiles of Brazilian journalists on Twitter. Using a dictionary made up of offensive, misogynistic, sexist, racist, lesbo, trans, and homophobic words, we analyzed 8,300 tweets and found that, while 8% of potentially offensive posts aimed at male journalists were in fact hostile, 17 % of those targeted at female journalists were attacks. Among the most used terms against them are “ridiculous”, “scoundrel”, “crazy”, “little woman”. </t>
  </si>
  <si>
    <t>Scraping, Google Sheets, CSV, R, RStudio, PostgreSQL</t>
  </si>
  <si>
    <t>Investigation, Multiple-newsroom collaboration, Database, Politics, Women, Human rights</t>
  </si>
  <si>
    <t>Female journalists receive more than twice as many insults as their male counterparts on Twitter</t>
  </si>
  <si>
    <t>AzMina Magazine, Volt Data Lab, INCT.DD</t>
  </si>
  <si>
    <t>Amanda Nguyen, PhD: Dr. Nguyen is a health economist with a passion for creating actionable knowledge out of data. An expert in economic modeling and econometrics, she works to investigate and demystify pressing issues in healthcare. After graduating from UC Berkeley, she completed her master’s and doctoral degrees in economics at UCLA with a focus in applied microeconomics. While at UCLA, she also lectured in the economics department, teaching econometrics. Sara Kim, MS: As a research analyst at GoodRx, Sara supports the team by using data to analyze drug pricing and healthcare trends. Sara holds a master of science degree in biostatistics from Columbia University and a bachelor’s degree in statistics from Chung-Ang University, South Korea. Tori Marsh: Tori Marsh is GoodRx’s resident expert on prescription drug pricing, prescribing trends, and drug savings. Her reports and analyses have been featured in major news outlets like the New York Times, Good Morning America, and ABC News, among others. Tori holds a bachelor’s degree in psychology from Colorado College, and a Master in Public Health degree from Claremont Graduate University</t>
  </si>
  <si>
    <t>Amanda Nguyen, PhD, Tori Marsh MPH, Sara Kim, MS</t>
  </si>
  <si>
    <t>https://www.datawrapper.de/_/0HrLo/</t>
  </si>
  <si>
    <t>https://www.washingtonpost.com/business/2021/1</t>
  </si>
  <si>
    <t>https://assets.ctfassets.net/4f3rgqwzdznj/6iU4VnrKD1eIDthc7i1hcl/2d42cfeb3e24e897f281eebfc7708eab/Healthcare_Deserts_Sept_2021.pdf</t>
  </si>
  <si>
    <t>https://www.goodrx.com/healthcare-access/research/healthcare-deserts-80-percent-of-country-lacks-adequate-healthcare-access</t>
  </si>
  <si>
    <t>Our project was impactful because it distilled a lot of complex information into a simple metric that makes sense and is grounded in research and data. We believe other journalists can benefit from tapping into the wealth of existing clinical and academic research to inform their data stories and create more nuanced data visualizations.</t>
  </si>
  <si>
    <t>One of the greatest challenges was coming up with a meaningful definition of a “healthcare desert.” Rather than use a systematic definition based on arbitrary thresholds (such as looking within a 10-mile radius or using relative measures such as percentiles), we conducted an extensive review of existing health services literature in order to develop criteria based on real data and clinical research. Healthcare access is a multi-faceted problem, and we wanted to come up with a measure of “healthcare deserts” that translated all of these important dimensions into an easy-to-understand measure.</t>
  </si>
  <si>
    <t>Using Python, we wrangled data from multiple sources to build our measure of healthcare deserts. To create data visualizations, we needed to tie the data together to a common geographic unit, so we geolocated facility addresses to latitude and longitude coordinates and built Census tract-level and county-level data. Since several of the clinically-based criteria for healthcare deserts were based on transportation time, we calculated driving times to healthcare facilities utilizing a Euclidean distance measure combined with a validated detour index and location- and vehicle-specific average driving speeds. We also brought in population data from the Census to understand the real magnitude of who is impacted by lack of healthcare access. We estimated the size of the populations living in healthcare deserts as well as looked at the socioeconomic characteristics of those populations. To summarize the Census tract- and county-level data and look at the national picture, we calculated statistics on the distribution of the population (and population characteristics) across different healthcare desert dimensions and levels of healthcare desert intensity.</t>
  </si>
  <si>
    <t>Since release, our work has been shared in the Washington Post, and the Philidelphia Inquirer among others, showcasing the shortage of healthcare that many American's face. Our data insights have also helped inform fieldwork for practitioners as well. Rural pharmacy and medical students have used our data to learn about the challenges their patients face and to develop community health projects. Additionally, we are working with researchers who are innovating in areas such as affordable housing and public insurance design to incorporate our healthcare deserts data into their work.</t>
  </si>
  <si>
    <t>Our project maps out areas that lack the proper infrastructure to ensure a healthy community. We did this by identifying “healthcare deserts,” or areas across the U.S. where people lack adequate access to six key healthcare services: (1) pharmacies, (2) primary care providers, (3) hospitals, (4) hospital beds, (5) trauma centers, and (6) low-cost health centers. We then looked at how socioeconomic barriers, such as low income, lack of insurance, and limited internet access, can make it even harder to access care in a healthcare desert and perpetuate health disparities.</t>
  </si>
  <si>
    <t>Investigation, Explainer, Long-form, Database, Infographics, Chart, Map, Health</t>
  </si>
  <si>
    <t>Mapping Healthcare Deserts: 80% of the Country Lacks Adequate Access to Healthcare</t>
  </si>
  <si>
    <t>GoodRx</t>
  </si>
  <si>
    <t>Hassel Fallas is editor at La Data Cuenta since 2013. She is also a professor of the Master's in Digital Journalism of the University of Guadalajara, in Jalisco, Mexico. She teaches the Workshop on Analysis of databases and information visualization.  She holds a Master's Degree in Digital Journalism from the University of Alcalá de Henares, Spain. In addition, she is a specialist in Statistics and Business Intelligence by the Technological Institute of Costa Rica.</t>
  </si>
  <si>
    <t>Hassel Fallas</t>
  </si>
  <si>
    <t>https://ladatacuenta.com/2021/03/17/costa-rica-trabajo-domestico-sin-paga-consume-dos-veces-mas-tiempo-de-mujeres-que-de-hombres/</t>
  </si>
  <si>
    <t>https://ladatacuenta.com/2021/03/20/unpaid-domestic-work-consumes-twice-as-much-time-for-women-than-men/</t>
  </si>
  <si>
    <t> Always go beyond the general data provided by official institutions. Analyzing data on your own allows you to disaggregate them and see fresh approaches of news, going beyond the obvious one. In this case, that helps to better visualize gender gaps. Directly consult the people in charge of the databases. I did it with the statistician in charge of the Time Use survey of the National Institute of Statistics and Censuses and she helped me a lot to verify information and most importantly: discard assumptions. Data visualization does not always have to be fancy to be effective</t>
  </si>
  <si>
    <t>Understand the meaning of data in the Time Use Survey, according to the dictionary of definitions used by the National Institute of Statistics. The variables in the database were coded like this: A1, T2, TDNR_H, for example. Before drawing any conclusions, it was necessary to understand very well what each variable meant. Understand the 21 data tables in which the Central Bank separates the national account of unpaid domestic work. Then, based on these tables, create a precise indicator to estimate the relative weight of each variable in the grand total of the value of women's unpaid domestic work. The variables used by the Bank are: activity, sex, area, age, level of education. This calculation was the one that allowed to create the database that feeds the visualization called: The great economic value of women´s unpaid domestic work and to make visible the contributions of these women, according to different profiles. Finally, defining which visualizations and what types of graphics best told the story and helped better represent the gender gap.</t>
  </si>
  <si>
    <t>R: To convert the SPSS file of the National Survey of Time Use, data wrangling, analysis, and data visualization Excel to understand the data tables of Unpaid Domestic Work Account of the Central Bank, related them and create women´s profiles of economic contribution, according to several variables and indicators. Tableau to create more complex datavizes</t>
  </si>
  <si>
    <t>The project revealed, for the first time in the country, disaggregated data for different profiles of women who carry the burden of unpaid domestic work. It also demonstrated the enormous amount of money with which household chores subsidize the national economy. The report allowed to open spaces for debate in news programs specialized in gender. For example, Contravía (https://www.youtube.com/watch?v=vOer0aCujDY)   It was also used in workshops on masculinity of the organization Voces Vitales, to exemplify gender gaps (https://twitter.com/egeax/status/1375864785875705872)</t>
  </si>
  <si>
    <t>During an ordinary week, people don’t usually work for more than 40 hours. But that’s if you’re not counting the cooking, cleaning, washing, running of errands, taking care of children, and other activities that most households have to do on the side. In Costa Rica women continue to bear the burden of unpaid domestic work, which consumes twice as much time for women when compared to men, according to a data analysis over a national survey. Although there are still people who consider domestic work "is not a job" its value equals a quarter of GDP in 2020</t>
  </si>
  <si>
    <t>Microsoft Excel, R, RStudio</t>
  </si>
  <si>
    <t>Investigation, Explainer, Database, Open data, Women, Human rights</t>
  </si>
  <si>
    <t>The burden of unpaid domestic work in Costa Rica</t>
  </si>
  <si>
    <t>La Data Cuenta</t>
  </si>
  <si>
    <t>Costa Rica</t>
  </si>
  <si>
    <t>Sayed Abdullah Nizami, BBC Pashto, Multimedia journalist. Former Chief Reporter for BBC Pashto TV; now based in London. Formerly with Al-Jazeera. Leoni Robertson, data journalist with the BBC WS Near East Visual Journalism team, working with BBC Afghan, Persian, Turkish, Aarabic and Central Asia  Maryam Nikan, designer with the BBC WS Near East Visual Journalism team, working with BBC Afghan, Persian, Turkish, Aarabic and Central Asia  Eleanor Keane, developer with the BBC WS Near East Visual Journalism team, working with BBC Afghan, Persian, Turkish, Aarabic and Central Asia  Sally Morales, Project Manager, BBC Visual Journalism Adam Allen, Tester, BBC Visual Journalism Johannes Dell, Editor with the BBC WS Near East Visual Journalism team, working with BBC Afghan, Persian, Turkish, Aarabic and Central Asia </t>
  </si>
  <si>
    <t>Sayed Abudullah Nizami, journalist; Leoni Robertson, data journalist, Maryam Nikan, designer, Eleanor Keane, developer, Sally Morales, project manager, Adam Allen, tester, Johannes Dell, editor</t>
  </si>
  <si>
    <t>https://www.bbc.com/pashto/resources/idt-1fae7d1f-1ece-42b9-8534-9e8d34fa1e0e</t>
  </si>
  <si>
    <t>https://www.bbc.com/arabic/resources/idt-1fae7d1f-1ece-42b9-8534-9e8d34fa1e0e</t>
  </si>
  <si>
    <t>https://www.bbc.com/persian/resources/idt-1fae7d1f-1ece-42b9-8534-9e8d34fa1e0e</t>
  </si>
  <si>
    <t>Pashto, Persian, Arabic, Urdu</t>
  </si>
  <si>
    <t>The main learning points are: How to turn a limited data set into a credible story by cross checkign with other data sets and supplementing the findings with expert opinions from additional interviews.  Integrating a personal story with data and making it relevant to a wider picture. Working in a way that makes re-versioning into multiple languages easier, by minimising text in graphic and transferring labelling to crolly text.</t>
  </si>
  <si>
    <t>There were significant challenges: Editorial: The Taliban takeover of Kabul fell right in the middle of the project timeline, posing a number a number of significant challenges: We had far less access to our first person story, the miracle girl who survived the devastating drone strike 8 years ago. The equally shocking strike on August 29th then provided a new peg, albeit required a restructuring of the story sequence. Data: As described, the cleaning of the data set was challenging as some of the UN's reporting was 'hidden' within report appendixes and some figures changed over time due to a complex methodology reflecting a mix of eyewitness accounts, media reports, ongoing investigations etc... Extensive cleaning and cross checking with other data sources and experts was needed. Design: GIven the entry point to the story, i.e. a single incident, we decided to reveal the data in a 'scrolly format', step by step, 'zooming out from the province where it happened and the time when it happened to a provincial and the n from her province and expanded to the whole Afghanistan and from there the date for the 10 years. This was achievable by building the scroly page to get the reader engage with the story and data. Showing data by moving the dotes on Afghanistan map, is the visual intimation of drone hovering on the lands. We also want to show how drone war works, we tried to simplified the stages and reveal them in 3 steps with flat graphic. One challenge for both graphics was to avoid text on the graphics and only use visuals to tell the information. For the scroly I divided the page into two section, one for the keys to be translated and work separately from the moving map to avoid complication on the map</t>
  </si>
  <si>
    <t>The key to this was to find reliable data to show the impact of the air strikes launched by the US and its allies in Afghanistan.  Choosing from three main available data sets (US Airforce: Air power summaries, Bureau of Investigative journalism: Drone Wars and the UN Assistance Mission in Afghanistan's annual reports on civilian casualties) we opted for the UN data as a base line, giving a good compromise of available time series (2009 - 2020) and breakdown of civilian casualties in injuries and deaths, adults and children. (BoIJ shorter time series, US airforce, no detail beyond weapons release). The UN data needed extensive cleaning as figures from older reports were updated later as new information became available, and some data, e.g. the number of child casualties, was hidden in footnotes and appendixes.  An additional weakness of the UNAMA data sets was the lack of breakdown into different aerial platforms, i.e. helicoper, strike aircraft, drone.  We needed a series of expert interviews to come to an estimate that could be used to back uo the limited data that was available. </t>
  </si>
  <si>
    <t>Tackling a complex story during the upheaval Afghanistan went through last summer was a challenge. We still hit the 10K mark for most audiences (12,303 page views Persian, 17,210 page views Urdu), but what was really encouraging was the way above average engagement time for this ranging from  , 1:08 to 1:22 on average per reader).  The story has good evergreen potential, given that the 'drone wars' are by no means over, and even in Afghanistan, the continued presence of so-called Islamic State provides the potential justification for strikes, at least in the border areas where they never stopped. </t>
  </si>
  <si>
    <t>Following the withdrawal of US forces from Afghanistan, this project illuminates on one aspect of the war's legacy: The impact of airstrikes on the civilian population and the use of drones in particular.  We had two case studies: The deadly US strike killing ten people from the same family during the US pull out on August 29. The second, a similar attack in 2013 which again killed an extended family, but left a four year old girl alive; BBC Pashto kept in touch throughout the eight years since, so her story became the 'entry point' for the data investigation.   </t>
  </si>
  <si>
    <t>D3.js, Canvas, Adobe Creative Suite, Microsoft Excel, Google Sheets, CSV</t>
  </si>
  <si>
    <t>Explainer, Long-form, Open data, Illustration, Infographics, Map, Politics</t>
  </si>
  <si>
    <t>Afghanistan: The deadly legacy of air strikes</t>
  </si>
  <si>
    <t>BBC World Service</t>
  </si>
  <si>
    <t>Alesya Marokhovskaya, 26 y.o., editor and reporter of the data department of Important Stories. He has been engaged in data journalism and investigative journalism since 2016. I know several programming languages, I really like to solve complex problems, so that an interesting story for a simple reader will grow out of it.  Ivan Golunov, investigative journalist of the Meduza. A criminal case for drugs was falsified against Ivan. After that, he personally found out about the existence of regular witnesses and the idea of this investigation came to his mind.</t>
  </si>
  <si>
    <t>Alesya Marokhovskaya, Ivan Golunov</t>
  </si>
  <si>
    <t>https://www.youtube.com/watch?v=x4SeSQg8mwM&amp;t=1s</t>
  </si>
  <si>
    <t>https://www.youtube.com/watch?v=WC3EGWmm7fQ&amp;t=1s</t>
  </si>
  <si>
    <t>https://www.youtube.com/watch?v=Tyk0aHHzlYE&amp;t=1s</t>
  </si>
  <si>
    <t>https://www.youtube.com/watch?v=viuYhGvQUfI=1s</t>
  </si>
  <si>
    <t>https://istories.media/en/investigations/2021/03/31/expendables-of-the-quota-system/</t>
  </si>
  <si>
    <t>https://istories.media/en/investigations/2021/02/18/im-a-witness-who-helps-the-police-to-fabricate-drug-related-cases/</t>
  </si>
  <si>
    <t>Other journalists can use our approach for similar research. We covered the topic and told you exactly how we did it. This will be useful not only for Russian-speaking journalists, but also for others: there are other tools in Python for working with different languages.</t>
  </si>
  <si>
    <t>After we got a list of names of witnesses who met not only in one case with the help of programming, there was a huge manual work ahead. It was necessary to check more than 100 thousand names, examine all the documents to make sure that we are really talking about the same witness. Exclude errors. It is very time-consuming and time-consuming, reading court decisions one by one all day long. Then it was very important for the material to find a live full-time understood and talk to him. After countless attempts to contact one of them, only one person agreed to talk.</t>
  </si>
  <si>
    <t>To find suspicious police witnesses, it was necessary to find their names in the texts of verdicts or orders, and then to see if they can be found in other cases. Most of the said texts and rulings are published by Moscow courts in the public domain on the website of the Moscow City Court. Journalists of the Important Stories have downloaded (using Python) 56,860 documents from there for the entire time under 12 so-called drug articles of the Criminal Code. In the texts of verdicts and rulings are usually mentioned the testimonies of witnesses, byers and police officers. Or at least the names of people and their role are named. In those cases where the names have been preserved, we have extracted them from the texts using programming and found the names and surnames that can be found in documents of various cases.  In our Workshop we’ve discussed how you can extract names from the texts using Python. We shared our code.    </t>
  </si>
  <si>
    <t>After this story, many people who found themselves in a situation where the police involved regular witnesses now know how to prove in court that the witness is dependent on the police. In addition, their lawyers can do this work. Also after the publication, the number of cases where the only witnesses were police officers and their tame witnesses noticeably decreased. The problem has become widely known.</t>
  </si>
  <si>
    <t> Journalists from the Important Stories and Meduza newspapers found more than 140 “regular” witnesses who testified in Moscow courts in the so called “drug” trials. They are the acquaintances of the policemen or those who are dependent from them. Despite gross violations of the law, the judges sent hundreds of people to jail.</t>
  </si>
  <si>
    <t>Animation, Scraping, Json, CSV, Python, Node.js</t>
  </si>
  <si>
    <t>Investigation, Long-form, Multiple-newsroom collaboration, Database, OSINT, Illustration, Infographics, Chart, Video, Crime, Human rights</t>
  </si>
  <si>
    <t>I'm a witness! Who helps the police to fabricate drug related cases</t>
  </si>
  <si>
    <t>Important Stories, Meduza</t>
  </si>
  <si>
    <t>Simon Bowers, Investigations Editor at Finance Uncovered, led FU’s work on the Pandora Papers. He is a financial and investigative journalist who previously worked for The Guardian newspaper in London for almost 20 years. He also spent four years at the International Consortium of Investigative Journalists before joining FU in 2020.    Also contributing to Pandora Papers investigations were FU Chief Reporter Lionel Faull, formerly an investigative reporter for South Africa’s Mail &amp; Guardian, and Purity Mukami, an FU reporter based in Nairobi who previously worked for Africa Uncensored.    Musikilu Mojeed is an investigative journalist and Editor-in-Chief at Premium Times. He was chair of the Premium Times Centre for Investigative Journalism. Others contributing to this Pandora Papers data project were Musikilu’s colleagues Nicholas Ibekwe and Taiwo-Hassan Adebayo, two of Nigeria’s leading investigative journalists.</t>
  </si>
  <si>
    <t>Simon Bowers, Lionel Faull, Purity Mukami, Ted Jeory, Nick Mathiason, Musikilu Mojeed, Nicholas Ibekwe, Taiwo Hassan Adebayo</t>
  </si>
  <si>
    <t>https://www.bbc.co.uk/news/uk-58792393</t>
  </si>
  <si>
    <t>https://www.financeuncovered.org/the-london-connection/pandora-papers-uk-cottage-industry-enablers-wto-director-general-ngozi-okonjo-iweala/</t>
  </si>
  <si>
    <t>https://www.premiumtimesng.com/news/headlines/488358-pandora-papers-how-stella-oduah-secretly-bought-n5billion-london-properties-with-cash.html</t>
  </si>
  <si>
    <t>https://www.premiumtimesng.com/pandora-papers/488346-pandora-papers-inside-the-secret-offshore-companies-london-properties-of-npa-chief-bello-koko.html</t>
  </si>
  <si>
    <t>https://www.premiumtimesng.com/news/headlines/488341-pandora-papers-for-179-million-pounds-137-nigerians-acquire-233-u-k-properties.html</t>
  </si>
  <si>
    <t>https://www.financeuncovered.org/investigations/pandora-papers-nigeria-offshore-london-properties/#pandora-papers-nigeria-graphic</t>
  </si>
  <si>
    <t>https://www.financeuncovered.org/investigations/pandora-papers-nigeria-offshore-london-properties/</t>
  </si>
  <si>
    <t>We are especially proud of this project because we were forced outside of our comfort zone — follow-the-money investigative reporting — in order to tell an important data story through an animated and interactive visualisation.   Doubtless, Sigma Award judges will receive many entries from journalists highly experienced in data visualisation work. That is not us. We came to this form of story-telling by accident. We hope our efforts will spark ideas for others who tend to think of themselves as traditional reporters, confined to words and a few numbers numbers.  As well as offering an elegant technical solution to the legal limitations on our story-telling, we were surprised and delighted to learn that our visualisation also allowed us to reach new audiences. As one of our Premium Times colleagues told us, people in remote, up-country Nigerian villages were excitedly using their mobile phones to study animated maps of London, with coloured dots showing properties bought by Nigeria’s wealthy elite.      This anecdotal feedback was inspiring for us. FU’s mission is to help make follow-the-money investigative journalism a reality in some of the most challenging parts of the world. We will certainly think harder about how to use data visualisation methods to build new audiences on future projects. We hope our work will inspire others to do so, too.</t>
  </si>
  <si>
    <t>After months of research, FU and Premium Times had amassed an unprecedented amount of intelligence on hundreds of wealthy and powerful Nigerians who secretly invested in UK property. But we faced two challenges. First, we wanted our work to stand out from the steady flow of piecemeal reporting on suspected corruption and money laundering. Second, we had to navigate tough U.K. publishing constraints. Even though the U.K. government had failed to deliver on a 2016 pledge to introduce a public register of those who anonymously bought U.K. property, FU found it could not simply print those names that ministers had not. Strict local privacy laws still applied.   As a result, FU ultimately named just five wealthy Nigerians (from a total of 137) in published case studies. The rest of the dataset then went through an anonymising process. Names of individuals were replaced by the fields in which they worked: “oil”, “politics”, “banking”, etc.   These industry categorisations, together with other anonymised data points — property ownership dates, purchase prices, current valuation estimates, law enforcement interest — were all assembled in a revised dataset. In addition, the precise locations of properties were very slightly blurred, completing the anonymising process.  While the results were not easy to fashion into a piece of written journalism, they were ideal for data visualisations, using Flourish tools. In particular, once we saw the chronologically-animated map, we realised that we had landed on a fantastic story-telling medium for our data. The visualisation was both instantly arresting and information-rich. We believe it also sets our project apart from previous reporting on suspected corruption or money laundering.</t>
  </si>
  <si>
    <t>This project started as a slowly expanding list of people who owned companies incorporated in secrecy havens such as the Seychelles and Panama. The ownership data was painstakingly extracted from the Pandora Papers, a leak of 12 million PDF, XLS, Word and other files, all from the offshore company-formation industry. The process took six months. From the resulting Ms Excel dataset, two patterns emerged: many offshore company owners were wealthy Nigerians, and many offshore companies were used to buy UK real estate. The leaked documents didn't mention specific U.K. property purchases, but we were able to match Pandora Papers companies to the names of anonymous offshore companies found in UK Land Registry records. Finance Uncovered (FU) shared its methodology with the BBC and The Guardian. Together, the three organisations went on to identify more than 1,500 UK properties, worth £4 billion, secretly bought by about 600 wealthy individuals. Techniques used to find matches included Ms Excel functions such as MATCH, VLOOKUP, INDEX(MATCH) and pivot tables. SQL was also used to combine and interrogate Land Registry data. For FU and Premium Times, the main focus was Nigerian owners of U.K. property. So together we assembled profiles on the wealthy Nigerians who had appeared in our research. Later, the same methodology — search, data-matching and profiling — was applied to other leaks, including Panama Papers and FinCEN Files, further expanding our dataset. To highlight the many U.K. properties acquired during the corruption-blighted presidency of Goodluck Jonathan (2010-15), we used Flourish tools to plot our findings on an animated map. Each property was represented as a pin-drop "blob" that appeared in chronological order. We also used Flourish tools to build a slide show highlighting other data trends, such as properties owned by oil tycoons, and properties owned by companies of interest to law</t>
  </si>
  <si>
    <t>After our work was published, some Nigerian politicians and officials were interviewed by the country’s specialist anti-corruption enforcement agency, the Economic and Financial Crimes Commission (EFCC). In addition, Nigeria’s Federal Inland Revenue Service announced an investigation into possible tax evasion and the Code of Conduct Bureau announced investigations into serving and past public officials.  Elsewhere, anti-corruption campaigners praised our Pandora Papers reporting for shining new light on patterns of corruption and money laundering. Delivering the Transparency International UK annual anti-corruption lecture, Ngozi Okonjo-Iweala, director-general of the World Trade Organisation and former Nigerian finance minister, explained how our work revealed a “cottage industry” of enablers — lawyers, accountants, estate agents — in London, who play a vital role in facilitating Nigerian corruption. Meanwhile, Transparency International Nigeria (CSLAC) urged president Muhammadu Buhari to allocate increased funds to the country’s anti-corruption agencies, allowing them to launch comprehensive investigations into findings from the Pandora Papers. In the U.K., the opposition Labour Party responded to Pandora Papers by setting up an Illicit Finance Taskforce to pressure the government into prioritising the fight against international corruption. However, government ministers said they would not be rushed. They insisted plans were already in train that would eventually outlaw the use of anonymous offshore companies in the UK property market. These measures —contained in the Registration of Overseas Entities Bill — had first been promised in 2016 but are still not included in the government's current legislative programme. After the Pandora Papers, more than 40 MPs, from all parties, accused the U.K. was showing insufficient urgency. They have written to the prime minister calling on him to prioritise long-promised anti-corruption reforms, without which, they MPs said, the U.K. found itself “at the heart of the world’s dirty money crisis”.</t>
  </si>
  <si>
    <t>Produced as part of the Pandora Papers, this collaboration from Finance Uncovered and Premium Times was designed to stand out from past reporting on corrupt Nigerian funds sequestered in Britain. Yes, it too reveals the names of wealthy and connected Nigerians buying UK property. But the audience also gets a chronologically-animated, interactive map — an unprecedentedly data-rich perspective on the wave of suspect money flowing into UK property. Journalists found 233 properties, worth £350m, secretly bought by 137 Nigerians. One in six was owned by an offshore company of interest to law enforcement. Money laundering was suspected in most cases.</t>
  </si>
  <si>
    <t>Scraping, Microsoft Excel, Google Sheets, CSV, PostgreSQL, OpenStreetMap</t>
  </si>
  <si>
    <t>Investigation, Explainer, Cross-border, Multiple-newsroom collaboration, Database, Open data, Infographics, Chart, Map, Corruption, Money-laundering, Business</t>
  </si>
  <si>
    <t>Secret Nigerian investors in UK real estate — a Pandora Papers investigation</t>
  </si>
  <si>
    <t>Finance Uncovered, Premium Times</t>
  </si>
  <si>
    <t>Thomas Roelens — Head of datajournalism @ De Tijd Thomas Roelens — Datajournalist Raphael Cockx — Newsroom developer Dieter Dujardin — Politicial Journalist Pieter Blomme — Senior editor</t>
  </si>
  <si>
    <t>Thomas Segers, Thomas Roelens, Raphael Cockx, Dieter Dujardin, Wouter Vervenne, Pieter Blomme</t>
  </si>
  <si>
    <t>https://multimedia.tijd.be/begroting</t>
  </si>
  <si>
    <t>In our view, the role of a newspaper is different from a statistical (governmental) organisation. Although we encourage the trend of recent years to publish the data and methods behind a dataproject we still want to focus on telling stories, rather than building dashboards or datadumps.</t>
  </si>
  <si>
    <t>The most striking part of the project is that we were the first to create a central visualisation of Belgian government spending. Although such dashboard exist in many neighbouring countries this was still lacking in Belgian media. Rather than just copy one of those platforms we crafted a custom story ourselves, staying close to the central function of our newspaper: giving insight and guidance through the noise. The creation of the visualisations and scrollytelling format was daunting but luckily we can rely a shared expertise and many internal examples that were created during the past couple of years. This allowed us to create the visualisation in no more than a week with no more than 4 journalists.</t>
  </si>
  <si>
    <t>The data was collected from the national bank of Belgium. Analysis of these figures was done in R while the visualisation was entirely created with javascript and d3.js. Two data journalists from our datateam first wrote a draft themselves and then passed it to one of the senior political writers in order to add hooks to the current political debate. For the translation to print an export of the svg was made and the final annotations were added in illustrator. </t>
  </si>
  <si>
    <t>The article was published in November 2021, during the parliamentary debates about the budget for the coming year. Because the numbers for 2020 weren’t available we focussed on the government spending from 2000 to 2019, using this period as a summary of all the structural features of Belgian government spending. The data revealed a pattern of skewed expenses due to our complex federal structure, high government debt, shattered land use and ageing population. All of these were often mentioned before but for the first time they became visible in a comprehensive visualisation. The article became our nr 1 best read interactive of the year, gained a lot of traction of social media and sparked the debate about government spending spiralling out of control.  </t>
  </si>
  <si>
    <t>In the digital article ‘Where does your tax money go?’ we tried to offer readers an overview about government spending. The Belgian government lacks a central platform where this information in easily available in a comprehensive way. Although we wanted to fill this information gap, we were reticent to just drop all the numbers in one visualisation. We still strove to fulfil our role as a newspaper and guide our readers through the story.</t>
  </si>
  <si>
    <t>D3.js, Microsoft Excel, R, RStudio</t>
  </si>
  <si>
    <t>Explainer, Fact-checking, Infographics, Economy</t>
  </si>
  <si>
    <t>Where Does Your Tax Money Go?</t>
  </si>
  <si>
    <t>De Tijd</t>
  </si>
  <si>
    <t>Thomas Roelens — Head of Datajournalism Thomas Segers — Datajounalist De Tijd Raphael Cockx — Newsroom Developer Dries Bervoet — Journalist</t>
  </si>
  <si>
    <t>Thomas Segers, Thomas Roelens, Raphael Cockx, Dries Bervoet</t>
  </si>
  <si>
    <t>https://multimedia.tijd.be/ek2020</t>
  </si>
  <si>
    <t>- With a small team of four people we were able to claim (data driven) sports journalism as a valid subject in our newspaper. Doing so we happily surprised our readers and other major news outlets who even congratulated us with our innovative approach.  - The results of our efforts wasn't limited to an online dashboard but also resulted in more than 20 individual articles that were fed based on the findings of our data analysis. This means our time-investment at the start resultated in a more efficient reporting later on.   </t>
  </si>
  <si>
    <t>This project managed to combine several disciplines. The help of Maarten De Schryver was absolutely essential  to make sure the data we showed to our readers was both relevant and clear. And although results and statistics from the iSports API were available relatively soon after each match, we quickly stumbled upon enough edge cases to realise it wouldn’t be possible to have this entire project run automatically. This meant downloading new data by hand and processing it in R with some manual checks before updating files on the server. Similarly, the sheer volume of parameters involved in this project as well as the lack of any real world data already available forced us to start start coding the application before we had fully settled on the presentation of the data or the exact composition of the statistical model. Once launched, we were more or less at the mercy of the match schedule to keep our readers interested. Although new data was available nearly every single day, some matches were obviously more interesting than others - from both a sports as well as a data  point of view.</t>
  </si>
  <si>
    <t>The “Star index” is based on more than 20 criteria - all possible player actions and skills - from more than 20,000 national and club matches since the 2018 World Cup. Data used for the model ranges  from scored goals, shots on target and assists to tackles and ball possession, but also included power, stamina, reaction speed and vision. This information was provided by the specialised dataprovider iSports API. Statistician Maarten De Schryver (Ghent University) turned this data into a model that provided us with individual ratings for each player in the national selections.  This Star Index was then corrected for competitions - the five major competitions were given more weight - and minutes played. All data used was either stored in a compact database or calculated on the fly to provide for individual, dynamically generated url’s for each player and match. The frontend application was built using the Vue framework with  router and data store plugins.</t>
  </si>
  <si>
    <t>As a newspaper focused on business and financial news, De Tijd will always look at sports reporting in a different way. With this project, we managed to bring the emerging world of data science, as it is applied professionally by football teams, to our readers in a very accessible way.   Although the newspaper doens't has a dedicated section to sports we were able to plant our foot next to broader newspapers with specialised sports team. We were able to position ourselves next to these major outlets by focussing on a data driven approach while shying away of tendentious reporting that fluctuates on the rythm of single wins or losses. The central dashboard was well-read and resulted in more than 20 derivate articles in the newspaper. </t>
  </si>
  <si>
    <t>Football is becoming ever more reliant on data to drive transfer decisions, line-ups and tactics. That is why De Tijd chose to create our own model showing the strength of each player and team competing in the 2020 UEFA European Football Championship, presented as the “Star index” (“sterindex” in Dutch). Using this model and feeding it new data as matches were played, we were able to rank players and calculated the ‘Man of the Match’ and the ‘Most Valuable Player’ of the tournament. These findings were not only communicated in our dashboard but were also translated in individual articles.</t>
  </si>
  <si>
    <t>D3.js, Json, R, RStudio, Node.js</t>
  </si>
  <si>
    <t>Database, Sports</t>
  </si>
  <si>
    <t>EURO 2020: Data Driven Sports Reporting</t>
  </si>
  <si>
    <t>Gwyneth is immensely curious about the way the Earth works. An Environmental Biology graduate, she is particularly interested in environmental issues and the many ways in which human beings are intertwined with the natural world.</t>
  </si>
  <si>
    <t>Gwyneth Cheng</t>
  </si>
  <si>
    <t>https://kontinentalist.com/stories/clothes-swapping-and-upcycling-in-singapores-eco-friendly-fashion</t>
  </si>
  <si>
    <t>The use of interactive data visualisations help to communicate important data in a manner that’s easy to observe.   For the last portion of the story, we added a map to showcase spatial data—specifically the nearest places where our readers can go to get clothing made of sustainable materials, secondhand shops, clothes-swapping places, and clothes rental areas. This provides the reader with the information that there are a few places around that they can go to, as well as the locations that are nearest to them.</t>
  </si>
  <si>
    <t>One tough part was gathering data and information that would be “new” to the reader, as well as trying to write about a familiar topic from a different angle.   We also had to include an innovative way to call our readers into action, especially since the majority of our audience is from Singapore and sustainable methods of obtaining clothing are still not that familiar to this community.</t>
  </si>
  <si>
    <t>We used Python to plot the dot plots and bar plots as drafts and then moved them into Figma for further styling, as well as to add illustrations and annotations. Python is helpful for scaling, sorting, and analysing large numbers, and is often a good foundation for data visualisations. Figma is great for styling and adding small details manually.</t>
  </si>
  <si>
    <t>In the digital age, fast fashion has become very trendy. The fashion industry has always been extremely pollutive, but this trend has caused the growing middle classes of Southeast Asia to buy a lot more clothing and thus generate more waste and pollution in recent years. Thankfully, a portion of consumers in the region have already been using sustainable methods of obtaining new clothing, including upcycling, recycling, clothes swapping, and clothes renting. These methods are just not that popular yet. This story aims to bring attention to the issues that each country in Southeast Asia faces, as well as the methods in which we can become more sustainable with the way we consume clothing.</t>
  </si>
  <si>
    <t>A data-driven story about the impacts of fast fashion and why it’s important to practice sustainable methods of obtaining clothing.</t>
  </si>
  <si>
    <t>Investigation, Explainer, Solutions journalism, Long-form, Illustration, Environment, Lifestyle</t>
  </si>
  <si>
    <t>Buckle down! Let's talk about sustainable fashion</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</si>
  <si>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t>
  </si>
  <si>
    <t>Isabella Chua</t>
  </si>
  <si>
    <t>https://kontinentalist.com/stories/how-do-boomers-millennials-and-gen-z-feel-global-warming-differently</t>
  </si>
  <si>
    <t>Don't afraid to be creative with your charts and how you visualise data! Including doodles and sketches helps to give your story a more personal feel, and it might help to be more 'inviting' for readers who would otherwise be put off by such complex topics out of their comfort zone.</t>
  </si>
  <si>
    <t>It was such a challenging finding a new angle to bring to a topic that was so widely covered topic, often by outlets that are more experienced and better resourced than us. It's also known to be a very scientific and complex topic, and it was hard to creatively visualise it. Even after deciding we wanted the story to be more personal, figuring out to do so was difficult—how to communicate such a big and 'future' concept to show the more personal and immediate consequences to someone living in Southeast Asia, an under-covered region.  </t>
  </si>
  <si>
    <t>For the design and visuals, we used Figma and Adobe Illustrator. For the charts, we used Flourish.</t>
  </si>
  <si>
    <t>The story uses a relatively simple idea—that different generations experience this global phenomenon—to great effect. By showing how the hottest years of an older generation are still cooler than the coolest years of a younger generation, it really puts into context why so much conflict and seeing past each others' perspective happens for a topic that's seemingly 'science-based' and that one could argue should be more easily agreed upon. Ultimately, humans experience things not just by research but through their entire lives and senses, and this story shows that. It also spotlights some key campaigners in the region, which is important because big news outlets disproportionately cover personalities and events in rich advanced countries. It's important to acknowledge the work being done all over the world, and to spotlight initiatives that are more suitable to certain contexts.</t>
  </si>
  <si>
    <t>This story tries to make the big abstract topic of climate change actually relatable and understandable for the average person. It's a fun and light approach that also touches on a deeper issue of intergenerational differences in perspectives, which might explain some of the societal conflicts that exist today, e.g., about the priority of climate change solutions.</t>
  </si>
  <si>
    <t>Adobe Creative Suite, R</t>
  </si>
  <si>
    <t>Investigation, Explainer, Database, Illustration, Infographics, Environment</t>
  </si>
  <si>
    <t>What does global warming spell for you… and your loved ones?</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</si>
  <si>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 Suri Zhu is a freelance vis developer currently living in Beijing. She enjoys using data and visuals.</t>
  </si>
  <si>
    <t>Isabella Chua, Suri Zhu</t>
  </si>
  <si>
    <t>https://kontinentalist.com/stories/a-cultural-history-of-han-chinese-names-for-girls-and-boys-in-china</t>
  </si>
  <si>
    <t>Keep your eyes open for interesting datasets—browsing Github is a good way to get them. Remember that mundane datasets can uncover interesting insights, so look at them with curious eyes to unearth hidden gems.</t>
  </si>
  <si>
    <t>It was difficult trying to retrace historical happenings and identifying which specific ones were tied to name changes and hence conclusive findings. It was also a struggle explaining the significance of Chinese names, including the context about how Chinese characters work, what the side character means, how the combinations work for that individual and in relation to other members in the family. It was difficult to create data visualisation and design that were coherent, thematic and added something more to the story beyond being just ornamental.</t>
  </si>
  <si>
    <t>For the data analysis, R was used. For the illustrations and visuals, Figma, and Adobe illustrator. For the visualisation of the data: Flourish and d3.js</t>
  </si>
  <si>
    <t>The innovative Chinese chess-board like visualisations of the name data gained a lot of praise, as it's a clever homage to Chinese aesthetics and motifs. It shows that Kontinentalist produces truly innovative data journalism, as both the topic and the forms we produce are situated in our Asian context and true to our mission. The cover illustration also very subtly encodes motifs of a changing China, from the modes of transport to the fashion and hair styles depicted. The story also embeds audio clips pronouncing the Chinese characters and walks the reader through the changing popularity of the names in response to wider external circumstances. The last interactive visualisation also engages the reader by helping them 'take part' in the story by identifying their name and how popular it is.  </t>
  </si>
  <si>
    <t>This story uncovers and narrates the history of China and the evolution of societal norms and political events through looking at the changing patterns of Han Chinese names. Names reveal a lot about a society, especially Chinese names for which there are 220 million possible options. Through examining the seemingly mundane personal act of naming a child, we can see the bigger macro historical forces at work.</t>
  </si>
  <si>
    <t>D3.js, Adobe Creative Suite, R</t>
  </si>
  <si>
    <t>Investigation, Explainer, Long-form, Database, Illustration, Chart, Audio, Culture</t>
  </si>
  <si>
    <t>What can we tell from the evolution of Han Chinese names?</t>
  </si>
  <si>
    <t>Gwyneth is immensely curious about the way the Earth works. An Environmental Biology graduate, she is particularly interested in environmental issues and the many ways in which human beings are intertwined with the natural world. Julia Janicki is a freelance data journalist, data visualization designer/developer and cartographer with a focus on environmental issues, biodiversity conservation, democracy and human rights. Julia is from the U.S. and Taiwan, and currently lives in Paris. Her academic background is in conservation biology, entomology, remote sensing and Japanese. Wild Otters Research is an entrepreneurship founded in 2018, with three core verticals in mind: wildlife research, education and outreach. Our projects aim to fill data deficiencies in the current knowledge of various species, and collaborate with local communities and authorities to facilitate better understanding of our environment and the importance of conservation. We are members of the IUCN SSC Otter Specialist Group, an international community of researchers supporting otter conservation efforts around the world.</t>
  </si>
  <si>
    <t>Gwyneth Cheng, Julia Janicki, Wild Otters</t>
  </si>
  <si>
    <t>https://kontinentalist.com/stories/otters-are-cute-but-endangered-and-trafficked-as-pets-in-asia</t>
  </si>
  <si>
    <t>The use of interactive data visualisations help to communicate important data to our readers. We also used maps to showcase spatial data, since it was important to showcase the scale of trade across countries and regions. We also used eye-catching illustrations to ensure that our readers will stay involved in the piece throughout, as the goal was to ensure that the reader reads the last section, which contains the call-to-action. As much as possible, we make the effort to partner up with experts. Their insights often make for a much more insightful story, and sometimes they are able to provide datasets that we wouldn’t be able to easily find on our own.</t>
  </si>
  <si>
    <t>The most difficult part about this data story was coordinating with all the partners involved. It was crucial that we communicated often because the representatives at Wild Otters are experts in the topic, and Julia Janicki is well-experienced in coding environment-related data stories.   As Kontinentalist has always been an advocate for conservation and wildlife protection, this was an important topic for us to write about. We also made sure to consult experts in the field to ensure that our story was accurate and insightful.</t>
  </si>
  <si>
    <t>The base technologies used include HTML, CSS, and Javascript in order to build interactive visualizations on the web. We also used Bootstrap for responsive layouts, and jQuery and Lodash for easier DOM manipulation and utility purposes. For the two maps, we used Mapbox studio to style the base map, and Mapbox GL JS (JS library) to render the Mapbox map onto the web page, as well as add points to the map and add filtering functionalities. Arcs between points on the map were calculated using Turf (JS library). For the line and bubble charts, we used D3, another JavaScript library, to draw the svg elements dynamically based on the data.</t>
  </si>
  <si>
    <t>In Singapore, our wild otters are popular for being charismatic and adorable, but many locals aren’t fully aware of the threats they face. Asia contains the biggest market for otters—they are killed and traded in large numbers across the region as pets and for their body parts. For decades, many conservation groups and wildlife protection organisations have been working to bring more awareness and halt the illegal animal trade, and since wild otters are one of the most traded animals, we thought a story that focuses on their plight would showcase the severity of the situation. We extracted the data for the species that are traded, the amount of otters traded each year, the main reasons they are traded for, as well as how the online obsession with cute animals have put these otters—and other charismatic animals—at risk. The data was then inserted and converted into this interactive data story to make the topic and information easily digestible for our readers, as well as to let them know how they can help.</t>
  </si>
  <si>
    <t>A data-driven story about the wild otter trade. For this piece, we worked with Wild Otters, a non-governmental organisation that is a member of the IUCN SSC Otter Specialist Group. We also worked with Julia Janicki, an experienced data-story developer and environmentalist.</t>
  </si>
  <si>
    <t>D3.js, JQuery, Adobe Creative Suite</t>
  </si>
  <si>
    <t>Investigation, Explainer, Long-form, Database, Illustration, Chart, Map, Crime</t>
  </si>
  <si>
    <t>Wild Otters: Threatened and traded</t>
  </si>
  <si>
    <t>Kontinentalist is an award-winning data visualisation studio committed to telling data-driven stories about Asia that bridge the gap between research and the public. We do this so that Asia stays at the forefront of global conversations. Women Unbounded is a volunteer-based community headquartered in Singapore, working towards empowerment through connections, mutual aid, and ideas. Intersectional feminism is at the core of our activism. We remain grounded in our beliefs of fairness, respect, and empiricism. </t>
  </si>
  <si>
    <t>Mick Yang, Munirah Mansoor, Gwyneth Cheng, Kenneth Wee, Loh Pei Ying, Abigail Goh, Angèle Griffin, Anna Mohan, Harvinder Kaur, Judith Ann Kumar, Nisha Rajoo, Rachel Kuo, Reema Dudekula, Sofia Lankinen, Michelle Wibowo, Rachel Lum</t>
  </si>
  <si>
    <t>https://kontinentalist.com/stories/sexual-assault-and-abuse-in-singapore-need-more-than-the-law</t>
  </si>
  <si>
    <t>This project shows how important three things are: collaboration, method, and topic selection.    This piece may not have happened if we hadn’t attracted the right collaborators. This means it’s important to figure out your organisation’s long-term values and goals so that it sends signals to the right people over time, both would-be consumers and collaborators, and they come to you. For us, that meant strongly signalling our commitment to doing cause-driven data stories, which then built up visibility and credibility for work with activists much later.    Another learning point was how important early stage of the data pipeline is—the challenge of collecting, cleaning, and analysing data—so allocate time and energy for that early stage. The dataviz world often enthuses about the final presentation aesthetics but, at least for this story, that wasn’t the hardest part. Especially when working with many data collectors who have varying experience levels with data, it’s so important to clearly communicate and systematise data collection, ensuring everyone understands the methodology, to prevent redoing and overlaps. This includes creating a definitions list or glossary, collectively discussing categorising and labelling, and version control.    Finding a good topic and marrying it to your strengths is key. This means finding the neglected aspect of the conversation, the niche that you can fill. For example, there’s been countless reports about sexual violence in the country over the years, but there hasn’t been a single piece that looks at it systematically. I think that’s why our story found such resonance: it used the core power of data visualisation—the ability to communicate scale and show patterns—to fill that gap in societal understanding of this topic. Data also lends truth and reliability to a topic that is commonly beset with perceptions of ‘subjectivity’, which is unfortunately often laced with misogynistic assumptions about women’s reliability.</t>
  </si>
  <si>
    <t>The data cleaning and analysis was the hardest part of the project. Due to the lack of official data on this important issue, and the lack of mechanisms like Freedom of Information legislation, we had to gather data from publicly-available news reports. This involved a lot of manual searching of the articles and reading to isolate the right data. It was also difficult to decide the relevant parameters for binning data, e.g., what age ranges to set and highlight, as that would affect the story angle and the readers’ sense of what is important.  </t>
  </si>
  <si>
    <t>For the web development and data visualisation work: We used a combination of front-end tech, the scrollama.js library, and Flourish stories to build the data viz scrolly feature. For general design: Our illustrator used a mix of Procreate and Adobe Illustrator for the cover image; the visualisations were done by drafting on Figma first before refining it with Adobe Illustrator. For data collection: We did it manually, delegating different time periods worth of data to different people to input into Google Sheets. We kept doing this for multiple rounds to ensure veracity.  </t>
  </si>
  <si>
    <t>Singapore’s society and mainstream media has often perpetuated rape myths and unhelpful attitudes about sexuality and gender that fail to constructively discuss and resolve the problem of sexual assault and violence. The advent of the #MeToo movement brought survivors’ voices to the fore, but skeptics often saw a trickle of one-off cases—mistakenly thinking the blame lay with a ‘problematic woman’—rather than understanding that this was a systemic problem. This story hence fills a much needed gap in public discourse by confirming key insights to spur policy changes: (1) that victims are often very, very young; (2) that they’re often victimised by people they know and trust; (3) that victims’ vulnerability is key, and a web of complicity by institutions and bystanders enable sexual violence; (4) that internalised shame and misplaced blame means most cases are never reported, and those that do report often do so at others’ behest and long after the incidents occured.  </t>
  </si>
  <si>
    <t>This was the country’s first-ever data-driven story about the sexual violence epidemic in our midst. We worked with Women Unbounded, a feminist grassroots collective, to do this project.  </t>
  </si>
  <si>
    <t>Investigation, Explainer, Solutions journalism, Long-form, Open data, OSINT, Crowdsourcing, Illustration, Women, Human rights</t>
  </si>
  <si>
    <t>Sexual violence in Singapore: a crisis</t>
  </si>
  <si>
    <t>Kontinentalist, Women Unbounded</t>
  </si>
  <si>
    <t>List of team members for this project: Kira Schacht, Catherine André, Miguel Ángel Gavilanes, Darío Ojeda, László Arató, Luca Tremolada, Riccardo Saporiti, Kelly Kiki, Thanasis Troboukis, Janine Louloudi, Nikos Morfonios, Lorenzo Ferrari, Anita Ishaq, Vincenzo Smaldore, Martina Zaghi, Anže Boštic, Taja Topolovec, Gian-Paolo Accardo, Adrian Burtin   Biographies: The European Data Journalism Network (EDJNet) is a network of media organisations producing and promoting data-driven coverage of European topics since 2017. This collaboration was coordinated by Kira Schacht of Deutsche Welle (DW), Germany's international public broadcaster. The DW data team reports on data-driven stories of regional, international and global scope, collaborating with various editorial departments and DW’s 30 language teams. Kira Schacht is a data journalist, trainer, and co-founder of data journalism initiative Journocode. She has been named among the "30 under 30" by Germany's Medium Magazin, and was shortlisted for “young data journalist of the year” in 2019.</t>
  </si>
  <si>
    <t>[all team members listed below due to character limit]</t>
  </si>
  <si>
    <t>https://www.instagram.com/stories/highlights/17879079629602499/</t>
  </si>
  <si>
    <t>https://docs.google.com/spreadsheets/d/11tNCMg1vkXedOKbMcU30dtHNOsqQmtBx-ejMHd2sZ9M/</t>
  </si>
  <si>
    <t>https://github.com/dw-data/covid-prisons</t>
  </si>
  <si>
    <t>https://www.europeandatajournalism.eu/eng/Investigations/Locked-up-Covid-19-and-prisons-in-Europe</t>
  </si>
  <si>
    <t>https://p.dw.com/p/43mMw</t>
  </si>
  <si>
    <t>English, Albanian, Bosnian, Bulgarian, Croatian, French, German, Greek, Hungarian, Italian, Macedonian, Polish, Romanian, Serbian, Spanish</t>
  </si>
  <si>
    <t>We were very successful at organizing collaboration across a variety of newsrooms and countries. EDJNet's concept for organizing their data units can be a model for similar initiatives. We strive to make it easy for colleagues to learn from our experience by sharing our learnings, for example in online behind-the-scenes discussions, at conferences or through our public methodology accounts. We also set ourselves high standards for the documentation, transparency and reproducibility of our methodology – standards that could be employed for other investigations as well, especially where complex data is collated manually.</t>
  </si>
  <si>
    <t>One core issue, and one of the main reason this investigation is necessary, is that prison administrations don't collect or report COVID data in any standardized way. For most countries, data had to be requested via phone or email. The granularity, completeness, level of detail and definitions used varied widely across countries. To create a coherent dataset from this information patchwork, we went to great lengths to establish detailed documentation all participants could follow during the data collection process. The collection process itself was painstaking and time-consuming, and only made possible through the hard work and combined language skills of the partners. Finally, we aimed for full transparency in methodology and data: In addition to the stories themselves, we published a full account of our methodology, the full content and sources of our database, and the programming code used to analyze the data, such that all readers and interested parties are able scrutinize and reuse our work.</t>
  </si>
  <si>
    <t>Our main challenge was to keep everyone on the same page across 12 newsrooms throughout Europe. We used Jitsi, Slack and good old-fashioned Email to stay in touch, meeting online in full strength roughly once a month to recap our progress and set milestones for the next stretch. Since much of the data had to be manually requested or collated from a variety of sources, the actual investigation was relatively low-tech: A Google sheets database with detailed documentation on how to enter data formed the basis of our collection. Later, we shared interview transcripts, story structures, data and graphics with partners via Google Drive. We used GitHub to publish our methodology, as well as our data and the code used to analyze and visualize it in R.</t>
  </si>
  <si>
    <t>Our goal was to allow each partner newsroom to find and tell their own stories using the data from this collaboration, which is why we shared not only the collected data among all partners, but also all interview materials and data for visualizations created by any participant. As a result, more than 10 outlets around Europe covered this story or some angle of it, with many translating into multiple languages. We also published across multiple platforms, including social media in the form of Instagram stories, or explainer threads. We also found that some prison administrations who were uncooperative before, when presented with the results of our investigation, were suddenly eager to provide more data shortly before publication. Our results and methodology have also been studied by international researchers and activists who report on Covid-19 behind bars in their contexts.</t>
  </si>
  <si>
    <t>Prisons make fertile breeding grounds for viruses, yet administrations have revealed little about the pandemic’s impact on Europe’s prisons. In this collaborative investigation, 12 newsrooms across Europe manually collected data from 32 countries about COVID-19 cases, deaths and vaccinations in prisons. The results show how overcrowding and overincarceration have exacerbated an already difficult situation, with human rights often taking a back seat in administrations’ efforts to contain the virus. The findings were published in a range of outlets in at least 13 languages, from Europe-wide overviews to national reports from countries such as France, Greece, Italy or Hungary.</t>
  </si>
  <si>
    <t>Adobe Creative Suite, Microsoft Excel, Google Sheets, CSV, R, RStudio</t>
  </si>
  <si>
    <t>Investigation, Long-form, Cross-border, Multiple-newsroom collaboration, Database, Open data, Illustration, Infographics, Chart, Map, Politics, Crime, Human rights</t>
  </si>
  <si>
    <t>COVID: How Europe's prisons have fared in the pandemic</t>
  </si>
  <si>
    <t>European Data Journalism Network, Deutsche Welle, Alternatives Economiques, Civio, El Confidencial, EUrologus, Il Sole24Ore, iMEdD, MIIR, OBC Transeuropa, Openpolis, Pod črto, VoxEurop</t>
  </si>
  <si>
    <t>I'm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</si>
  <si>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Ferran Morales</t>
  </si>
  <si>
    <t>https://stories.mundodeportivo.com/vaya-mundo/20211013/42393/balloon-world-cup</t>
  </si>
  <si>
    <t>The reason for making this special was above all to investigate and create content for a young audience that we are finding it increasingly difficult to capture.</t>
  </si>
  <si>
    <t>The problem and challenge of special was that until the same morning they sent us modifications of the operation, finding information was very complicated.</t>
  </si>
  <si>
    <t>For the paper version we work in AAdobe Creative Suite, CSS, JS (scrollMagic.JS), Google Sheets, CSV</t>
  </si>
  <si>
    <t>It was very well received, especially by the young reader of the newspaper, as they were very famous people and it was a championship that had a large audience.</t>
  </si>
  <si>
    <t>Special we made of the balloon championship made by the Youtuber Ibai Llanos and Gerard Piqué, explaining the operation in detail</t>
  </si>
  <si>
    <t>3D modelling, Scraping, JQuery, Adobe Creative Suite, Microsoft Excel, Google Sheets, CSV</t>
  </si>
  <si>
    <t>Infographics, Sports</t>
  </si>
  <si>
    <t>Balloon World Cup. Ibai Llanos y Gerard Piqué</t>
  </si>
  <si>
    <t>Ferran Morales, Ángel Rigueira</t>
  </si>
  <si>
    <t>https://www.mundodeportivo.com/md/tenis/djokovic-grand-slams-tenis-atp/index.html</t>
  </si>
  <si>
    <t>We have used the scrolling technique to show the data in detail, highlighting the most important parts.</t>
  </si>
  <si>
    <t>It was being able to show all the grand slam separately with the scrolling technique.</t>
  </si>
  <si>
    <t>The day we published the web version was one of the news that had the most audience, it is also a piece that has worked over time as it has timeless information</t>
  </si>
  <si>
    <t>Special that we did after the 20 Grand Slam of Novak Djokovic, in this special we can see the classification in all the GS and their historical classification.</t>
  </si>
  <si>
    <t>Scraping, JQuery, Adobe Creative Suite, Google Sheets, CSV</t>
  </si>
  <si>
    <t>20 Grand Slam of Novak Djokovic</t>
  </si>
  <si>
    <t>https://www.mundodeportivo.com/md/tenis/federer-20-aniversario-primer-torneo-tenis-atp/index.html</t>
  </si>
  <si>
    <t>  It was being able to show all the grand slam separately with the scrolling technique.</t>
  </si>
  <si>
    <t>To celebrate the 20 years of Roger Federer's first victory, we made this infographic in paper format and also in digital, detailing the historical classification in the ATP ranking and all the Grand Slam achieved.</t>
  </si>
  <si>
    <t>20 years Roger Federer from his first ATP Tour title</t>
  </si>
  <si>
    <t>Journalist with 17 years of experience in television, passing through largest broadcasters in the country. He has worked in the production of documentaries and series on the following topics: public security, violence, organized crime and drug trafficking. Since 2009 he has been on Record TV, participated in the main and most important journalistic coverage of Record's television news TV. He is currently an Investigative Reporter at the Special Reports Nucleus, in the same broadcaster.</t>
  </si>
  <si>
    <t>Pablo Toledo, Gustavo Costa, Cristiane Massuyama, Marcelo Magalhães, Mateus Munin, Priscilla Grans, Giselle Barbieri, Marcus Reis, Leonardo Medeiros, Mariana Ferreira, Thiago Contreira, Clóvis, Aline Sordili, Marcelo Trindade, Antonio Guerreiro</t>
  </si>
  <si>
    <t>https://rederecordbr-my.sharepoint.com/:v:/g/personal/gbarbieri_rederecord_com_br/EZaAZ029o31FrW3UenUW6sUBG43We00C0GpnrRm58CIleQ?e=OtUjhc</t>
  </si>
  <si>
    <t>Violence is not just in the capitals. Small towns can register serious cases that do not come to the attention of the general public. With that, he created a dictatorship of silence and impunity.</t>
  </si>
  <si>
    <t>The hardest part of the documentary was convincing the victims or their families to record a statement. They are people who do not feel protected by the police or justice in Brazil.</t>
  </si>
  <si>
    <t>The states of Ceará, Bahia and Sergipe lead the category of Intentional Violent Deaths per 100,000 inhabitants in Brazil, recorded throughout 2020. According to the Public Security Yearbook, they recorded a rate of 45.2 and 44.9, 42, 6 respectively. The data are from the 15th yearbook of the FBSP (Brazilian Public Security Forum). The cases considered Intentional Violent Deaths (MVI) by the yearbook are: intentional homicide (when there is an intention to kill), femicide, bodily harm followed by death, robbery (theft with death) and murders resulting from police intervention. According to information from the survey, the MVI rate grew by 4% in the country. The average was 23.6 per 100,000 inhabitants. In Brazil, the profile of victims is black (76.2%), young (54.3%) and male (91.3%). With the data obtained from the yearbook, it was possible to make a ranking of the most violent Brazilian municipalities. Eight of the ten cities with the highest rates of intentional violent deaths in the country are located in metropolitan regions around four capital cities in the Northeast. The cities have in common, in addition to their proximity to the capital, that they are medium-sized municipalities with high population density (all of them have more than 100,000 inhabitants) and a precarious social and urban structure. At least 6,122 children and adolescents were intentionally and violently killed in Brazil in 2020, an increase of 3.6% compared to the 5,912 cases recorded in the previous year. There are 12,034 Brazilians who did not reach adulthood because of violence, which represents an average of 17 official cases per day over the years 2019 and 2020. Victims, in general, have a profile: they are boys and blacks. The crime that killed the most people under the age of 19 in 2020 was intentional homicide (82.4% of cases).</t>
  </si>
  <si>
    <t>After the documentary, all the cases presented were investigated by the Public Ministry of each State. And the perpetrators of the crimes identified</t>
  </si>
  <si>
    <t>The documentary showed the reality of the most violent cities in Brazil. In the state of Ceará, the war between the factions has changed the lives of residents who have nothing to do with the dispute. Entire families are driven from their homes by traffickers. Weekly, youths are sentenced and cruelly killed by the rival faction. In the state of Bahia, death caused by those who should protect. Families marked by grief and the revolt of losing a relative during a police action. In the state of Sergipe, the increase in femicide and domestic violence during the pandemic.</t>
  </si>
  <si>
    <t>Drone</t>
  </si>
  <si>
    <t>Investigation, Documentary, Database, Crime, Gun violence, Human rights</t>
  </si>
  <si>
    <t>CIDADES VIOLENTAS</t>
  </si>
  <si>
    <t>Record TV</t>
  </si>
  <si>
    <t>Flávio Costa is the coordinator of the investigative journalism hub at UOL. Amanda Rossi and Gabriela Sá Pessoa are data journalists. Juliana Dal Piva is a political columnist renowned for her investigations into the Bolsonaro family. René Cardillo, Gisele Pungan, Leonardo Rodrigues and Marcos de Lima were responsible for all the story's infographics, including the video animation. Marcos Sergio Silva is the coordinator of UOL News.</t>
  </si>
  <si>
    <t>Amanda Rossi, Flávio Costa, Gabriela Sá Pessoa, Juliana Dal Piva, René Cardillo, Leonardo Rodrigues, Marcos de Lima, Marcos Sergio Silva, Gisele Pungan</t>
  </si>
  <si>
    <t>https://noticias.uol.com.br/politica/ultimas-noticias/2021/03/15/rachadinha-carlos-bolsonaro-assessores.htm</t>
  </si>
  <si>
    <t>https://www.youtube.com/watch?v=Ph6JgfORuYs&amp;t=8s</t>
  </si>
  <si>
    <t>https://noticias.uol.com.br/politica/ultimas-noticias/2021/03/15/anatomia-rachadinha-ana-cristina-valle-jair-bolsonaro.htm</t>
  </si>
  <si>
    <t>https://noticias.uol.com.br/politica/ultimas-noticias/2021/03/15/rachadinha-jair-bolsonaro-assessores.htm</t>
  </si>
  <si>
    <t>https://noticias.uol.com.br/reportagens-especiais/anatomia-da-rachadinha-bolsonaro/</t>
  </si>
  <si>
    <t>“Rachadinha Anatomy '' shows the importance of journalism investigations, even in the face of public investigations. The confidential banking transactions related to Jair Bolsonaro’s employees in the Chamber of Deputy were first obtained by a public investigation in Brazil, but the scoops that arose from the analysis of these same data could not be made by the official investigative bodies, as previously pointed out. They could only investigate facts that were related to one of Jair Bolsonaro’s sons, not to Jair Bolsonaro himself.   The project also demonstrates the importance of in-depth investigations. The work took six months of work – it started in September 2020 and was published in March 2021.   In addition, “Rachadinha Anatomy” is the result of a continuous investigative effort of UOL about “rachadinha”. Prior to this investigative series, the team published its first two reports on the case, in September 2020. And we also continued to investigate the topic after the publication, releasing more stories and a narrative podcast in July 2021.</t>
  </si>
  <si>
    <t>The most challenging part of the project was ensuring there we did not commit any error in the interpretation of the banking information and that we were not leaving any loose ends behind. We were working with raw data of enormous national interest. There could be absolutely no mistake and no unfilled gap. For this, it was essential to conduct meticulous data analysis and combine it with traditional investigation. Indeed, the president nor the federal government could not contest any of the information we revealed, which proves the excellence and the depth of the investigative work that was done by UOL.</t>
  </si>
  <si>
    <t>In September 2020, UOL obtained from its sources the confidential banking transactions gathered by the state investigation into Flavio Bolsonaro. The data add up to 607,552 banking operations.    First, the data were organized in an SQL database, where operations were performed to verify the consistency of the data. During this step, we could, for example, identify duplicate records and eliminate them. So we started to meticulously analyse the data – in the SQL database and also in Google spreadsheets.    The UOL data team has created some methodologies to work with the data. For example, we wanted to know how much of the salaries paid by the Brazilian Chamber of Deputies were withdrawn in cash by Jair Bolsonaro’s employees – the withdrawal of large percentages of salaries were previously proven to be a money laundering strategy. To do that, we developed a calculation to exclude withdrawals that may be related to other sources of income.    At the same time, the UOL investigative team also carried out an investigation outside the data. We looked for information that could add layers to the evidence we found in the data. In doing so, we could find out that some of Jair Bolsonaro’s employees were, in fact, ghost employees, having never actually worked for the Chamber of Deputies. One of them, for example, used to work within the Legislative Assembly of Rio, promoting the political work of the state deputy Flávio Bolsonaro, not Jair Bolsonaro.   After completing the data analysis and the field investigation, we then organized the scoops into an infographic video, to facilitate the understanding of the findings by the public and facilitate the dissemination of the content. So far, the video has had around 400,000 views.</t>
  </si>
  <si>
    <t>The work had great impact in Brazil for showing, for the first time, that the “rachadinha” illegal scheme did not only happen in the cabinet of one of the president’s sons, but also in Jair Bolsonaro’s own cabinet, when he was a federal deputy (1991-2018).   Our starting point was a state investigation about Flavio Bolsonaro, which ended up gathering more than 600,000 confidencial banking transactions, most of them from public servants who once worked at the cabinet of the president’s son. Once the Bolsonaro family used to exchange public employees among themselves, it was possible that the data could include banking transactions of Jair Bolsonaro’s employees in the Chamber of Deputies.   Despite having been gathered by a state investigation, the data could have been used by Brazilian authorities to investigate Jair Bolsonaro, once it was aimed at an investigation about someone else – one of Bolsonaro’s sons.   UOL then decided to conduct its own investigation based on these same data, considering its public relevance and the national interest on it. Therefore, the facts that implicate the president of Brazil in the “rachadinha” scheme were revealed exclusively by UOL.   If it were not for UOL’s investigation, strong evidence that implicates the president of Brazil in crimes of corruption would simply have been discarded by the authorities, and would not have been known by society.</t>
  </si>
  <si>
    <t>The investigative journalism project “Rachadinha Anatomy” showed, for the first time, strong evidence of corruption in the cabinet of the then federal deputy Jair Bolsonaro – who is currently the president of Brazil. "Rachadinha" is the name given in Brazil to the illegal share of the salaries of public servants with the politicians who employed them. Before this journalistic investigation, there was only evidence of “rachadinha” in the cabinet of one of the president’s sons, Flávio Bolsonaro, when he was a state deputy in Rio de Janeiro. The scoops arose from the analysis of more than 600,000 confidential banking transactions.</t>
  </si>
  <si>
    <t>Animation, Google Sheets, CSV, PostgreSQL</t>
  </si>
  <si>
    <t>Investigation, Breaking news, Video, Politics, Corruption, Money-laundering</t>
  </si>
  <si>
    <t>Rachadinha Anatomy (Anatomia da Rachadinha)</t>
  </si>
  <si>
    <t>Data and Graphics Team</t>
  </si>
  <si>
    <t>Florencia Coelho, Florencia Rodríguez Altube, Natalia Louzau, Delfina Arambillet, Gabriela Bouret, Gabriela Miño, Ricardo Brom, Lucas Morón Escalante, Mariana Trigo Viera, Catalina Villazuela, Sofía Zenteno Frers, Melina Zuzel</t>
  </si>
  <si>
    <t>https://www.lanacion.com.ar/politica/las-cinco-falencias-mas-llamativas-en-la-confeccion-de-los-telegramas-en-las-paso-nid11112021/</t>
  </si>
  <si>
    <t>https://blogs.lanacion.com.ar/projects/data/elections-data/computer-vision-to-monitor-elections-transparency/</t>
  </si>
  <si>
    <t>https://www.lanacion.com.ar/sociedad/telegramas-electorales-bajo-la-lupa-nid22102021/</t>
  </si>
  <si>
    <t>- AI experimentation takes time and resources. Collaboration is a great shortcut. - AI is stats on steroids. There is always a percentage of error and human validation is essential to make it work for reporting. - Crowdsourcing is easier when the common goal is vital to citizenship, like national elections with suspicion of fraud or very tight margins to change the results. - We could reuse Vozdata because we didn't need a specific annotation tool for validating the data brought by the algorithm for this project. - Vozdata code is open source! github.com/crowdata/crowdata - When sending signals to the official Government and other political parties, the message that “We are watching” is stronger when you can show an alliance with different transparency NGOs and a diverse group of universities participating on the project.  - Also, the message that your newsroom is using artificial intelligence to monitor processes is also powerful. -     </t>
  </si>
  <si>
    <t>[DATA DOWNLOAD] The same Primaries election night, within 24 hours we tried to download the telegrams navigating the website with an application made in house. As this took 7 to 8 seconds per telegram we changed to use the Election National Chamber API which reduced the time to 2 seconds per telegram. It was found that, when the files were downloaded with the APIs, the telegram file was a jpg file that in the case of the Province of Buenos Aires included two telegram pages in a single file.  As regards the tests carried out in the Province of Buenos Aires, we could not see the second page of the jpg file. So, the jpg file had to be adapted and converted into a .tiff file by dividing the .tiff file into the existing number of pages and keeping each one of them as a jpg file. We downloaded data from the rest of the provinces with the second method (API). If there was more than one page, the application converted them into two or four separate pages. That was automatically done by the application. Thanks to said evaluation, they found what happened to the jpg files. [ALGORITHM PERFORMANCE] With the insights highlighted by the participants, we could adjust the algorithm for the General Election. The most important consisted in the detection that some telegrams were scanned upside down. So, the algorithm couldn't work properly to detect the selected areas with empty boxes. We fine tuned it to look for code bars in the top right and the bottom left, and if it was the case, put the Telegram in the right vertical position to let the image recognition do its process.  If the application did not find any of them, the telegram was incomplete. Some had not any barcode.</t>
  </si>
  <si>
    <t>The project had different components: Artificial Intelligence, automation (RPA: Robots Process Automation) , visualization. For data collection we used .Net with CSharp y Selenium (headless browser), the National Electoral Court API; for automation, UiPath, for algorithm design, Python + OpenCV. For the analysis of results and dashboards, we used PowerBI, Excel and Google Sheets. For data validation we used Vozdata, a collaborative online platform. How did we use them? The RPA automation worked with the following steps: 1) getting the telegrams, 2) algorithm execution, 3) results extraction, 4) sheet generation. And this started again  for each selected district. Some highlights of the algorithm design included rejecting the use of regular services that detect and digitize tables and use, instead, a solution that used the general rectangular view of the Telegram as reference. This was adapted to each one of the districts analyzed as each province has a different Telegram design. Each field revised was measured considering height and width in pixels, moving the coordinates closer to the top left angle. We also converted pixels from the RGB (Red, Green, Blue) model to a gray scale. As a result, we obtained a unique value that only varied its intensity from black to white. We also used an algorithm to soften the drawings of a signature to avoid false positives of possible missing signatures when the ink used was not dark enough for a definition. After getting the information from the algorithm we made queries in Google Sheets. A function that works with a formula that lets you filter predefined circumstances. Select columnas A B C D where J=1 o K=1 o Z=1 If one of the situations appeared, the query filtered it. With the selected telegrams we uploaded them to Vozdata in different folders as electoral districts for volunteers to check.   </t>
  </si>
  <si>
    <t>We were able to bring together more than 300 volunteers in 13 teams. Volunteers were aware that they were validating previously collected information using an image recognition software. 4 transparency ONGs, 10 universities and Global Shapers Argentina participated in this project. Comparing to our telegram monitoring project in 2015, thanks to Computer Vision we could review 100,000 documents instead of 16,000 files. Regarding participation, in terms of empowering communities to discover important information for themselves, we increased the number from 7 organizations in 2015 to 13 in 2021. With the feedback received from volunteers, we found some issued that affected the algorithm performance in primary elections documents. Wwe could fine-tune some situations for general elections. A good example of human + technology collaboration. It was found that some telegrams were scanned upside down, and the algorithm couldn’t work properly to detect those selected areas with empty fields. We led it to look for the barcode on the top right angle and the bottom left angle, and in the case, placed the telegram on the right vertical position for image recognition. We published a news article with the findings in the primary elections. This was an alert notice to the supervisors of elections and to the chief officer of the voting station to focus on the aspects to be considered to improve the information output in the general election. We did not find any fraudulent situation during the election, but we did point out political parties and their electoral representatives that a group of journalists, students and non-government organizations were working with artificial intelligence technology and human validation. We were watching with ‘super-powers’.</t>
  </si>
  <si>
    <t>The purpose of the project was to monitor electoral documents with computer vision and then validate data using crowdsourcing. We tried to detect blank spaces in those forms filled out by the chief officers of each voting station ‒fundamental data to confirm the suitability of the electoral process and avoid possible fraudulent situations. In Argentina, there are numerous political party ballots and the counting of votes is manually performed. The project involved data collection and several analyses shed some light on facts of public interest that would otherwise not be previously known without the help of state-of-the-art technology.</t>
  </si>
  <si>
    <t>AI/Machine learning, Scraping, Microsoft Excel, Google Sheets, CSV, Python, Microsoft Power BI</t>
  </si>
  <si>
    <t>Investigation, Database, Crowdsourcing, Chart, Elections, Politics, Corruption</t>
  </si>
  <si>
    <t>Computer Vision to monitor elections transparency</t>
  </si>
  <si>
    <t>LA NACION (Argentina)</t>
  </si>
  <si>
    <t>Infraestructure, Graphics and Data Team</t>
  </si>
  <si>
    <t>Flo F Blanco, Loscri, Gabi Alonso, Martín Pascua, Pablo Arellano, Gastón Llana, Carlos Araujo, Nico Rivera, Jua Copello, Flo Altube, Nati Louzau, Delfi Arambillet, Gise Ferro, María R Alcobendas, Mariana Trigo, Flo Abd, Lucas Vélez, Dan Cancela, Lau Royan</t>
  </si>
  <si>
    <t>https://www.lanacion.com.ar/sociedad/elecciones-en-la-argentina-dime-tu-clase-social-y-te-dire-a-quien-votaste-nid11122021/</t>
  </si>
  <si>
    <t>https://www.lanacion.com.ar/politica/cierre-de-listas-nid24072021/</t>
  </si>
  <si>
    <t>https://www.lanacion.com.ar/politica/calculadora-elecciones-en-buenos-aires-se-puede-dar-vuelta-el-resultado-nid03112021/</t>
  </si>
  <si>
    <t>https://www.lanacion.com.ar/politica/todos-los-nombres-quienes-entran-y-quienes-quedan-fuera-del-congreso-nid14112021/</t>
  </si>
  <si>
    <t>https://blogs.lanacion.com.ar/projects/data/legislative-elections-in-argentina/</t>
  </si>
  <si>
    <t>https://www.lanacion.com.ar/politica/nuevo-relevamiento-compara-los-resultados-entre-las-paso-y-las-generales-en-la-escuela-donde-votaste-nid30112021/</t>
  </si>
  <si>
    <t>https://www.lanacion.com.ar/politica/elecciones-2021-mapa-de-resultados-en-tiempo-real-nid15112021/#/diputados</t>
  </si>
  <si>
    <t>The best learning from this project is the use of technology to innovate, to stand out with respect to competition in journalistic productions and to try to improve ourselves year after year. Also, the importance of interdisciplinary work between programmers, designers and data and political journalists to have all perspectives of the coverage and develop innovative ideas. Furthermore, we believe that in projects of this size it is fundamental to carefully make a plan in stages, to research and use the most convenient technologies and implement software development practices that fit the project needs. At the same time, the evaluation of alternatives to possible contingencies that may arise on the same day of the election when receiving the data. Finally, we believe that it is important to have a journalistic ambition and instinct to identify current trends that may become news articles and also not to be satisfied with the existing data and always try to find new alternatives to offer a different product to our audience.</t>
  </si>
  <si>
    <t>Electoral coverage poses several challenges. One of them is technical: between elections, the government does not usually maintain the same data structure and often modifies or even deletes some key fields such as IDs. This presents a challenge when it comes to match data and put together historical comparisons between elections.  At the same time, many times the disaggregation of the information is insufficient. However, at LA NACION we always seek to go one step further. For that reason, for example, we decided to map with several programming techniques and also manually more than 16,000 voting stations across the country to know the result school by school and voting table by table. We even added the original pdf file of the vote count so that the reader may compare the "digital" and the "analog" result.   Another challenge, as regards project management, was to join planning and electoral work, which involves many areas of the newspaper ‒including programmers, designers, data journalists and journalists specialized in politics‒, 100% remote.</t>
  </si>
  <si>
    <t>More than seven months in advance, the step-by-step development process was carefully planned in order to give a quick and effective response to the audience, but also to all the sections of the newspaper that consume our content for their stories on the election day. An interdisciplinary work team was organized with programmers, designers, data journalists and political journalists to take into account all aspects of the coverage. To accomplish this purpose, a workflow was devised to connect the different parts of the team. The most suitable technologies were researched and used, and software development practices were applied to fit the needs of the project. For the frontend development, it was used: HTML5, Javascript, Vue.js 2x (Reactive), D3.js, CSS, SASS, NodeJS, Mapbox, Leafletjs. For the backend development and infrastructure, it was used: AWS Route53, AWS Elastic Load Balancing, AWS Backup, AWS CloudFront, AWS EC2, AWS S3, AWS Lambda, AWS Cloud Watch, AWS RDS (PostgreSQL), AWS SNS, Fastly, Akamai, Jenkins, API Integrations, Docker, Python 3x, Django, SQL. At the same time, a contingency plan was designed for any eventuality with the use of Linux Virtual Hosts, database servers and the system installed in the offices of La Nación (on-premise).</t>
  </si>
  <si>
    <t>The election coverage of LA NACION, especially its interactive maps, is one of the most viewed news stories of the whole year in the newspaper, with peaks of millions of views. The biggest challenge was to meet the goal of being the first mass media to publish election data with integrity and accuracy. After its publication, these developments were internally reused in numerous journalistic productions. And in turn, due to their level of detail, visual excellence and user experience, they are used even by other media. We received many congratulatory messages from readers and even colleagues from other media who highlighted the multimedia coverage of LA NACION, which always publishes solid, attractive and innovative pieces.</t>
  </si>
  <si>
    <t>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t>
  </si>
  <si>
    <t>D3.js, Canvas, JQuery, Json, Microsoft Excel, Google Sheets, CSV, PostgreSQL, OpenStreetMap, Python, Node.js</t>
  </si>
  <si>
    <t>Database, News application, Infographics, Chart, Map, Elections, Politics</t>
  </si>
  <si>
    <t>Legislative Elections in Argentina</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</si>
  <si>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magnifying glass. He designs and builds apps with a focus on civic tech and data journalism. Gabriel Rada is Associate Professor at the Faculty of Medicine and director of the Evidence Center at the Pontificia Universidad Católica de Chile. He is the co-founder, president and CEO of the Epistemonikos Foundation, a non-profit organization whose mission is to bring independent, high-quality information to all those who make health decisions, through the use of information technologies.               </t>
  </si>
  <si>
    <t>Fabiola Torres, Gabriel Rada, Jason Martínez</t>
  </si>
  <si>
    <t>https://saludconlupa.com/comprueba/cientificamente-comprovado/</t>
  </si>
  <si>
    <t>https://saludconlupa.com/comprueba/scientifically-proven/</t>
  </si>
  <si>
    <t>https://saludconlupa.com/comprueba/cientificamente-comprobado-un-analisis-de-los-tratamientos-mas-usados-contra-el-covid-19/</t>
  </si>
  <si>
    <t>Spanish, English​, Portuguese</t>
  </si>
  <si>
    <t>Before the COVID-19 pandemic, the scientific community had concerns about poor-quality science being preprinted and then widely disseminated. But now, everyday people are reading them too and the media is covering them at a rate that far outpaces pre-2020.  In Latin America, we faced a big problem: most of the journalists don’t know how to find strong scientific evidence and sources and translate it into Spanish. That is one of the most important reasons that we launched Scientifically Proven, a tool that is helpful for them and for the public. It provides a snapshot of the research on the coronavirus, but does not constitute medical endorsements. What kind of evidence do we use? The primary source of information for estimating the effect of each intervention is randomized trials. Other evidence is used as a complement, especially when there is no evidence from randomized trials. We also always recommend consulting your doctor about treatments for COVID-19.</t>
  </si>
  <si>
    <t>How to dive the sea of ​​evidence on COVID-19 to come up with the necessary answers before running out of air? This challenge that we face with our partner Epistemonikos. We created a solution that classifies interventions against COVID-19 according to their effectiveness, proven with the latest and best available evidence. This is how the “Scientifically Proven” repository was born. Our tool completed more than one year in operation, being updated every week to determine the effectiveness of the different interventions against COVID-19 and, in this way, contribute to safe and informed decision-making by social and political actors, health professionals, as well as the entire Latin American and world population. Currently, the repository continues to be updated without interruptions and, in addition, it is translated into the Portuguese and English languages, in order to reach even more people throughout the world. We have the purpose of bringing scientific evidence closer to where health decisions are made, which affect us all individually and collectively. The best way to prevent health and public health problems is by considering evidence in decisions, but for this, evidence must be properly organized and accessible. This is an example of what science and journalism can achieve together against  COVID-19.</t>
  </si>
  <si>
    <t>Build a database We built a database of 25 treatments that were evaluated. The project was launched in September 2020 and updated every week until the present, which allows to see a medical evolution of the treatments. Two years after, the list of medical evidence on the platform already gathers 45 treatments with the highest demand for use. The tool is presented in Spanish, English and Portuguese. Contrary to scientific research articles that have an academic or scientific structure, this tool was created with the aim of guaranteeing easy navigation access, with which visualizations and tabs were integrated with the details of the therapies. Multidisciplinary team The work team involved doctors, investigative journalists and scientific journalists, as well as computer specialists, responsible for the implementation on the website under a highly usable scheme that allows users to immediately know the classification , the evolution of the evidence and navigation by type of medication or therapy. Methodology and classification The scale we used was developed specifically for this project and seeks to answer two questions: How ready is an intervention for clinical use? What is the state of progress of scientific research on an intervention? In other words, the scale (seven categories) indicates what the available evidence tells us about the possible clinical use of a treatment and what is the nature, quality and possible evolution of this evidence. All the evidence used comes from the COVID-19 Living OVerview of Evidence (L·OVE) platform, an open access platform that is updated by searching 41 electronic databases, trial registers and other sources.</t>
  </si>
  <si>
    <t>After two years since the COVID-19 pandemic started, there is already scientific consensus on which drugs under study work, and which do not, for the treatment of the disease. To follow the evolution of the evidence, in September 2020 Salud Con Lupa and Epistemonikos launched Scientifically Proven, a tool that announces the progress of the results of clinical trials of medicines against COVID-19 in the world. This effort, which is updated every week, presents 45 drugs, the most used, divided into seven categories (from "Standard treatment" to "Science does not support it") that are very easy to understand to bring science closer to more people. Our tool shows the medicines that can be trusted today for each stage of COVID-19 and those that lack scientific support, but are still recommended by some organizations or groups that validate conspiracy theories. While there are drugs that have shown some benefit (such as monoclonal antibodies), they are expensive, complex to administer, and, in poor nations, still very rare. Scientific consensus is always difficult to define because there are many entities and finally one looks at the main organizations. For example, when the first organization says that hydroxychloroquine should not be used until the last one stops using it, many months go by. We also have drugs that have been reaching a consensus that they work. Today we are very clear about the role of corticosteroids and monoclonal antibodies. The latter are antibodies that bind to SARS-CoV-2 and block it. The issue is its cost. Today there is a consensus that they are used as prevention in high-risk people who have had close contact with someone infected, but also to treat patients in early stages.</t>
  </si>
  <si>
    <t>Several clinical trials have been carried out that offer scientific evidence to confirm the efficacy or harm of the use of a drug or therapy with various patients who have suffered mild, moderate and severe symptoms of coronavirus infection. Salud Con Lupa in collaboration with Epistemonikos analyzed the 45 most used COVID-19 treatments. We created seven classifications, ranging from "standard treatment" to "unsupported by science". We developed these categorization levels to assess the appropriateness of the covid-19 treatments up to this point in time. From September 2020 until now, we update this information weekly as new scientific evidence becomes available.</t>
  </si>
  <si>
    <t>D3.js, Microsoft Excel, Google Sheets, CSV, Python, Node.js</t>
  </si>
  <si>
    <t>Database, Open data, News application, Fact-checking, Chart, Health</t>
  </si>
  <si>
    <t>Scientifically Proven: An analysis of the most talked-about covid-19 treatments</t>
  </si>
  <si>
    <t>Salud Con Lupa, Epistemonikos Foundation</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</si>
  <si>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José Luis Huacles is a data journalist of Salud Con Lupa.   Renzo Gómez and Lucero Ascarza are investigative journalists of Salud Con Lupa.</t>
  </si>
  <si>
    <t>Fabiola Torres, José Luis Huacles, Jason Martínez, Renzo Gómez, Lucero Ascarza</t>
  </si>
  <si>
    <t>https://saludconlupa.com/noticias/las-40-renuncias-tras-el-vacunagate/</t>
  </si>
  <si>
    <t>https://saludconlupa.com/noticias/vacunagate-los-487-que-se-beneficiaron-en-secreto-de-las-dosis-de-sinopharm/</t>
  </si>
  <si>
    <t>https://saludconlupa.com/series/vacunagate-las-conexiones-del-poder/</t>
  </si>
  <si>
    <t>What could have a greater corrupting influence on leaders than money? The answer is vaccines that could save their lives. This was a new way of corruption, because the most value was not money. It was vaccines, and to be sure they will be safe, and companies offered courtesy vaccines to help negotiate with the Peruvian government. Our reporting suggests questions for newsrooms in other countries to ask: Did officials in their governments also accept secret inoculations before vaccination deals were struck? Did the fear of COVID-19 infections of their families cause normally ethical officials to expose themselves to a new form of corruption? Our investigation also suggests that reporters need to examine records of visits to heads of government and other executive decision makers, particularly by diplomats. For this work, it’s important to use public information requests.</t>
  </si>
  <si>
    <t>As a public health platform, Salud Con Lupa held an advantage in covering the Vaccinegate scandal, as its reporters had an existing understanding of the trials and had loyal health sources to turn to. However, it also faced a unique dilemma: many of those trusted sources, including doctors and university professors, were on the list of 487 secret vaccine recipients, and party to the scandal. We decided to publish all the names and the connections that we found as a sign of transparency with our audience. Salud Con Lupa didn’t just report on Vaccinegate as the political scandal it was. The outlet also focused on the bioethical questions their investigation raised. This is a corruption case, and it’s also a scientific scandal that reveals the conflicts of interest that were normalized by many scientific community members in Peru. That also affected the public’s trust in how the vaccine was tested and researched. Months after the case broke out, Salud Con Lupa followed it closely, paying special attention to how the news has affected the vaccine trial’s volunteers. Some who were given a placebo during the testing phase have yet to receive the actual shot due to the disruption created by the scandal. There’s a crucial aspect to this: the human angle.              </t>
  </si>
  <si>
    <t>When Peru’s Congress received access to the list of the group of people secretly vaccinated, Salud con Lupa delved deeper. Many names sounded familiar to our journalists. We recognized the names of “the Peruvian scientific elite,” in addition to politicians and academics from top universities in the country. The journalists set out to identify the ministers, government officials, researchers, diplomats, and businesspeople involved. Two months later, we published the results of their investigation, titled “Vaccinegate”, and mapped the whole network of those who received the secret shots. The team, focused on finding the connections between the 487 secret beneficiaries, built a database that tracked the connections between those people, and layered the results in a visualization that connected each of the institutions, timelines, and individuals in the scandal.  The original list of people secretly vaccinated showed information such as the name, vaccination site, number of doses and their relationship to the clinical trial. Several persons involved were registered as study personnel, but in fact they were some relatives or friends of those responsible for the clinical trial or of public officials who had no participation in the trial. The Salud Con Lupa team created a new public list with the real connections in a Spreadsheet and completed information on these people with various sources: LinkedIn, CV, interviews, request of public information, etc. With this dataset, it was possible to build a network of nodes (characters and institutions) and links (work relationships, friends, family, etc.) that is presented in an interactive visualization built with D3.js. This tool allows you to explore the cases of reported conflicts of interest and the characters involved in each of these.</t>
  </si>
  <si>
    <t>The distribution of secret doses was kept from the public until February 2021, when former president Martín Vizcarra — removed by Peru’s Congress in 2020 — acknowledged he had received the shot while still in office. The scandal spread far and wide, and more than 40 government officials resigned as a result. Through extensive data analysis and 23 published articles, the investigation showed the relationships among the power players involved, and how they benefited their own families and colleagues. Salud Con Lupa was able to identify the researchers in charge of the Sinopharm trial, whose relatives received early access to doses of the very vaccine they were evaluating. Some even received three doses. The team also tracked $800,000 in donations from Sinopharm to the Peruvian Health Ministry while the country was still negotiating the purchase of the vaccines. Peru’s Sinopharm vaccine trial, the largest in Latin America, is now surrounded by allegations of irregularities. The country’s anti-corruption office has launched an investigation that concluded in October 2021. While the probe moves ahead, the Peruvian Congress has already concluded that there was a “strategy” to benefit Sinopharm. It also banned former president Vizcarra from holding public office for 10 years.</t>
  </si>
  <si>
    <t>Salud Con Lupa uncovered the details of what we call "vaccine diplomacy," in which Sinopharm sent 3,200 "courtesy doses" to Peru in parallel with the official doses for its phase-3 clinical trial there. Many of these extra doses were made available to people who would be involved with awarding contracts of any approved vaccine for the public. 487 influential people — including the President Martín Vizcarra, leaders in academia and business executives— were secretly vaccinated while clinical trials were still underway. We built a database and published an in-depth interactive platform that revealed the relationships between all the secret beneficiaries.</t>
  </si>
  <si>
    <t>Scraping, D3.js, JQuery, Json, Google Sheets, CSV</t>
  </si>
  <si>
    <t>Investigation, Long-form, Database, Open data, Infographics, Chart, Politics, Corruption, Health</t>
  </si>
  <si>
    <t>Vaccinegate: The Power Connections</t>
  </si>
  <si>
    <t>Salud Con Lupa</t>
  </si>
  <si>
    <t>Thomas Roelens — Head of datajournalism Stephanie De Smedt — Senior Journalist focussed on innovation and science Andries Fluit  — Former head of datajournalism, now freelance storyteller.    </t>
  </si>
  <si>
    <t>Stephanie De Smedt, Thomas Roelens, Andries Fluit</t>
  </si>
  <si>
    <t>https://multimedia-tijd-be.translate.goog/noordzee/?_x_tr_sl=nl&amp;_x_tr_tl=en&amp;_x_tr_hl=nl</t>
  </si>
  <si>
    <t>https://multimedia.tijd.be/noordzee</t>
  </si>
  <si>
    <t>- Although (data)journalism needs to be a critical filter to society, I've also found it interesting to highlight certain aspects of society in which people, companies and governments do excel. Positive journalism shouldn't be naïve but is a valid choice of subject.   - We invested a lot of time iterating on the storyboard. Basically using a two-column excel, for text and image. Making different versions of a story in different tabs is an interesting way to examine how a story works best.  - We wanted to focus on content and thourough research but meanwhile we always considered the openingsvisual key to make the project work. Having a compelling visual to pull readers is an important tool to convey a complex story.</t>
  </si>
  <si>
    <t>The two biggest challenges in this project were the search of an enthusing storyboard and a compelling openings visual.  During the proces we became sincerely interested in the vast amount of projects and innovations happening in our little part of the North Sea. We wanted to transmit our own excitement about these projects to our audience without making an shallow information brochure. Therefore, we worked hard on different versions of the storyboard in order the find the right combinations of visuals and story-elements before we set for the final structure. Simultaneously we made a lot of iterations of the openings visual because we really wanted to show how the North Sea is teeming with venturous projects and innovations.  I think this project should be selected because focusses on an original subject. Maritime land use is gaining economical, ecological and scientific importance and our project is one of the first - both national and international -  to reveal the underlying complexity of it.</t>
  </si>
  <si>
    <t>The data was collected from different scientifical institutes and knowledge centers that focus on maritime research. Most of them offered data as shapefiles (.shp). In order to make all those coherent we wrote a R script that converted all files to the same projection and trimmed the bounding box. For this we made use of the SF and SP libraries in R. We then exported the shapefiles as transparent png’s that could be easily layered in a scrollytelling format.  For the animation of the ships we used the same workflow. Wrangling the data in R, exporting the individual timeframes as png’s and finetuning the animation in after effects. We chose this option over a direct output of the animation with gganimate because it gave us more control to finetune the animation.  For the interactive page we made use of a scrollytelling template we developed during the past couple of years. It allows us to put more focus on the graphics and animations while we know that the platform will be stable.</t>
  </si>
  <si>
    <t>The aim of the project was to support a series of articles highlighting different innovations that are currently happening on the Belgian North sea. First of all the article served as a visual visual entry point that pulled readers in by revealing the fascinating complexity of the North Sea. We offered readers a thorough explainer about the different activities, layers and stakeholders that re intertwined with each other. And additionally the article served as a central hub that linked back to all the individual articles that further discussed the individual projects.  The webpage was well received and became the spearhead of the whole series. More than 24.000 viewers read the article for an average time of almost 6 minutes, thus becoming one of our best and longest read articles of 2021. We received a lot of positive feedback within and - most importantly - outside the maritime world. The scientists we collaborated with were happy that their domain was well documented while common readers were fascinated by the wide span of topics the article highlighted.</t>
  </si>
  <si>
    <t>The Belgian part of the North Sea is an intensely used marine area. Although limited in size, it intersects with one of the most intensive merchant shipping routes in the world. Besides shipping, this zone is used for a wide and increasing variety of human activities such as offshore wind energy and aquaculture. The limited space and difficult topology creates a daunting environment that demands creativity and drives innovation through spatial planning. We created an interactive animation that explains how it all comes together.</t>
  </si>
  <si>
    <t>Animation, Json, Microsoft Excel, CSV, R, RStudio, Node.js</t>
  </si>
  <si>
    <t>Explainer, Solutions journalism, Map, Business, Economy</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</si>
  <si>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Iván Herrera is Editor of Salud Con Lupa.   Renzo Gómez, Lucero Ascarza, Rosa Laura, Melina Ccoillo, José Luis Huacles and Rocío Romero are investigative journalists of Salud Con Lupa.   Dora Liz is a Multimedia Producer for Salud Con Lupa.                </t>
  </si>
  <si>
    <t>Fabiola Torres, Jason Martínez, Iván Herrera, Renzo Gómez, Lucero Ascarza, Rosa Laura, Melina Ccoillo, José Luis Huacles, Rocío Romero, Dora Liz León</t>
  </si>
  <si>
    <t>https://saludconlupa.com/series/el-otro-peru/how-the-other-peru-was-built/</t>
  </si>
  <si>
    <t>https://saludconlupa.com/series/el-otro-peru/datos/</t>
  </si>
  <si>
    <t>https://saludconlupa.com/series/el-otro-peru/</t>
  </si>
  <si>
    <t>The project exemplifies a challenge in countries like Peru and other Latin American countries that don't have enough data. In this case, we focused on indigenous communities in the Amazon. Since the pandemic started in Peru, we didn't have data about this population because of a lack of access to health services. Nobody was registering COVID-19 deaths. That's why officials and the Minister of Health didn’t provide an official report about the impact of the disease in this part of the country.  We worked to gather data and to try to understand what happened. To do so, we had to make a lot of requests for information. We built a database on our landing page and featured stories to provide an explanation. It’s important to investigate because indigenous communities are at risk if we don't identify who died. It's very important to work with requests for public information or public data. But if that falls short, try to build the story with other sources. Many people may read the project because they find little substance [when they] search for information.  You know that there is a reality in front of you, but it is not revealed by official numbers. Some reporters will say that if we don't have official data, we don't have the story, but it's not true. There are alternative ways to approach the problem and paint an accurate picture of the situation.</t>
  </si>
  <si>
    <t>The principal challenge was the requests for information from authorities. We were constantly told that there is no data, or only partial data. Most of our attempts were successful if we contrasted the official numbers with the information that people gathered in the field. That information was collected by interviewing many indigenous leaders as a more reliable source.  Peru’s Minister of Health reported 148 indigenous deaths during the pandemic. This is false. We know that more than 400 died, just in one community. It shows you that they are not taking care of the data, and they are not documenting what happened. It was our goal to tell the real story. The work began with data collection, made difficult by a lack of information from official sources because health authorities failed to build ethnic identity into their approach. Although they later corrected this oversight, they did not then make the associated data freely available to the public. On vaccination, the ministry reported that it did not have a specific plan for indigenous communities. On other matters, it suggested consulting regional authorities or reviewing the so-called Indigenous Situation Room. The latter is a web platform created by the national government that presents snapshots of Covid-19 case and death numbers by community, ethnic group, and geographic district. However, the platform did not allow downloading of raw data, and, in some instances, gave incomplete information. We sent requests for access to information to the regional health directorates (DIRESA). We attempted to contact the directorates of the five priority regions, but once again encountered barriers. The government of Amazonas did take our request but then never responded. Only two regions provided information on the number of infections and deaths, having had the foresight to record ethnic groups in their Covid-19 statistics.</t>
  </si>
  <si>
    <t>Using OpenRefine software, we cleaned up and standardized the databases, a process that allowed us to save the information in CSV format files and facilitated its tabulation. We relied on the JupyterLab platform—which uses the Python programming language—to process, analyze, and cross check the databases, making it possible to create sequences to automate information processing. We also used the Pandas, Numpy, and Matplotlib libraries together with JupyterLab for data exploration and transformation. As is well known, a library is a set of scripts or lines of code that can be reused to perform specific tasks. This sequence of actions enabled us to develop the web platform described above, in which the user can navigate on a map and explore views of the different databases through filters by department, province, and district. We prepared these visualizations using JavaScript libraries, such as D3.js and Leaflet.js. The result is a powerful and user-friendly tool that contributes to understanding the challenges indigenous communities face today in the Peruvian Amazon. This tool—which we have made public together with various other pieces of journalism—is a contribution not only to the work of researchers interested in this often-forgotten sector of the country’s population but, above all, to decision-making. With more precise and complete information, better public policies are possible.              </t>
  </si>
  <si>
    <t>Tracking the impact of COVID-19 in Peru's remote Amazonian jungle with spotty cell phone service is a daunting task. But this is precisely what Salud con lupa did for months to make happen. Through on-the-ground reporting, our team found that the number of fresh graves in just one community was three times higher than the number of deaths the government reported for the entire region. Little access to diagnostic tests, a spike in dengue fever, and a reliance on natural medicine were among the reasons why many COVID-19 deaths in the Peruvian Amazonia were left out of the official count. The most important reason, however, was "a lack of care." With maps, statistical graphics, and other visual representations, the platform provides information in various layers to help understand the conditions in which native communities are living as the pandemic unfolds. This is a topic mostly overlooked by mainstream media, whose coverage tends to have an urban bias. At the first layer, the user can find—by district—the location of population centers inhabited by various Amazon ethnic groups. This mapped data also shows the location of the several types of health facilities in each district and also demographic, economic, and social data, such as access to basic services. At the second layer, the platform enables the user to monitor the progress of the Covid-19 vaccination program in the native populations of each district. At the third level, the platform displays the incidence of endemic infectious diseases in the Peruvian Amazon: Zika, dengue, malaria, and chikungunya. Finally, it breaks down, by indigenous group and by district, the number of infections and deaths due to the pandemic.</t>
  </si>
  <si>
    <t>Dozens of requests for access to public information made by Salud con lupa and the crossing of databases to get close to the situation of Amazonian indigenous peoples during the pandemic. The Other Peru shows the role that data analysis can play in detailed coverage. It demonstrates how transparency mechanisms can help close the information gaps that otherwise increase the isolation suffered by native populations. The project built and analyzed databases containing information from various reliable sources to prepare a detailed study of the situation facing native communities in five regions: Loreto, San Martín, Madre de Dios, Ucayali, and Amazonas.              </t>
  </si>
  <si>
    <t>Scraping, D3.js, Three.js, QGIS, JQuery, Json, Adobe Creative Suite, Microsoft Excel, Google Sheets, CSV, R, PostgreSQL, OpenStreetMap, Python</t>
  </si>
  <si>
    <t>Investigation, Database, Open data, News application, Infographics, Chart, Map, Audio, Culture, Health, Human rights</t>
  </si>
  <si>
    <t>The Other Peru: the impact of the Covid-19 pandemic on the indigenous people</t>
  </si>
  <si>
    <t>Journalist for 13 years. With Communication studies at the National Autonomous University of Mexico (UNAM) and a master's degree in Journalism at the school of the newspaper El País, in Spain. I have worked as a television writer, podcast writer, reporter for the Reforma newspaper, the CNN México-Expansión website, and Animal Político. I have covered politics, human rights, poverty and vulnerable groups. For two years I have specialized in gender issues and the feminist movement in Mexico.</t>
  </si>
  <si>
    <t>Itxaro Arteta</t>
  </si>
  <si>
    <t>https://www.animalpolitico.com/2021/07/base-de-datos-desaparecidos-2011-2020-datos-abiertos/</t>
  </si>
  <si>
    <t>https://www.animalpolitico.com/2021/07/desaparicion-mujeres-estados-casos-feminicidio/</t>
  </si>
  <si>
    <t>https://www.animalpolitico.com/2021/07/cada-dia-desaparicion-9-mujeres-entre-12-17-anos/</t>
  </si>
  <si>
    <t>That a huge pile of data can offer evidence of specific patterns of a problem in different populations such as men and women, adults or childs... And that beyond the story that as a reporter I chose to tell in a text, interactive graphics are a tool for each user to find the story that interests them the most, such as knowing the situation in their state or among girls their daughter's age.  </t>
  </si>
  <si>
    <t>The first database I worked with was out of date and in the analysis I discovered errors such as reports of people over 150 years old, states with information gaps in some year, many reports that did not have the age or gender of the person. The new government updated the database but did not make it public in open data format, but created a website for specific information inquiries. For more than six months I requested the database through the transparency mechanism that we have in Mexico, but the National Search Commission refused with different arguments that I always challenged (and I continue to fight to get it). So finally I had to do almost 1,000 downloads of separate data tables to build a new database; each time, I had to manually set the search parameters and enter a captcha, which did not allow to automate the process. After publishing the report, we made public the database that I built in open format.</t>
  </si>
  <si>
    <t>The first step in this project was to use a gender perspective in the theme of missing people in Mexico; it’s been a big problem for 15 years but the approach was always in general terms. I took a data base with more than 100,000 registers of disappearance and I did a first revision in Excel, but the definitive tool was Power BI. With it, it was not only easy to filter information to find the patterns, but to graph it to make the problem evident. I created graphs in which any user can explore very detailed information on their own: the specific ages of the missing persons, the data by states, make comparisons between men and women, and if the persons were found alive, dead, or are still missing. After having the data, I went to a state where there is a government alert for the disappearance of women, I looked for stories of missing girls and with a vision of solutions journalism, I exposed how a cell to search people works.  </t>
  </si>
  <si>
    <t>More than 11,000 people read the story in the website, six radio newscasts in different states ask me for interviews to talk about the investigation, a few columnist tooked up the report in their articles. And in the same week of the publication, the National Search Commission give a press conference in which it recognized that the current government has not been able to stop the disappearance of women. On the other hand, when I made public the database that I built, other journalists contacted me to tell me that they were using it in their own investigations, including a website specialized in the subject.  </t>
  </si>
  <si>
    <t>The investigation discovered that there is a different pattern between de disappearance of women and men in Mexico: missing women are mainly teenagers between 12 and 17 years old. In addition, while men are more disappeared in states with drug trafficking problems, for women is worst in places with high rates of gender-based violence, so they have sometimes been victims of femicide but their body has not been found. Although most of the teenagers are found few days after they went missing, experts think that they fled a violent situation or were hooked by human traffickers.</t>
  </si>
  <si>
    <t>Microsoft Excel, Google Sheets, CSV, Microsoft Power BI</t>
  </si>
  <si>
    <t>Investigation, Database, Open data, Women, Crime, Human rights</t>
  </si>
  <si>
    <t>Missing women in Mexico</t>
  </si>
  <si>
    <t>Animal Politico</t>
  </si>
  <si>
    <t>Author of the idea: Nikolay Romanov Project manager: Anna Kuznetsova Designer: Lesya Balashova Web-development: Alexey Kalinovsky Text: Nikolay Romanov, Anna Kuznetsova, Lesya Balashova Editor: Kliment Lysenko Illustrator: Elizaveta Romanova Animation: Anar Surutaeva Art director: Artem Koleganov Marketing: Fedor Anisimov</t>
  </si>
  <si>
    <t>Nikolay Romanov, Anna Kuznetsova, Lesya Balashova, Alexey Kalinovsky, Anna Kuznetsova, Lesya Balashova, Kliment Lysenko, Elizaveta Romanova, Anar Surutaeva, Artem Koleganov, Fedor Anisimov</t>
  </si>
  <si>
    <t>https://hiv.infografika.agency/en/about</t>
  </si>
  <si>
    <t>https://hiv.infografika.agency/en/</t>
  </si>
  <si>
    <t>Things that are understandable for one region or country can be completely taboo in another place. It is important to share the experience of developed countries and broadcast it to a new audience.</t>
  </si>
  <si>
    <t>It was difficult to work out the audience block on the topic of working with content, mood and TOV. It was difficult to communicate a difficult and unpleasant topic without alienating the audience.</t>
  </si>
  <si>
    <t>We used qualitative and quantitative researches to grab the information for the project. Also, all the illustration and anumation made by our designers.</t>
  </si>
  <si>
    <t>The goal of the project is to draw people's attention to the HIV problem and tell that almost everyone can be at risk. If it were a commercial project, we could measure its effectiveness, for example, by the number of sales of rapid HIV tests. But in our case, performance indicators are coverage, comments, and reposts. 4000 people visited project since the relise date &gt;200 shares in social media 4 articles about the project in health-media</t>
  </si>
  <si>
    <t>HIV is a global problem, but it is getting rampant in Russia. One of the key reasons is the lack of awareness and the taboo nature of the topic. According to the UN, Russia has one of the fastest growing HIV/AIDS epidemics in the world. Approximately 95,000 Russians were diagnosed with HIV in 2015, and approximately 75,000 in the first nine months of 2016. Stigma surrounding the disease, and government indifference have contributed to the crisis.  This is the social project initiated by the Infografika Agency. We made the project together with the AIDS.CENTER Foundation experts.</t>
  </si>
  <si>
    <t>Animation, Google Sheets</t>
  </si>
  <si>
    <t>Explainer, Solutions journalism, Illustration, Infographics, Health</t>
  </si>
  <si>
    <t>HIV. The answers you didn't know</t>
  </si>
  <si>
    <t>INFOGRAFIKA AGENCY</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</si>
  <si>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t>
  </si>
  <si>
    <t>Ida Flik, André Pätzold, Benja Zehr</t>
  </si>
  <si>
    <t>https://interaktiv.waz.de/neuer-bundestag-2021-bundestagswahl-abgeordnete-parlament/</t>
  </si>
  <si>
    <t>This project shows that it is worthwhile to supplement and expand official election data with your own research. We were able to add value and information by doing the cumbersome labor of manually collecting figures and data for comparison or processing the published data further.  The resulting visualizations were a very intuitive and easy-to-understand format. The combination of an interactive that allows for user exploration as well as a linear story picking out and presenting the most interesting findings caters to different kinds of users preferences at the same time. Most importantly, the project focussed on one of the main questions of electoral politics that - due to a lack of easily accessible data - is seldomly centered in post-election coverage: how the voting population is represented, not only in terms of political affiliation but also based on other demographics and collective experiences.</t>
  </si>
  <si>
    <t>One overall challenge with this project was the tight turnaround, as the interest in the new parliament peaks shortly after the results are published, but this coincides with the publication of all election results and with a team of merely 4 people responsible for more than 8 individual election dashboards with multiple modules each, capacities were limited and called for a smart preparation. The set-up of the project was therefore installed weeks before the elections already, and this is when we created a database of MP candidates and sorted them by likelihood of being elected in order to prioritize which details to manually research.  We created a script that took the free-text input from people’s candidacy files and grouped them into consistent professions. In the case of previous MPs we manually researched their professional background from before they entered parliamentary politics in order to represent different educational backgrounds and trends. We also created databases of census data, disaggregated by age, gender and federal state so users could compare the representation of a specific demographic among the MPs to the size of that same group in the general population.  A lot of work went into the behind-the-scenes of this application, which presents the parliament with a new twist - based on the democratic root concept of “representing the people”.</t>
  </si>
  <si>
    <t>The project is based on a state-of-the-art frontend technology stack using React with next.js, emotion for CSS-in-js, and d3 for data visualization. Some graphics were created manually with Adobe Suite’s Illustrator and embedded as svg’s. As most of our users visited the page on their smartphones, we paid extra attention to a good user experience on small devices with low bandwidth. Additionally, we split parts of the story into smaller pieces that could be embedded on other sites using iframes. The dataset on MPs was created by a variety of sources using R: the official data published by the Federal Election office was matched with a larger database of all candidates that we had created prior to the elections, allowing us to research and categorize professions and additional data accordingly. Some data (e.g. on migration background) was collected from third parties and matched manually, as well.</t>
  </si>
  <si>
    <t>Our election coverage was the backbone of 18 different newspapers’ reporting (all part of Funke media group). This project presenting the new MPs and allowing to compare the parliament’s formation with Germany’s population was the only one to present it with comparison figures for different professions, academic degrees, income, gender, migration background and age while other outlets sticked to presenting the composition of the new parliament or comparing it only with previous MPs in Germany’s history. Users spent a remarkable more than 6 minutes on the page on average to explore the details in depth.</t>
  </si>
  <si>
    <t>Due to complicated regulations, the exact number of mandates in the German parliament is impossible to predict. While the coalition talks were still ongoing and it was unclear which parties would form the government, we already published an interactive with all MPs and details about them. The added value of this interactive is created by comparing population statistics with the politicians: Does the number of women, academics, people from Eastern Germany, the countryside or with immigration history represent German society? How does the income of an MP compare with average citizens?</t>
  </si>
  <si>
    <t>Explainer, Database, Open data, Mobile App, Illustration, Infographics, Chart, Elections, Politics</t>
  </si>
  <si>
    <t>The largest Bundestag of all times compared with the population</t>
  </si>
  <si>
    <t>born 1960 in Seville-Spain. He studied law at the University of Seville and journalism at the Complutense of Madrid to finally graduate in Cruiminology (1984). Before that, in 1983, he founded Andalucía Viva, a group of freelancers who published in various media and collaborated with television production companies preparing scripts. He has obtained the 2011 Sol de Oro journalism award-tourism press and is a regular blood donor, having been awarded for this solidarity facet after exceeding 140 donations.</t>
  </si>
  <si>
    <t>This is a personal work published</t>
  </si>
  <si>
    <t>https://elcorreoweb.es/in-fraganti/las-antenas-de-la-cia-en-sevilla-BB6300254</t>
  </si>
  <si>
    <t>https://elcorreoweb.es/in-fraganti/espias-en-sevilla-MF6623943</t>
  </si>
  <si>
    <t>https://www.eldiario.es/andalucia/pasaporte/cadiz/kaiser-nazis-guiris-teorias-bella-cala-cadiz-llama-playa-alemanes_1_8342953.html</t>
  </si>
  <si>
    <t>https://elcorreoweb.es/in-fraganti/el-espia-aleman-nacido-en-huelva-que-murio-en-sevilla-YX7426274</t>
  </si>
  <si>
    <t>https://elcorreoweb.es/in-fraganti/el-mercedes-del-consul-espia-nazi-sevillano-o-el-gafe-con-4-ruedas-YD7630540</t>
  </si>
  <si>
    <t>https://www.eldiario.es/andalucia/sevilla/gustav-draeger-espia-nazi-dinamito-tercer-reich-sevilla_1_7833829.html</t>
  </si>
  <si>
    <t>Other colleagues must learn that the truth must be sought. With determination and will and minimal means, it is worth investigating the most elusive. The award is the data that is confirmed, the truth that 'comes out of the closet' and the people or events that can finally be shared because in addition to being true they were not known by the citizen. Today the problem is the half truths and lies that we read and see or sell to us. Investigative journalism is a challenge worth challenging to become better professionals</t>
  </si>
  <si>
    <t>Almost 90 years after the end of the Spanish war, the subject of the Nazis in Spain is taboo. They were protected by the Franco regime (1939-1975) and evidence that attacked the supposed Spanish neutrality during the Second World War is silent. Discreet searches on silences and pressures have been deployed about this in order not to reveal what happened in Gustav Draëger during his splendor and fall from grace. His two daughters and grandsons do not use the surnames of said Nazi consul-spy because they knew how proud and bloody he was in life, since he was an officer of Prussian origin during the First World War. Publishing a short story about this character is an achievement that deserved to be shared so that you know the full truth about the Nazis outside of Germany</t>
  </si>
  <si>
    <t>The published research work summarizes a series of visits to the cemeteries of Seville and Huelva. Historical archives, civil and property registry. The documentation was extracted in part from the internet and from works published on the first months of the Spanish Civil War, whose operational epicenter had Seville as a platform. It was also where Nazi (German) and fascist (Italian) military aid was channeled to Franco's troops against the Second Republic.</t>
  </si>
  <si>
    <t>The project took years to be embodied. It required consultations in archives, the few books published on Nazis in Spain, journalistic information and visits to the cemetery of Seville and Huelva. Once published in the Andalusian edition of ELDIARIO.ES, its thousands of readings uploaded it to the state edition due to the firsts of data that the research work carried out entailed. In addition, it had a great impact on social networks. Twitter https://twitter.com/search?q=gustav%20draeger%20eldiario.es&amp;src=typed_query&amp;f=top Facebook https://www.facebook.com/search/top?q=gustav%20draeger%20 In google the report comes out the first one on the generic of Gustav Draeger https://www.google.com/search?q=gustav+draeger&amp;oq=gustav+draeger&amp;aqs=chrome.0.69i59j0i10i30j69i59j69i60l3.9437j0j4&amp;sourceid=chrome&amp;ie=UTF-8</t>
  </si>
  <si>
    <t>The candidacy for the award is a work that uncovers the figure of an obscure German consul in Seville, the capital of southern Spain. Gustav Draeger was actually a key spy for the Nazis and led Franco's aid to win the Spanish fratricidal war (1936-39). As an Axis agent he 'took' the British bait in the Mincemeat Operation validating it. After World War II it was claimed in vain by the Allies. His clumsiness as a spy saved thousands of lives.</t>
  </si>
  <si>
    <t>Microsoft Power BI</t>
  </si>
  <si>
    <t>Investigation, Cross-border, Crime, Gun violence</t>
  </si>
  <si>
    <t>Juan-Carlos Arias</t>
  </si>
  <si>
    <t>ELDIARIO.ES Andalucía edition</t>
  </si>
  <si>
    <t>HUXIU is an information aggregator focusing on technology and innovation. We aim to provide efficient information to users with creative thoughts. We help our audience gain insights into the world and be more creative and innovative. Truth, quality, personalization, and productiveness are HUXIU’s principles of content distribution. Beijing Data Visualisation is a Chinese independent data visualization company. With the founders from Caixin and FT Chinese, the team is dedicated to practicing data journalism and exploring data visualization innovations, trying to lower the threshold of deep reading, help people understand complex numbers, and expand the reach of quality content.</t>
  </si>
  <si>
    <t>Huxiu: Xiaoxin Wang, Jing Chu, Qi Sun, Min Li; Beijing Data Visualisation: Yinan Dong, Zhiliang Shen, Shuyang Li, Huaiqi Chen</t>
  </si>
  <si>
    <t>https://docs.google.com/document/d/1WQOKn7xcr0mYkohM9tjVCueNUgg0DreXzHmCHtBn02s/edit?usp=sharing</t>
  </si>
  <si>
    <t>https://mp.weixin.qq.com/s/-cL-PtzZRoPbgtA-wbVHmw</t>
  </si>
  <si>
    <t>https://special.huxiu.com/yearbook/2021/</t>
  </si>
  <si>
    <t>We were trying to provide a formal exploration for presenting the capital market, the changing economic environment, and the direction of innovation. Through a dual line of narrative thread, we presented a more ambitious narration in a relatively short space. In terms of presenting annual changes, it is difficult for readers to figure out the trends by just looking at the data or even line charts because so many industries and companies were involved. While in an interactive work, highlighting and simple text guidance allows readers to focus on the highlighted content, and other complex content could be left for readers to explore on their own.</t>
  </si>
  <si>
    <t>The main difficulty with this project was finding the focus and the balance between comprehensiveness and the focus. We wanted to find the direction of changes in Chinese innovation and investment through market data. Since capital markets change rapidly, to find out long-term trends by sector and reflect annual changes in 2021, we needed to find the right metrics and then make purposeful trade-offs. Ultimately, we identified the core indicator as the average monthly total market capitalization of each industry, which could be a way to reflect annual changes and hedge against the impact of mid-year variability at the same time. In terms of stock market data, we looked primarily at the market capitalization changes in the three years before and after the emergence of the COVID-19 epidemic; in terms of primary market financing, we looked at changes in financing volume by sector over the last five years; and in terms of individual wealth, we looked at where the leaders in 2021 were in the past and how they related to the industries they were in. These data relationships may be very redundant in textual terms, but data visualization provides readers with a clearer picture of how the landscape has changed.</t>
  </si>
  <si>
    <t>When dealing with the capital market data, as it involves 5 years of changes, and the data covers all industries, we used Python as the main data cleaning and analysis tool. As for the personal wealth data, we used both Python and Microsoft Excel to see the data trends and changes. The graphics and chart design were finished using Adobe Illustration. In terms of the product, the design uses small balls with changing shapes to reflect the main concept of "Rebalancing". Considering the user experience, we used light and shadow to create a pseudo-3D effect for the small balls in case of slowing the loading speed. The whole mobile interactive website is written in JavaScript, mainly using zepto.js, scrollama.js, anime.js libraries. Technically, the animation effect of the balls on the cover encountered a big problem in adapting to different cell phone models, and finally switched to CSS to achieve better dynamic effects.</t>
  </si>
  <si>
    <t>Since its release on December 30, the work has effectively reached more than 50 million people on all mainstream platforms, and the relative topics have been read by more than 3 million people and widely exposed on the Chinese internet. On the first day of launch, the website was read by nearly 50,000 people, and the audience was enthusiastic to participate, with about 30,000 times sharing. The data is still growing. Readers praised the work as "valuable" and "the best review of the year", which has provided the audience with highly innovative insights and industry thinking. Many readers praised the release of "Rebalance - China Innovation Yearbook 2021" as a "premium reading experience".</t>
  </si>
  <si>
    <t>In 2021, due to the erratic COVID-19 pandemic, strong regulatory policies and increasing global uncertainty, China's investment landscape, entrepreneurial innovation, and wealth accumulation have changed significantly. Using Chinese stock market data, primary market financing data and personal wealth data in the past 5 years, we attempted to capture the changes of innovation and investment in China. The project used industry as the main criteria, supplemented by relevant companies and entrepreneurs, trying to provide a perspective on the current macroeconomic situation.</t>
  </si>
  <si>
    <t>Animation, Adobe Creative Suite, Microsoft Excel, Python, Anime.js</t>
  </si>
  <si>
    <t>Explainer, Infographics, Chart, Business, Economy</t>
  </si>
  <si>
    <t>Rebalance - China Innovation Yearbook 2021</t>
  </si>
  <si>
    <t>Beijing Huxiu Information Technology Co., Ltd.; Beijing Data Visualisation Technology Ltd.</t>
  </si>
  <si>
    <t>Data Critica uses data analysis and visualization with programming languages to investigate critical issues: the environment and racial, economic, and gender imbalances of power. We share research skills through workshops and courses in partnership with other organizations and present the investigations in innovative ways that get the readers closer to the stories we publish.</t>
  </si>
  <si>
    <t>Patricia Curiel, Gibran Mena, Dzoara Fonseca, Francisco Tinoco</t>
  </si>
  <si>
    <t>https://www.elfinanciero.com.mx/opinion/salvador-camarena/2021/12/16/envenenados-como-las-ratas/</t>
  </si>
  <si>
    <t>https://venenoenmiagua.datacritica.org/</t>
  </si>
  <si>
    <t>This story's coverage was national in Mexico, and we got deeper with on ground stories in the most affected place, Baja California Sur, but reporters from the states of Querétaro and Sinaloa have already contacted us with questions about the local affectations. We shared with them the data and explained the context on how this data is  gathered and used to help them build local stories. A workshop with local reporters is also in order to continue localize the story in more Mexican locations.</t>
  </si>
  <si>
    <t>The major challenge of this investigation was to translate the massive database of 122000 records to something the people could action on, this was accomplished by the creation of a dynamic customizable poster, where the readers can select their state and municipality and know the wells that have risky contents of arsenic and or fluoride. There were several other challenges during this investigation. The first one was to understand the diversity of norms that rule water quality in Mexico and their relationship to international standards, but also under what circumstances there is impact on health. The result was to reveal that Mexico's quality underground water are twice as permisive as they are in the US and Europe and lead us to select the international health risk guidelines as the basis for the analysis of risk of each sample. The second challenge was the analysis itself, data cleansing in a database of thousands of municipalities in the 32 Mexican States is always cumbersome, as the names of the wells, towns and states was not uniform throughout the 8 years of data analyzed. Another hard part of this project was in the reporting aspects to track how the water with arsenic related to people actually drinking it, which we found is the case in the featured area, La Paz, Baja California Sur, where more than 300 hundred people were tested thanks to an academic study in the area. From theres, we linked the data to the human story of the defense of this area against big industry.    </t>
  </si>
  <si>
    <t>We used statistical analysis and R programming to extract, clean and analyze data and compare each of the samples to the international limits, which are more strict to México's, and also to the national limits, and to calculate ratios and main Mexican states affected. We also used geospatial tools such as Qgis to perform a spatial analysis which we showed specialistas, who confirmed that the most affected areas are above volcanic ground, and hence point to the disturbance of underground water flows as the main source of this arsenic and fluoride, in addition to inustrial mining waste, among other industrial practices. We also used React programming to make an interactive database where each reader can select a state and a municipality and automatically get a downloadable sign with the number of monitoring wells with high levels of either of the substances. In addition, we offer a map of each well visualized according to the level of arsenic and fluoride in different layers, and a table to look up specific years, states or municipalities. Finally, we delivered the tools with the story of a territory defender in one of the most affected areas in Baja California Sur, Mexico, and reported on the potential solutions to this crisis.</t>
  </si>
  <si>
    <t>The investigation prompted the national Congress, at the Comission of Hydraulic Resources, to contact us in order to have a meeting. The meeting is programmed with the president of this Comission is scheduled to happen on January 18th. Prior to that, the investigation reached nation-wide TV stations and dozens of local papers, which used the arsenic and fluoride map we built , and the poster maker tools in our investigation to make their own local news reporting in Querétaro, Mazatlán and Baja California Sur. Columnists in several newspapers took the investigation to demand the Congress to make the prevention of disease (due to the wide spread of arsenic and fluoride in the water, and the lack of monitoring of industrial extraction and an epidemiological program to prevent disease) to be a priority for the 2022 legislative agenda.</t>
  </si>
  <si>
    <t>Veneno en Mi Agua (Poison in my Water) is an investigation and a tool which reveals that the presence of arsenic and fluoride above international limits in well water, once a problem that only affected the two Mexican states of Durango and Coahuila, has spread to 23 states in the last years. It also reveals that the cause of this spreading is not only industrial waste, but the industrial extraction of water, which accelerates the liberation of geological elements in unmonitored wells. The tool allows for the creation of a poster for the population to know and share which monitoring</t>
  </si>
  <si>
    <t>Scraping, R, RStudio, Node.js</t>
  </si>
  <si>
    <t>Investigation, Explainer, Solutions journalism, Long-form, Infographics, Video, Map</t>
  </si>
  <si>
    <t>Veneno en Mi Agua</t>
  </si>
  <si>
    <t>Data Crítica, Quinto Elemento Lab</t>
  </si>
  <si>
    <t>Alexia Fernández Campbell is a senior reporter at Public Integrity. She writes about workers’ rights. Susan Ferriss is a senior reporter at the Center for Public Integrity. She joined the Center in 2011, where she has covered immigration, criminal justice and education. Joe Yerardi is a data reporter at the Center for Public Integrity, reporting on a broad range of topics. In this role, he combines traditional reporting techniques with data analysis, visualization and programming to tell investigative stories.</t>
  </si>
  <si>
    <t>Alexia Fernández Campbell, Susan Ferriss, Joe Yerardi, Jamie Smith Hopkins, Mc Nelly Torres, Jennifer LaFleur</t>
  </si>
  <si>
    <t>https://publicintegrity.org/inequality-poverty-opportunity/workers-rights/cheated-at-work/his-paycheck-bounced-it-got-worse-from-there/</t>
  </si>
  <si>
    <t>https://publicintegrity.org/inequality-poverty-opportunity/workers-rights/cheated-at-work/wage-theft-what-you-should-know-minimum-overtime-pay/</t>
  </si>
  <si>
    <t>https://publicintegrity.org/inequality-poverty-opportunity/workers-rights/cheated-at-work/usps-mail-slowdowns-executive-bonuses-dejoy/</t>
  </si>
  <si>
    <t>https://publicintegrity.org/inequality-poverty-opportunity/workers-rights/cheated-at-work/garment-immigrant-workers-wage-theft/</t>
  </si>
  <si>
    <t>https://publicintegrity.org/inequality-poverty-opportunity/workers-rights/cheated-at-work/usps-cheated-mail-carriers/</t>
  </si>
  <si>
    <t>https://publicintegrity.org/inequality-poverty-opportunity/workers-rights/cheated-at-work/ripping-off-workers-with-no-consequences/</t>
  </si>
  <si>
    <t>https://publicintegrity.org/topics/inequality-poverty-opportunity/workers-rights/cheated-at-work/</t>
  </si>
  <si>
    <t>First, don't be satisfied with the information government agencies put up on their websites. The Department of Labor's Wage and Hour Division puts statistics up on their website that can be downloaded as spreadsheets. But missing were crucial details of each case such as employer name. That's why reporter Alexia Fernández Campbell ended up filing a FOIA request for the database that agency personnel actually use to track cases. We could not have produced a story nearly as in-depth otherwise. Likewise, always be thinking about alternative sources to get the information you need. Center reporters filed many FOIA requests with the Department of Labor for specific wage theft case narratives, but the agency redacted workers’ names for privacy reasons. So reporters ended up identifing victims of wage theft through other means: reaching out to labor centers in several states and contacting employment attorneys who represent workers in wage and hour lawsuits discovered in court records. Another example of that comes from our USPS story. Fernández Campbell was unable to get help from the national postal worker unions. Union leaders did not want to give Fernández Campbell arbitration records related to wage theft or put her in touch with employees. A spokesperson for the National Association of Letter Carriers tried to persuade Fernández Campbell that wage theft at USPS was not a problem worth writing about. To reach postal employees, Fernández Campbell posted messages on six online postal employee forums and messaged USPS mail carriers on LinkedIn. USPS workers who saw her messages on the postal forums reached out to her via email to set up interviews. Two of those mail carriers, who are union members, sent Fernández Campbell copies of private arbitration records.</t>
  </si>
  <si>
    <t>Analyzing this data presented some challenges. For the story focused on companies we classified as "repeat offenders" because of repeat violations, we had to determine a way to group employers. We settled on grouping by their employer identification number (EIN), commonly used for tax purposes. However, EINs were either missing or withheld in about one third of cases involving minimum wage or overtime violations. We thus excluded those cases from portions of the analysis that required identifying specific companies. We used the entire universe of cases to calculate other figures (such as the total money improperly withheld per year). We faced another challenge as we began working on the focused on immigrant workers: How to quantify the number of immigrant workers and specifically the industries that tend to cheat immigrant workers and get in trouble for that? This became a problem particularly because WHD does not document immigration status when conducting investigations. The best we could do to overcome this challenge was to determine if a correlation existed between the proportion of a given industry’s workforce that was foreign-born and the rate of wage theft in that industry. To conduct an analysis, we combined the WHD wage theft data with U.S. Census Bureau American Community Survey microdata downloaded from IPUMS USA, which allowed us to calculate the proportion of foreign-born workers in each industry. The industry codes in the census data differed from the industry codes attached to the employers in the wage theft data so we had to use a crosswalk table to convert them. Once we had successfully crosswalked the codes, we were able to join the two sets of data together and calculate the rate of wage theft cases per 100,000 workers for 95 industries along with the proportion of each industry’s workforce that was foreign-born.</t>
  </si>
  <si>
    <t>Our primary source of data for this series was an export of the Department of Labor Wage and Hour Division’s Wage and Hour Investigative Support and Reporting Database (WHISARD). We got this data through a FOIA request. The data came as a series of dozens of different tables exported as csv files. We essentially reconstructed the WHISARD database (or a portion of it) by importing those csv files into an R environment and linking the tables. We also brought additional data into that database, primarily American Community Survey microdata on employment by nativity status and industry downloaded from IPUMS USA. Data used and sources:   15 years worth of Department of Labor Wage and Hour Division cases via the DoL WHD through a FOIA request.   American Community Survey microdata on employment by nativity status and industry via download from IPUMS USA.   10 years of private arbitration data leaked by a member of the National Association of Letter Carriers, one of the unions representing USPS employees whose wages were stolen.   In terms of specific tools and technologies, we primarily used R and RStudio for the data analysis. We also used Google Sheets to share our data with partners. We used Datawrapper to produce visualizations for the stories.</t>
  </si>
  <si>
    <t>After our main USPS investigation piece was published, Fernández Campbell and Public Integrity received emails from more than 100 current and former USPS mail carriers, who shared their experiences with wage theft at the agency. Many of them believed they were the only ones struggling to get paid for all their work. Our story allowed them to realize that they were not alone. In addition, Public Integrity hosted a virtual Q&amp;A with legal experts to help USPS workers and provide advice about the proper steps to take when they suspect or believe that they have been cheated out of pay.</t>
  </si>
  <si>
    <t>Economists estimate wage theft costs workers more than $15 billion a year. Journalists at the Center for Public Integrity investigated how effectively the Department of Labor’s Wage and Hour Division (WHD) combats this systemic problem. Our analysis of 15 years of data received from a Freedom of Information Act request, combined with other data and documents, and supplemented by extensive interviews of human sources, found: * Companies that repeatedly steal from employees are rarely fined extra; * USPS is one of the worst offenders; * the higher an industry's share of immgrant workers, the greater the rate of wage theft.</t>
  </si>
  <si>
    <t>Microsoft Excel, Google Sheets, CSV, R, RStudio</t>
  </si>
  <si>
    <t>Investigation, Multiple-newsroom collaboration, Business, Immigration, Economy, Employment</t>
  </si>
  <si>
    <t>Cheated at Work</t>
  </si>
  <si>
    <t>Center for Public Integrity, The Associated Press, Univision</t>
  </si>
  <si>
    <t>Patrick Stotz works as a data journalist for Der Spiegel since 2015. He was responsible for wireframing the project, choosing the metrics, writing articles as well as data retrieval, processing and visualization. Kurt Stukenberg is one of the department heads of the Science section and leads climate reporting at Der Spiegel. He was responsible for wireframing the project and project management. The Graphic/Interactive team developed the front-end visualization as a team effort.</t>
  </si>
  <si>
    <t>Patrick Stotz, Kurt Stukenberg, Team Graphic/Interactive</t>
  </si>
  <si>
    <t>https://www.spiegel.de/wissenschaft/so-werden-die-werte-aus-dem-klimabericht-berechnet-a-5dcc3a12-9149-436e-9a73-40d41dfff113</t>
  </si>
  <si>
    <t>https://www.spiegel.de/wissenschaft/natur/klimwandel-in-deutschland-aussergewoehnlich-warm-oder-schon-normal-a-ea8f6054-0d75-4dd6-ab7e-bbc0410ded27</t>
  </si>
  <si>
    <t>https://www.spiegel.de/wissenschaft/energiewende-in-grafiken-so-viel-oekostrom-wird-aktuell-in-deutschland-produziert-a-bffe0447-1a49-4a90-95b3-d9cc3dcae0b1</t>
  </si>
  <si>
    <t>https://www.spiegel.de/wissenschaft/mensch/uno-klimakonferenz-so-steht-es-um-die-globale-erwaermung-a-659a6694-9b46-4559-a08e-7aa0dd5cb658</t>
  </si>
  <si>
    <t>https://www.spiegel.de/thema/daten-zum-klimawandel/</t>
  </si>
  <si>
    <t>When dealing with topics that are of high relevance for a long period of time, it is well worth it to take a step back and rethink on how we report on the subject. This might lead to formats that are unusual, challenge the way we work but also inform our readers in a different, surprising but still fitting way. For the project described here, a different approach also meant different skill requirements. Beyond “ordinary reporting” we also needed technical expertise in data gathering and processing, IT infrastructure and front-end design that might not be available everywhere. If we don’t invest in this kind of resources and interdisciplinary teams, we ultimately miss out on opportunities how to best inform our audience. Finally, when reporting on climate change you’ll most likely face strong opposition from climate change deniers. We didn’t want to give them any leverage to doubt our coverage or the indicators we’re working with. To prevent this, we’ve published an extensive and completely transparent methodology article alongside with the project. In our choice for indicators and data sets we rated broad scientific consensus above everything. Wherever possible, we’ve tried to work with well approved, long-scale data instead of individual studies (even if they were newer). In many cases we ended up with the newest IPCC report as our primary source.</t>
  </si>
  <si>
    <t>Gaining editorial support for an unusual project. What kind of content do we produce as journalists? At DER SPIEGEL it's normally articles, videos or podcasts that are of high current relevance. After publication we move on to the next article. This project is different. Its aim was to create a platform that's here to stay for years. This meant a lot more preparation than usual and it takes a lot of sustained effort to keep everything running. In order to do this, we needed the support up to t editors and the commitment that we would be willing to permanently showcase the project on our landing page. This meant many talks, presentations, and feedback loops, but proved fruitful in the end. Regarding the content it's not trivial to find indicators that do both: inform about climate change in a concise manner and offer information that changes on a daily basis. A good example is our metric on exceptionally high temperatures in Germany. Using raw data by the national weather service we continuously calculate the share of weather stations that have reported exceptionally high temperatures (for the given month) within the last week. By doing so, we address a time period everyone can relate with (current weather), provide a comparison to a time before climate change took hold (the resulting numbers often are astonishingly high and raise awareness to climate change regardless of the current season) and offer the results on a local level (map provided in the according background article) Keep everything up and running. The project has dependencies to six different external data sources. There's around a dozen scripts running 24/7 and roughly as many charts that must be maintained. Lastly, we need to make changes every time there are major advances in climate change (mostly in the IPCC</t>
  </si>
  <si>
    <t>In many ways, this project would not be possible without climate scientists and their generosity to share their data and insights with us. Data for the arctic sea ice extend and the level of drought in Germany for example is automatically retrieved several times a day from open data sets. The data is then processed by scripts written in R, running on an in-house Jenkins server. The results of the data processing pipeline are passed on to the google cloud, where our front-end visualization loads them. The visualization itself is written in Javascript / Svelte.js. Some of the in-depth articles use live data as well. There are for example charts that show the energy production in Germany during the last week in 15-minutes intervals and charts and maps that show where temperatures have been exceptionally high recently (comparison for the given month). Those charts are built in Datawrapper and are updated via R and the DatawRappr-library. Finally, we use QGIS for geospatial analysis and mapping and AI2HTML to produce static, yet responsive graphics.  </t>
  </si>
  <si>
    <t>Our basic idea, and hopefully the effect on our audience, was to break the news cycle for climate change reporting. Climate change is probably the biggest challenge humanity is facing at the moment and in the near future. It is happening slowly (at least in the eyes of a human), often eludes individual perception and mostly makes it into the news when there are catastrophies or political talks. Yet, climate change is happening every day: our climate has already changed significantly, it already affect's people’s lives and we are already reacting and try to adopt. We want to inform our readers about the current situation on a daily basis. There is a section on our landing page where we always show a combination of our latest climate coverage and our continuously updating dashboard. It's a constant reminder where we are, how climate change affects the situation in Germany and what progress we’ve already made. From the pure and simple numbers, it's just one click to read our in-depth articles that combine latest data and dataviz/storytelling techniques in order to explain the bigger picture. Since the initial release of the project (a first version has been published in 2020, the current, largely extended one in august 2021) at least four other major German news sites have released similar projects. Many schools, organizations, and companies have asked to reuse our live-updating dashboard and diagrams from our explainer on global warming are currently being used in lectures on arctic cruises. I have received more comments and letters from readers than ever before in my career. Some by fierce climate change deniers, but many more from interested readers.</t>
  </si>
  <si>
    <t>The project is our approach on continuously covering and explaining climate change. At its core there is a live dashboard. It is directly embedded on spiegel.de 24/7, 365 days a year, as well as on the project's sub-site, that shows nine of the most important indicators on our planet's condition  global warming sea level rise arctic sea ice forest loss CO2-budget for Germany: heat drought renewable energies electromobility  accompanied by in-depth explainers on each topic (Example, Released as work-in-progress. Three of them have already been published, rest will follow shortly) and an extensive and completely transparent methodology article.</t>
  </si>
  <si>
    <t>Explainer, News application, Chart, Environment</t>
  </si>
  <si>
    <t>Daten zum Klimawandel - Climate Change in numbers</t>
  </si>
  <si>
    <t>Writing the project, I was studying for an MA in Data Journalism. I have a keen interest in data-driven stories, particularly looking at health and education.</t>
  </si>
  <si>
    <t>George WIlloughby</t>
  </si>
  <si>
    <t>https://public.flourish.studio/story/857277/</t>
  </si>
  <si>
    <t>https://public.flourish.studio/story/807759/</t>
  </si>
  <si>
    <t>https://twitter.com/GWJournalism/status/1396027829666684928</t>
  </si>
  <si>
    <t>https://twitter.com/GWJournalism/status/1399315498056175618</t>
  </si>
  <si>
    <t>https://gwilloughby99.github.io/gwjournalism/articles/ms.html</t>
  </si>
  <si>
    <t>https://github.com/GWilloughby99/ms-investigation</t>
  </si>
  <si>
    <t>https://gwilloughby99.github.io/2021-05-23-People-have-been-genuinely-suffering-very-severely-the-impact-Coronavirus-has-had-on-those-living-with-Multiple-Sclerosis/</t>
  </si>
  <si>
    <t>Journalists can use the project as an example of how to shine a line on a single data point among thousands. It is possible to find the humans behind the numbers and that produces the purest form of data journalism. Choosing to display the data is also something to consider. The project brings together many different media elements. This was purposefully done to aid accessibility and storytelling. This is something other journalists can learn too. Data journalism, particularly coding, can help make articles more user-friendly.</t>
  </si>
  <si>
    <t>One of the biggest challenges was revealing the people behind the numbers. This should always be the aim of data journalism but it's not easy to achieve. Once I had the data, I had to find case studies. I knew that scans had dropped, but could I get the people behind those data points into the piece? This meant going through charities to find MS patients. I conducted several interviews and told the story of those who had not seen their MS nurse or had an MRI scan in years. My main target was to humanise the data. I wanted to take the attention away from the data itself. So, while the charts and interaction helped tell the story, it was the words of the people that was the driving force. It was a challenging experience as a young journalist approaching a delicate topic.</t>
  </si>
  <si>
    <t>The data for MRI scans and neurological appointments were acquired through Freedom of Information requests. Requests were sent to hospitals in the North West after speaking to case studies about what aspects of their treatment had been lost. Once I had the data, it was cleaned and then analysed. The bulk of the analysis used formulas in Google Sheets. Part of the process was preparing the data for visualisation. I achieved this and used story-telling techniques such as scrollytelling. Charts animated and emphasised the significant drop in face-to-face appointments and scans. Focusing on simplicity, the combination of line and bar charts conveyed the data in a meaningful way.   Another aspect of this project was the application of audio. It incorporates the words of two case studies. As well, an embed from an MS expert while the interactive line chart is animating. This added a human element and provided the viewpoint of the very people affected by Covid-19. Coding languages of HTML, CSS and Javascript made this possible.  Overall, the project brings together a range of coding languages and the power of words to create a data-driven investigation.</t>
  </si>
  <si>
    <t>The main impact of the project was showing the individual hardship of MS patients to a wider audience. Furthermore, to reveal the real-life consequences of a pandemic that has impacted treatment in so many ways. Neurology is an area that does not gain much media traction, but the severity of how people's lives have changed was an important story to tell. The project also made full use of social media to raise awareness and tell the story differently. The long-form investigation and Twitter threads allowed me to reach a variety of audiences and tap into MS communities.</t>
  </si>
  <si>
    <t>The project tackles how the pandemic has impacted the lives and treatment of those with Multiple Sclerosis (MS). Combining a plethora of multi-media elements and data journalism, the piece highlights the individual challenges MS patients have faced. The overriding focus was to show how the pandemic has worsened the quality of life. Also to raise important questions concerning the future of treatment for neurological disease. </t>
  </si>
  <si>
    <t>Investigation, Solutions journalism, Long-form, Infographics, Chart, Audio, Health</t>
  </si>
  <si>
    <t>Investigation into how the pandemic has impacted the lives of those with Multiple Sclerosis</t>
  </si>
  <si>
    <t>Shijith Kunhitty is a freelance data journalist based in Kerala, India. He has previously worked at Hindustan Times, IndiaSpend and Financial Express.</t>
  </si>
  <si>
    <t>Shijith Kunhitty</t>
  </si>
  <si>
    <t>https://github.com/shijithpk/wikipedia_abuse_checker</t>
  </si>
  <si>
    <t>http://twitter.com/abuse_checker</t>
  </si>
  <si>
    <t>https://shijith.com/blog/wikipedia-page-abuse/</t>
  </si>
  <si>
    <t>For journalists, I guess a learning could be to be more welcoming of open-ended projects like this. Because this isn't a project that delivers time-sensitive insights. It's not a story that loses value a year from now, because the information it's based on is outdated. As long as there's a Wikipedia around, this project can keep generating insights every week. Also the fact that distribution is being done on twitter itself means that there is no website that people have to visit. It reaches people where they are, and if they're interested, they can follow the @abuse_checker account and get the updates in their timeline. There is no appointment here that people have to make mentally to visit a certain URL every week. (This isn't part of the answer, but didn't know where else to put it, it's kind of a declaration of interests. I know the two Indian judges well. I have worked for Govind Raj Ethiraj at IndiaSpend, and know Gurman Bhatia too from her stint at Hindustan Times. Will let you decide how to deal with this information.)</t>
  </si>
  <si>
    <t>The hardest part of the project was probably trying to determine what the criterion of abuse should be. Figuring out the criterion of abuse, some kind of quantifiable metric, meant having to manually sift through a year's worth of edit history for a seed set of 25 pages. I then settled on using tags associated with each edit to build my metric, and checked which tags would be relevant for my purpose. I realised the number of edits that are reverted on a page can be used as an indicator of abuse, and that all such edits are tagged 'reverted', so ended up using that tag in particular. But why this project should be selected has little to do with how hard it may have been to build. It's more to do with its potential as a kind of warning system for the Indian public. That these are the Wikipedia pages online users are abusing, and if it's something outside the newscycle, it's likely something strange is going on here. (And if you happen to be a researcher or a journalist, you should look into it.) The ability to highlight strange patterns is what makes this project valuable.</t>
  </si>
  <si>
    <t>Everything is automated here. In terms of technology, it's a python script driving it all. It's hosted on an Oracle Cloud instance, triggered by the cron scheduler every Friday night. The Wikipedia API is first queried for the edit histories of over 150K pages, this querying can take from 36 to even 50 hours sometimes. After the edit histories for the last two weeks are downloaded, the script then runs the analysis, figures out what the most abused pages are for that week, and creates CSVs of the top five pages. It then makes graphics based on those CSVs using the Plotly library, and then the script interacts with the Twitter API to tweet out the graphics Monday morning.</t>
  </si>
  <si>
    <t>To be honest, not much of an impact, I did this more as a personal project. (I talk about it in  a write-up on my website.) The hope is that people with an interest in online culture, media researchers, casual Wikipedia contributors etc. eventually come across it and find it useful. Access to the project's tweets should save them the effort of building a similar tool of their own. The project could even be used as some kind of barometer for online discontent around certain topics. So if specific pages are attracting unusual levels of abuse during the week, we get to know there's some fervour being whipped up around them online, potentially by bad actors.</t>
  </si>
  <si>
    <t>This project tries to find out which Wikipedia pages on India are abused the most. Abuse of Wikipedia pages is a growing problem in the country, with trolls changing the content of pages around political parties, film actors and cricket players. Sometimes it's distortion of facts on a page to fit a preferred narrative, other times it's outright vandalism as whole sections get deleted. The level of abuse is determined by checking more than 150,000 Wikipedia pages on India over the weekend, going through their edit histories, and then tweeting charts about it Monday morning.</t>
  </si>
  <si>
    <t>Scraping, Json, Python</t>
  </si>
  <si>
    <t>Investigation, News application, Chart, Politics, Culture</t>
  </si>
  <si>
    <t>Wikipedia Abuse Checker</t>
  </si>
  <si>
    <t>Mark Doman is a journalist, specialising in mapping, with the ABC's Digital Story Innovations team. Michael Slezak is the ABC's  national science, technology and environment reporter. Katia Shatoba is a front-end editorial developer with the ABC's Digital Story Innovations team. Alex Palmer is a designer with the ABC's Digital Story Innovations team. Nathanael Scott is a front-end editorial developer.</t>
  </si>
  <si>
    <t>Mark Doman, Michael Slezak, Katia Shatoba, Alex Palmer, Nathanael Scott</t>
  </si>
  <si>
    <t>https://www.abc.net.au/news/2021-11-24/hi-res-elevation-data-pinpoints-outlaw-logging-in-forests/100626640</t>
  </si>
  <si>
    <t>I think there are three main takeaways for other journalists:   That you can take complex, geospatial data and turn it into compelling investigations. While in this particular story the data was only uncovered because we used Freedom of Information laws, often these types of geospatial datasets are made public by governments. We have shown that this data can help hold powerful organisations to account.   Visual journalistic investigations like ours show how powerful well-thought out graphics can be in conveying the substance of a story. For us, the core of this story was the data so we put lots of time and effort into how we could present our findings in a way that would have the most impact. In this case the visuals helped make a complex data story more palatable for readers.   All of the software we used to create this project are open source, meaning anyone with the know-how could reproduce something similar to this project with little to no budget.</t>
  </si>
  <si>
    <t>The work firstly relied on comparing several data sets. Obtaining those data sets took more than a year, some of which were obtained through Freedom of Information Laws. From a technical perspective, the toughest part of the project was merging geospatial data with 3D animation software. This required an in-depth understanding of Blender and how the add-on BlenderGIS worked. Even simple tasks like displaying boundaries of shapefiles or introducing opacity, required a significant learning curve to achieve nice results. More complex tasks like draping shapefiles over an intricate 3D mesh required significant amounts of trial and error using processing tools in QGIS and Blender render settings.</t>
  </si>
  <si>
    <t>The project merged geospatial data, 3D modelling software and javascript animation libraries to not only present the data but to investigate the story as well. The researchers, who we worked with, used the terrain data to calculate a slope for every pixel in the digital elevation model. Using the open-source software QGIS, we analysed, styled and prepared this slope data. We then exported all of our geospatial data, (slope rasters, digital elevation model, vector boundary data) to create a 3D model of one of the worst affected regions in our investigation. The model was created in Blender using an add-on called BlenderGIS which allowed us to work with georeferenced rasters and vectors in a 3D animation project. We used Blender to build a sequence that stepped our audience through the research and investigation.  This tricky process involved overlaying satellite and vector data onto a highly detailed mesh of the terrain. We created an animation that tied in with the text of the story. This was rendered out as an image sequence and our next challenge was to then present this data in a way that did not lose any of the resolution of the highly detailed animation. To do this we used AirBNB’s javascript-based animation library, Lottie, which in combination with our scrollyteller component, allowed our readers to scrub through the animation while reading the corresponding text. The result was an immersive, mobile-friendly story that helped break down a complex investigation.</t>
  </si>
  <si>
    <t>By creating a 3D model of the digital elevation data, we were able to break down and guide our audience through our complex investigation into allegations of illegal logging. We created a high-resolution model as well as interactive elements to highlight the most egregious examples of potential illegal logging. This investigation revealed hundreds of hectares of areas over the slope limit had been logged in water catchments which supply drinking water to Melbourne, a city of more than 4 million people. The trees on the steep slopes are crucial for the quality of Melbourne’s water supply, as they help in the filtration of the water. Water experts told us it would be disastrous for the city if this process of natural filtration was undermined by illegal logging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
  </si>
  <si>
    <t>As part of this investigation, we obtained high-resolution LiDAR digital elevation data which allowed us to investigate claims the state-run timber company VicForests was conducting widespread and systemic illegal logging in vital water catchments. The logging company was prohibited from logging slopes steeper than 30 degrees and experts had long suspected they had been breaching this law. Using the data, the team was able to show large areas of forest had been logged in breach of the law. The data was also used to show how the regulator, tasked with overseeing the logging company, had failed to investigate these claims.</t>
  </si>
  <si>
    <t>Animation, 3D modelling, QGIS, Json</t>
  </si>
  <si>
    <t>Investigation, Long-form, Chart, Map, Satellite images, Politics, Environment</t>
  </si>
  <si>
    <t>Lawless' loggers</t>
  </si>
  <si>
    <t>Sofia Moutinho was a reporting fellow at Columbia Journalism Investigations while reporting this project and is a freelance correspondent for Science magazine in Brazil. Elisabeth Gawthrop is a data journalist and was a reporting fellow at Columbia Journalism Investigations while reporting this project. Kristen Lombardi heads Columbia Journalism Investigations and co-edited this project. Jamie Smith Hopkins is an editor at the Center for Public Integrity and co-edited this project.</t>
  </si>
  <si>
    <t>Sofia Moutinho, Elisabeth Gawthrop, Kristen Lombardi, Jamie Smith Hopkins</t>
  </si>
  <si>
    <t>https://docs.google.com/document/d/14W1rJkCeq0ciE_fNCOgTlOgkRgIgIebs15puyPG4f8U/edit</t>
  </si>
  <si>
    <t>https://publicintegrity.org/environment/hidden-epidemics/dangerous-heat-illness-unequal-consequences/</t>
  </si>
  <si>
    <t>Look for data that isn’t getting the attention it should – and explain how decisions made decades ago continue to impact people today. It’s that melding of past and present, data and individual experiences, that gave the story its power.   Another lesson that’s especially relevant to climate reporting: Remember that the people who are being impacted aren’t necessarily making the connection. Many residents we interviewed didn't recognize the dangers of the rising temperatures. Both in Florida and Arizona, we encountered many people who grew up in an already hot environment, didn't realize temperatures were worsening and weren't thinking about the health impacts of heat. In Florida, it was also very hard to get a response from public authorities and agencies about the problem because they hadn’t identified it as one. It took a lot of persistence and trying alternative ways to gain access to sources willing to comment.</t>
  </si>
  <si>
    <t>The data was challenging. First: It was mailed on CD-ROMS in a legacy format used by the U.S. government. The only instructions for opening the data were for paid software that we didn’t have access to. Just unzipping the files took four different software attempts. Eventually we used a free trial version of SPSS to open the files and then export as .asc and .loc files that we could use with RStudio to then parse the data and finally convert to more accessible datasets. The trial and error involved in this portion also took a lot of time because the files were several GBs each, so processing time was significant.    During the analysis in QGIS, we hit difficulties such as ZIP codes not matching up between the health dataset and our census data. The health dataset uses ZIP codes as reported by patients, some of which are P.O. boxes not found in census data. So we had to investigate those ZIP codes individually and combine them with a ZIP code that existed in our census data. There was also a privacy restriction that required at least two reporting hospitals for any grouping of data that we were making public. So we had to first determine how many reporting hospitals were represented in each ZIP code. For the Arizona Republic reporting, this privacy restriction was problematic for wanting to report numbers for one high-rate ZIP code in particular that only had one reporting hospital, so we had to find a way to creatively combine that ZIP code with another for reporting purposes, without sacrificing information quality.</t>
  </si>
  <si>
    <t>What’s unique about the main analysis underlying this story is that it uses real patient data. Many of the heat-related health analyses in both the media and scientific literature use vulnerability indices to estimate where people are most at risk for heat illness. For example, such studies would use a combination of temperature and demographic data to identify areas where people are more likely to be at risk. We believe we are the first to do statewide analyses using real patient data to identify the ZIP codes where the rates of heat illness are actually highest.  The data had to be applied for, with details about methods to be used and the steps we would take to protect privacy. Our first attempt was not approved because we didn’t spell out the privacy-related efforts enough, but we adjusted our application and then received approval. We have only seen data from this agency used in one other journalistic story, and it was a different dataset with less privacy restrictions. So we didn’t have much precedent in terms of journalistic usage to guide us through the process.  We used RStudio, QGIS and SPSS for various steps of the project. The next answer details how we used them.</t>
  </si>
  <si>
    <t>Our story had practical impacts on the communities we reported on.  Until we reached out to local health officials in Fort Pierce, Florida, they were unaware that heat was a particular issue in their community — even though the state health department tracks heat-related illness rates by ZIP code. After we presented our results, county health officials told us that they would work with the community to address the issue. Health department officials also took the problem to the city manager, whose spokesperson said the city would work to collect more data and create a program focused on heat-related illnesses to better protect the well-being of its citizens. Local grassroots organizations and nonprofits in the area also got back to us, saying they would include the subject in their projects and discussions.  In Arizona, Vitalyst Health Foundation said our story prompted them to propose a new 2022 budget category dedicated to climate change and urban heat. The piece was distributed to Covering Climate Now and the Florida Climate Reporting Network, and picked up or cited by local, national and even international publications. We also directly partnered with two local newspapers, sharing our analysis of heat-hospitalization records that journalists can rarely access; the Arizona Republic and the Orlando Sentinel both published their own pieces (here and here) in addition to ours. PreventionWeb, managed by the UN Office for Disaster Risk Reduction, shared and highlighted our story on its website. And we discussed our findings on a radio program at WUSF, the NPR station in Tampa, Florida, and KCSB News in Santa Barbara also covered our story.  Our data findings will also be included in a book entitled Weather and Climate Extremes in a Warming World: Changes, Causes, Consequences and Countermeasures, published by Elsevier and the Royal Meteorological Society.</t>
  </si>
  <si>
    <t>Our eight-month investigation revealed how today’s heat illnesses connect to decades-old discrimination. We focused on heat-related illnesses in Arizona and Florida, two states that have seen sharp spikes in summertime temperatures over the last century. With difficult-to-access federal data on emergency room visits and hospitalizations, we identified ZIP codes with higher rates of heat-related illnesses. In both states, those areas are low-income neighborhoods with a long history of racial segregation. Our reporting found that residents are neglected by local governments failing to robustly prepare for and mitigate the increasing heat. </t>
  </si>
  <si>
    <t>QGIS, RStudio</t>
  </si>
  <si>
    <t>Investigation, Explainer, Solutions journalism, Long-form, Multiple-newsroom collaboration</t>
  </si>
  <si>
    <t>Dangerous Heat, Unequal Consequences: How neighborhoods in Arizona and Florida became hotspots for sickening heat</t>
  </si>
  <si>
    <t>Columbia Journalism Investigations, Center for Public Integrity</t>
  </si>
  <si>
    <t>I am David Gbedia, freelance journalist of Ivorian origin. Administrator of WebTV Canal Ivoire. I worked in the paper press at Le Quotidien d'Abidjan, as well as for justeinfos.net, an online site. Today I work freelance on my main hosted WebTV on Youtube. I have a Facebook page and a twitter account where I usually share the youtube links.</t>
  </si>
  <si>
    <t>David Gbedia</t>
  </si>
  <si>
    <t>https://youtu.be/44flUR0lr6Q</t>
  </si>
  <si>
    <t>  Other journalists can learn that in Côte d'Ivoire,  there is the issue of premium payments by health workers relating to Covid-19,  That the health workers of Côte d'Ivoire have several times for this matter of premium  Also the Minister of Health promised to solve the situation</t>
  </si>
  <si>
    <t>  The hardest part is the framing. Since it consists here :  To be on time find the right scene that does not depend on the reporter,  Find the right angle  Achieve a stable and professional capture  Ask the right questions  </t>
  </si>
  <si>
    <t>For the realization of this article at the technical level we used:  -An Infinix hot 10 Android phone for framing  -A video editing app called Kinemaster - Microsoft Word writing software  -An audio editing application (Lexis Audio) - Internet connection  - YouTube app  </t>
  </si>
  <si>
    <t>This article reassured health workers. The sick population was informed about the effective resumption of work. It had the effect of resuming disgruntled healthcare workers to work and saving lives.</t>
  </si>
  <si>
    <t>Le ministre de la santé M. Pierre N'Gou Dimba a promis régler définitivement la question de la première liée au Covid-19 des agents de santé. C'est L'information qu'à donné M. Koulahi Magni Valentin responsable syndical du secteur de la santé. Un ouf de relâchement obtenu de haute lutte par les agents après plusieurs manifestations. La dernière est celle d'hier mardi 8 juin 2021, ils s'étaient une fois de plus fait entendre à travers un sit-in au ministère de la santé et de l'hygiène publique à la tour C au plateau. Selon l'information livrée par Le technicien supérieur de la santé</t>
  </si>
  <si>
    <t>360, Sensor</t>
  </si>
  <si>
    <t>Solutions journalism, Breaking news, Video, Audio, Environment, Health</t>
  </si>
  <si>
    <t>Côte d'Ivoire Public Health: The Minister gives a date for the payment of the Covid-19 premium</t>
  </si>
  <si>
    <t>Canal Ivoire</t>
  </si>
  <si>
    <t>Ivory Coast</t>
  </si>
  <si>
    <t>Zhao Yuke, Data Editor, Senior student at Communication University of China. Li Ruoxi, Copy Editor，Senior student at Communication University of China. Tian Yuchen, Visual Designer, Senior student at Communication University of China. Ding Shengyu, Multimedia Designer, Senior student at Communication University of China Wang Yumeng, Video Director, Senior student at Communication University of China. Jiang Lifei, Web Developer, Junior student at Communication University of China Shi Yuxuan, Art Designer, Junior student at Communication University of China.</t>
  </si>
  <si>
    <t>Zhao Yuke, Li Ruoxi, Tian Yuchen, Ding Shengyu, Wang Yumeng, Jiang Lifei, Shi Yuxuan</t>
  </si>
  <si>
    <t>http://jiawubuchangcuc.xyz/</t>
  </si>
  <si>
    <t>https://ease010.github.io/</t>
  </si>
  <si>
    <t>Our originality and inspiration for journalists are the following 3 points. First, the dichotomous perspective of private family and public society is broken. Existing reports rarely dig deeper into the value of domestic work, rarely explain the contradiction between public opinion and justice, and do not divest the private perspective of domestic work. By providing a peninsular way to explore constructive data journalism, this work enables the news to play the value of reconciling public opinion and legal tensions, and makes data journalism more than a mere demonstration of phenomena, giving it an activist relevance. Second, it uses nonfiction writing methods for data journalism, balancing the storytelling of characters with the data-driven objectivity of traversal, balancing the sense of immersive experience with the sense of objective and dispassionate journalism. Finally, we experimented with a multimedia fusion of reporting techniques. We used a combination of documentary video and original hand-drawn cartoons to highlight the audio-visual impact in contrast to the text part. On the one hand, we shot a total of 9,364 seconds of video footage, which was finally edited into a 65-second pilot film, and created a melody that was inserted at the end of the pilot film and the webpage according to the narrative style and rhythm of the overall work, so that the "household work" could be seen and heard. On the other hand, the hand-drawn cartoons are used as intermediaries to link the storytelling of the interview characters and the universality of the issue. Each cartoon depicts a specific life situation while blurring the characters of the cartoons, thus presenting "domestic work" as a universal issue related to millions of Chinese families.</t>
  </si>
  <si>
    <t>The difficulty of the work is mainly in the estimation of the data of domestic compensation and the integrated media filming. In terms of data estimation, the specific compensation for domestic work is not specifically defined in judicial and policy circles, so we used statistical modeling methods to make a more accurate scientific estimation, which is the first attempt in the coverage of related topics. After data mining and correlation analysis of the public and judicial attitudes, we came to the core conclusion of the work: in terms of the amount of compensation for domestic labor, the public takes the domestic service industry as the criterion, while judicial practice takes the criterion that "The law cannot be enforced when everyone is an offender"  to ensure the validity and enforceability, and it is because of the difference between these two criteria that It is the difference between these two standards that creates the tension.  In terms of documentary photography, the attempt to capture intimate relationships within families was hampered by the public's concern for personal privacy and the Chinese culture's tradition of not revealing family shame. On the one hand, it took nearly a month of communication before the central character, Shen Yanping, accepted the documentary. On the other hand, the other three core characters were photographed with documentary photos to show their family status more visually, especially the different states when doing household chores, and to ensure an objective and calm sense of journalism by the usual means of "photo report".</t>
  </si>
  <si>
    <t>First, we used PYTHON to count a total of 6303 comments on Sina Weibo from February 23 to May 10, breaking through the anti-crawler system, overcoming the unstructured language problem in Chinese, and processing and reviewing many emotions and attitudes that are extremely difficult to identify.We found that the public's attitude is divided into two main parts, those who think that domestic work should be compensated and those who think that the amount of compensation for domestic work is too small and should be different from that of the domestic industry. Second, we counted a total of 317 documents related to "domestic work" in the case file website and analyzed the text, and found that the jurisprudence related to "domestic work" before the entry into force of the Civil Code was conservative in terms of compensation for domestic work. This is reflected in two aspects: first, a total of 15 judgments on the amount of compensation for household chores were proposed, but only one case of compensation for household chores was adopted, and the amount was 40,000 yuan; second, regarding the criteria for the amount of compensation, 15 instruments mentioned "taking into account the marital status and economic situation of both parties", which indicates that the judicial decision was based on the possibility of implementation. Third, we designed a news game in which readers can choose their own characters and experience the daily routines of the main characters, and upon completion of the tasks, the screen will display a neat and tidy home environment and the time spent on each chore. When you have less than 2 hours of free time in a 24-hour day, the cost of housework is obvious.</t>
  </si>
  <si>
    <t>The work had a certain influence in the school and society and won the third prize in the China Data Journalism Competition.The work has called for more people to recognize the value of domestic work, in which the concept of compensation for domestic work was further explained and discussed, triggering subsequent attention and reports on the concept in many media, providing reference value for the improvement and soundness of the law.</t>
  </si>
  <si>
    <t>With the introduction of the three-child policy and the development of summer care services in China, housework and parenting have once again become the top spotin China. The work starts with the original interpretation of the tension of people's call and legal judgments, and then understands the prudence of judicial practice and eventually, calls for the joint efforts of social actors to care for the family.</t>
  </si>
  <si>
    <t>Investigation, Explainer, Chart, Video, Audio, Culture, Women, Economy</t>
  </si>
  <si>
    <t>HOUSEWORK IS VALUABLE</t>
  </si>
  <si>
    <t>Alison Saldanha was the lead data journalist for The California Newsroom’s Dangerous Air investigation. She was also part of The New York Times’ graphics department, running the admin for its Pulitzer Prize-winning COVID-tracking project, and a correspondent for its Midwest bureau. In 2019, her project tracking religious hate crimes across India won the Global Editors Network Data Journalism Award for a small newsroom. Alison is now a graphics reporter for The Seattle Times.    Farida Jhabvala Romero is a reporter for KQED and The California Newsroom. She has reported extensively on immigration, and most recently, on wildfire smoke and its impact on communities. She was part of a team of journalists who won a national Edward R. Murrow award in 2020 for the series titled, “Graying California.” Before joining KQED, Farida worked as a producer and reporter at Radio Bilingüe, a national radio network.    Caleigh Wells is a reporter and producer at KCRW in Los Angeles. In 2021 she co-hosted KCRW’s “Wasted” series, led the station's coverage on COVID vaccines and aided a statewide investigation on California’s wildfires. She regularly reports on climate change and public health. When she’s not reporting, she fills in for her colleagues as a host or producer on Morning Edition, All Things Considered, Press Play and Greater LA.    Aaron Glantz is The California Newsroom’s senior investigations editor. His work has sparked dozens of Congressional hearings, numerous laws, and criminal probes by the DEA, FBI, Pentagon and Federal Trade Commission. A two-time Peabody Award-winner, finalist for the Pulitzer Prize, multiple Emmy nominee, and winner of the Selden Ring and Alfred I. duPont-Columbia Award, his work has appeared in New York Times, Chicago Tribune, NBC Nightly News, Good Morning America and the PBS NewsHour. A former senior reporter at Reveal and JSK Fellow at Stanford University, his books include Homewreckers, The War Come Home and How America Lost Iraq.   Scott Rodd covers California state government for CapRadio in Sacramento, with a focus on wildfire response and prevention policy.   George LeVines is a data journalist in The California Newsroom. His current work covers the environment, police surveillance, racial justice and more. He enjoys riding motorcycles whenever possible.    Adriene Hill is The California Newsroom’s managing editor. A public radio veteran, she was previously the managing editor of the Los Angeles public radio station, KPCC, and also served as a correspondent and fill-in host for the public radio business program Marketplace. </t>
  </si>
  <si>
    <t>Alison Saldanha, Farida Jhabvala Romero, Caleigh Wells, Aaron Glantz, George LeVines, Scott Rodd, Adriene Hill</t>
  </si>
  <si>
    <t>https://www.capradio.org/articles/2021/10/04/our-investigation-dangerous-air-prompts-lawmaker-calls-for-worker-protections-fire-prevention-investments/</t>
  </si>
  <si>
    <t>https://www.nbc4i.com/weather/climate-columbus/central-ohio-is-seeing-more-smoky-days-from-western-wildfires-threatening-health-and-crops/</t>
  </si>
  <si>
    <t>https://www.kcur.org/news/2021-09-28/midwesterners-are-breathing-smoky-air-from-california-wildfires-new-research-shows</t>
  </si>
  <si>
    <t>https://kqed.zoom.us/rec/play/4INRgDh_0l9Wjba5l6pBH_3yBzLfBLvYMwV2AKZyMfLl3u4wReKwB47gnqjqYnsD4lWJyaCMH4_f65CZ.uUBEy-nW-1xJR8Ag?continueMode=true Passcode: ^6@V#ytf</t>
  </si>
  <si>
    <t>https://docs.google.com/presentation/d/10s5077YO9ea9HUctT6y99JOwJaMuERgq/edit#slide=id.p1</t>
  </si>
  <si>
    <t>https://www.kcrw.com/news/shows/kcrw-features/mapping-wildfire-smoke-ca</t>
  </si>
  <si>
    <t>https://www.kcrw.com/news/shows/kcrw-features/smoke-story</t>
  </si>
  <si>
    <t>Climate change is a challenge so great that coverage of it can sometimes provoke a feeling of powerlessness and nihilism in its audience. It doesn’t need to be this way. There are steps officials at every level can take to mitigate the wildfire threat climate change poses — saving lives and property, and enabling society to adjust to a world where hotter, drier conditions are the new normal.  Dangerous Air offers journalists a lesson on how to radically harness open government data to report on climate change. Our partnership with academic institutions like Stanford University, expands the possibilities of what journalists can do to deeply report and investigate with data. Using methodologies rooted in sound science and research that are then distilled to the public through radio and interactive digital media, this work is an example of making research and reporting on climate change more accessible and engaging for the general public. In merging different open datasets to form connections that previously went unreported, we offer journalists an opportunity to creatively think about how they can use their experience and grassroots knowledge of issues to expand on the possibilities of data analysis in a way that resonates meaningfully for local audiences. On the heels of the worst fire season in the state’s history,  California’s public radio stations banded together and set out a deliberate, coordinated strategy to hold powerful interests accountable for making our lives better. This collaborative approach based on analysis of open data, academic partnerships, and training is one that can be used to confront many challenges that uniquely vex local communities while impacting the nation as a whole.</t>
  </si>
  <si>
    <t>Our initial instinct to quantify the impact of wildfire smoke on air quality and human health was to use EPA data on PM 2.5 fine particulate matter. PM2.5 is one of the primary (and most dangerous) pollutants in wildfire smoke. These tiny bits of airborne ash are 30 times smaller than the width of a strand of human hair and can be inhaled deep into the lungs, and even enter the bloodstream.  However, we quickly learned that the EPA’s measurement of the PM2.5 pollutant would not isolate wildfire smoke as the cause for pollution, rendering our investigation ineffective and prone to errors. Further, the EPA monitors do not run every day in every zip code in the U.S. In fact, there were many counties without a single EPA monitor. The data as it existed did not allow us to expand our investigation to every part of the country, nor did it allow us to meaningfully localize our findings. We spent months talking to scientists at Harvard, UC Berkeley and other major research universities. Eventually, a consensus developed around an innovative approach – using satellite images taken by the National Oceanic and Atmospheric Administration to calculate “smoke days.”  However, this still posed challenges. These satellite images needed to be placed on ZIP codes and extracted for further analysis. Researchers at Stanford University helped us with this aspect. Even after extraction, the raw data was difficult to analyze given the intermittent nature of fires and smoke year-over-year.  In further consultation with experts, we decided to average the exposure over five years to get a better estimate of how average smoke exposure had grown over the years. We picked our “before” and “after periods” for comparison based on analysis of CalFire data on the prevalence of destructive wildfires in California.</t>
  </si>
  <si>
    <t>Dangerous Air revealed how climate-change fueled wildfires in California impact the air people breathe across the U.S.  A detailed account of how we took images from the National Oceanic and Atmospheric Administration's Hazard Mapping System into localized data can be found in a “how we did it blog” in the supporting materials section.  We used Big Query and Python to clean this data and ready it for analysis and visualization. We divided the dataset into two periods, defining 2009 to 2013 as the “base period” when extreme fire events weren’t as frequent and 2016 to 2020 as the “current period” and calculated the average smoke days per ZIP code. We then quantified the change in smoke exposure over time and placed the ZIP codes within their city, county and state limits. We merged the resulting dataset with geospatial data to build an interactive choropleth map in Mapbox. In Excel, we analyzed the EPA’s regional data on PM 2.5 pollution over 20 years to provide context. We used Datawrapper to visualize our findings.  To determine the impact on health outcomes in California specifically, we analyzed Office of Statewide Health Planning and Development’s (OSHPD) data on every hospital discharge for respiratory and cardiovascular conditions between 2016 and 2019. With each hospital’s unique OSHPD ID, we geocoded the dataset and merged our smoke days dataset at ZIP code level. We aggregated this to regions delineated by the California Hospital Association for the best estimate of how patients may move across county borders. We also dug into Centers for Medicare and Medicare Services’ open data (available for 2013 to 2018) to analyze the growth of federally funded prescriptions for albuterol, a common asthma medication. We filtered for California’s data and refrained from further analysis without more specific temporal data. </t>
  </si>
  <si>
    <t>The impact of our Dangerous Air investigation has been immediate, far-reaching and is ongoing. Lawmakers in both Sacramento and Washington have called for hearings. A raft of legislation has been promised for the new year covering everything from additional worksite protections for farmworkers to the construction of federally-funded air shelters for “smoke refugees” who need a safe place to breathe. A story included in the supporting materials provides further details on the actions lawmakers are taking in response to Dangerous Air.  This resounding impact was built both on the strength of the reporting and the power of a collaborative model that serves as a force multiplier for the entire media ecosystem. Customized stories produced as part of this series ran on NPR’s national shows and in hard-hit rural communities that are most impacted by the blazes. We showed clearly why these stories mattered to particular communities and to the nation as a whole and what leaders at each level could be held accountable for. Before the investigation publication, we also convened a national webinar for local journalists, showing them how to report on the impact of California wildfire smoke drift over their region. The reporting tools we developed led to localized accounts of wildfire smoke risk produced by newsrooms in places as different as Seattle, St. Louis, Denver, and Columbus, Ohio, where the local NBC affiliate leveraged our data analysis to show how smoke from California wildfires was lowering crop yields in the Midwest, by stifling sunlight and preventing photosynthesis. In sum, Dangerous Air has changed the national conversation, demonstrating that California’s climate-induced wildfires are a threat not only to people of the Golden State, but the health of the entire nation.</t>
  </si>
  <si>
    <t>The scourge of climate change devastates the American West. More than 7.3 million acres burned in California's wildfires alone in the last two years. Vast amounts of soot foul the air, entering hearts and lungs. Yet the phenomenon is so new that peer reviewed science hasn't caught up. Our collaborative investigation, Dangerous Air, turned satellite images into data, allowing us to map the menace of growing smoke exposure down to ZIP codes. We linked that growth with rising hospitalizations and asthma prescriptions, and showed how California wildfires impact cities like Philadelphia and Washington D.C., thousands of miles away.</t>
  </si>
  <si>
    <t>QGIS, Adobe Creative Suite, Microsoft Excel, Google Sheets, CSV, R, PostgreSQL, OpenStreetMap, Python</t>
  </si>
  <si>
    <t>Investigation, Explainer, Long-form, Multiple-newsroom collaboration, Database, Open data, Podcast/radio, Infographics, Chart, Map, Satellite images, Audio, Environment, Agriculture, Health</t>
  </si>
  <si>
    <t>Dangerous Air</t>
  </si>
  <si>
    <t>The California Newsroom, a collaboration of California public radio stations, NPR and CalMatters.</t>
  </si>
  <si>
    <t>Charlotte Evans is an Master's student in Population Health Sciences at the University of Cambridge. She grew up internationally and has a B.A. in Geography from Dartmouth College. Prior to graduate school Charlotte spent two years conducting health system evaluation research in the Northwest Territories of Canada in collaboration wih Indigenous governments. She is commited to ensuring equitible access to health care services and pursues this goal through the development of projects including Access Atlas and initiatives to ensure youth leadership in the design and delivery of mental healthcare.  Io Jones  is a student at the University of Virginia School of Law. She grew up in Brooklyn, New York ad has a B.A. in Geography and Public Policy from Dartmouth College. Prior to law school she worked as a litigation paralegal and conducted research on abortion access during the COVID-19 pandemic with the Access Atlas team. She has conducted a range of research projects on access to abortion, crisis pregnancy centers, and state, national, and global health policy. Tara is a first-year environmental science PhD student at Harvard University exploring connections between climate change and the water cycle. She grew up in Burlington, Vermont and has a B.A. in physics and music from Dartmouth College. Before graduate school, she spent two years working as a signal processing researcher on government contracts, and collaborated with both Harvard’s Center for Communicable Disease Dynamics and the Access Atlas team on studies related to infectious disease and reproductive health respectively.</t>
  </si>
  <si>
    <t>Charlotte Evans, Io Jones, Tara Gallagher</t>
  </si>
  <si>
    <t>http://access-atlas.org/blog.html</t>
  </si>
  <si>
    <t>http://access-atlas.org/</t>
  </si>
  <si>
    <t>The landscape of abortion availability and access in the United States is unstable and changes according to political will or global pandemics. In addition, the intricacies of access to abortion services vary from state to state and new legislation and restrictions are often difficult to predict and track. Our team was challenged by the fickle nature of abortion access across the country. Sudden changes in accessibility required rapid updates to our website and this conflicted with our mission to provide our audience with accurate and well researched information.  Our team dealt with this conflict via transparency. We informed our audience about the limitations of our data, measurements and analysis as well as provided them with our sources. As journalists covering abortion in the United States our responsibility was not only to provide our audience with data and information, but also the necessary resources for to think critically about and evaluate the evidence we are presenting. This responsibility is often forgotten or intentionally ignored within journalism, especially journalism covering politically frought topics such as abortion. We also believe that our project demonstrates the importance of engaging youth in data reporting and journalism. Our project engaged university students as research assistants and collaborated with reproductive justice university groups on social media campaigns. We hope to continue to provide an inclusive platform which nurtures the energetic and visionary voices of youth and provides them with leadership opportunities.</t>
  </si>
  <si>
    <t>The challenge of developing Access Atlas fell into two main categories: the practical issues associated with culling data, and the theoretical uncertainties we had about presenting the results. As recent graduates working without funding or institutional support, we spent our limited time outside our newly-remote first day jobs brainstorming how best to determine and relay critical information regarding abortion availability and access across the US. Despite hours spent reading news articles, executive orders, and government press statements, it remained unclear where people were able to access abortion services, and how people were expected to monitor changes in their availability.  Given the highly nonbinary nature of the question we were trying to answer, we devised a digestible "COVID-19 abortion restriction score" to characterize the various ways in which abortion availability could be threatened, then went state-by-state gathering data from a diverse range of trusted sources. This kept results simple but robust in that they contained a great deal of information: for example, this allowed us to capture where abortion was available, where surgical abortions were banned but telemedicine was available, or where restrictions limited the ability of providers to delegate tasks. We continued to review and update this information once the website launched, especially where accessibility was uncertain; we also brought two undergraduate research assistants onto our team.  More broadly speaking, we struggled to identify our audience. We wanted this information to be available to people seeking services themselves, but recognized that, given our resources and limited background in app development, it was more feasible to focus on the academic and research community. Ultimately, all of these decisions paid off, and we were able to collaborate with current students from Wellesley College, Vanderbilt University, and Georgetown University (see their writeup at: https://www.hyasforchoice.com/single-post/2020/05/31/access-atlas-mapping-abortion-restrictions-in-the-time-of-covid).</t>
  </si>
  <si>
    <t>Access Atlas presents a set off three maps that capture and track the availability of abortion services in the United States during the COVID-19 pandemic. An excel database was developed using information collected from news articles, policy and legal documents and resources as well as clinic interviews. Analysis of this database yielded three important quantitative measures displayed within our maps that together communicate a digestible snapshot of abortion access in America.  The first map displays the COVID-19 Abortion Restriction Score. This score is a composite measure calculated according to the number of medically unnecessary laws enacted in each state whose restrictive impact on access to abortion care was amplified in the context of the pandemic. The two subsequent maps display how abortion was initially classified in executive orders implemented in March 2020 and the current status of abortion availability in each state. The website and maps were developped using HTML, JavaScript, and CSS. While this research exposed the uneven impacts of state-level responses to the COVID-19 crisis on abortion access, our analysis of their implications lacked local narrative. In January 2021, we called clinics in the 11 states that classified abortion as non-essential in initial government orders to understand the impacts of the pandemic on individual clinics. We collected both quantitative and qualitative data on over ten clinic level variables and published our findings in a series blog post that explored areas of commonality and difference in clinic experiences. The goal of this blog series was to highlight the unique experiences that clinics and their clients have had to navigate and overcome throughout the COVID-19 crisis and the need to support abortion providers now more than ever.</t>
  </si>
  <si>
    <t>Our project provided a vital source of information for everyone from journalists to people seeking abortions during a time when reproductive healthcare was under attack, but not regularly covered in the news. While media outlets covered some high profile battles over abortion access, the availability of abortion and other reproductive healthcare was unclear in many parts of the country in the early months of the COVID-19 pandemic. In the months of April and May 2020, our website and maps were the only consistently updated source of this aggregated data.  Our maps and information provided timely, accurate, and accessible information to the public on three key questions: (1) Are abortion services available in my state during the pandemic? (2) What policy restrictions, if any, exist to limit access? (3) How were abortion services defined in initial COVID-19 executive orders and statements in my state? We designed these resources to assist both individuals looking for information about their healthcare options and researchers looking for accurate data. Beyond abortion availability, these resources identify the gap between technical laws and actual abortion accessibility in each state and arm viewers with clear information about statewide abortion restrictions designed to limit access.  When states began to loosen COVID-19 restrictions, we continued to track abortion availability and accessibility, recognizing the public confusion and uncertainty in this time period. By conducting interviews with abortion providers in 2021, we were able to identify the ways in which providers were uniquely impacted by state policies during this time and shared our findings through a series of blog posts to complement our collected data.  </t>
  </si>
  <si>
    <t>As the first wave of  the COVID-19 pandemic peaked in the United States, abortion bans were instituted in many states under the guise of safeguarding public health. In response, Access Atlas was founded to track abortion bans and restritions set in place throughout the pandemic complemented by local narratives from abortion providers that illustrate their iniquitous impact. Since its inception, Access Atlas continues to develop resources to equip people with necessary and accessible information regarding the practical implications of confusing state laws and policies on abortion care. </t>
  </si>
  <si>
    <t>Animation, Json, Microsoft Excel, Google Sheets, CSV</t>
  </si>
  <si>
    <t>Breaking news, Database, Women, Health, Human rights</t>
  </si>
  <si>
    <t>Access Atlas</t>
  </si>
  <si>
    <t>Daisy Chung Daisy Chung is an award-winning freelance science visual communicator originally from Taiwan and New Zealand. She currently works at her home studio in Sunnyvale, CA, where she creates data and infographic designs to communicate complex science, with a focus on environmental and biological topics.  Previously, she was the DataViz Designer at Surgo Ventures, Creative Director at wikiHow, and former graphics editor at National Geographic.  Daisy aims to make complex science more accessible to a broader audience through visual storytelling. Her work has appeared in the Washington Post, Scientific American, National Geographic, Cell Press, and various platforms.  Julia Janicki Julia is  from the U.S. and Taiwan, and currently lives in Paris.  She is a freelance data journalist, data visualization designer/developer and cartographer with a focus on environmental issues, biodiversity conservation, democracy and human rights. Some of her clients / past clients include Climate Policy Initiative, Reuters Graphics, China Dialogue, Global Fishing Watch, Environmental Investigation and various UN organizations.  She was trained as a conservation biologist and remote sensing specialist, receiving two M.S. degrees from UW-Madison in Entomology and Environmental Observation and Informatics.    </t>
  </si>
  <si>
    <t>Daisy Chung, Julia Janicki, Sofia Braunstein, Grace Charles, Bethany Hardy, and Sema K. Sgaier.</t>
  </si>
  <si>
    <t>https://surgoventures.org/resource-library/increasing-covid-19vaccine-uptake-a-four-step-framework-to-promote-access-acceptance-and-equity</t>
  </si>
  <si>
    <t>https://surgoventures.org/resource-library/the-challenge-of-our-time-achieving-high-vaccination-coverage-during-the-covid-19-pandemic</t>
  </si>
  <si>
    <t>https://surgoventures.squarespace.com/resource-library/us-general-population-covid-19-vaccine-uptake-survey-a-psychobehavioral-approach-to-promoting-covid-19-vaccine-uptake</t>
  </si>
  <si>
    <t>https://vaccinequiz.precisionforcovid.org/</t>
  </si>
  <si>
    <t>https://www.nytimes.com/interactive/2021/05/18/opinion/covid-19-vaccine-hesitancy.html</t>
  </si>
  <si>
    <t>https://surgoventures.org/vaccine-persona-explainer</t>
  </si>
  <si>
    <t>When developing projects that is incredibly timely (such as for COVID), it is especially imporatant to balanace impact and design/project goals. Of course we strive always for quality product, but if we want the design and graphics to be absolute perfect and iterate for a long time, then the project will loose it’s impact if it doesn’t come out to the world! Rather, identify your priorities and what you are willing to compromise at the beginning. For us, it was important to not comprimise the quality of the data analysis , reporting and our core message, but we opt for a more simple graphic design aesthetics so that it won’t take as much time and can be more adjustable. Even though it was still quite a challenge , we were able to create the explainer, from idea to sketch to final, in 4 weeks, with mainly just two people working on the project. </t>
  </si>
  <si>
    <t>Due to a tight timeline and the timeliness to have a professional and functional product to make the most impact on driving vaccine update, the narrative and design were being developed in parallel to the interactive development and implementation, and new survey data was coming in at the same time, so we had to learn to be both efficient and flexible in our collaboration of design (Daisy) and code (Julia), and make many iterations as we update new data and narrow down our core message.     Moreover, it was not very straightforward to develop this story across screen sizes and devices, since the way the visualization is set up requires more vertical space, and that was true especially for PCs with certain aspect ratios, so there had to be various workarounds so that not too many crashes happen between the data visuals and the key when the circles animates.</t>
  </si>
  <si>
    <t>For the narrative and design, we started by identifying the main message, which is that targeting only “demographics” isn’t enough. Instead, we need to target people’s barriers and beliefs. We then developed storyboards and brainstormed how to best visualize the data. We decided that  D3 animated circles can show how each segment, when created based on people’s barriers and beliefs,  includes at least some of every demographic. For the development, the base technologies we used include HTML, CSS, and Javascript in order to build an interactive page on the web. Then we used Scrollama, a JavaScript library for scrollytelling, to set up the scroll-triggered steps. D3, a JavaScript library, was used to draw the data visualization and animation as the user scrolls.</t>
  </si>
  <si>
    <t>The explainer was able to distill a complex technique,commonly used in marketing but not as well known in public health, to something easily digestable to the public and decision makers. It was also extremely timely given that we applied the approach and provided suggested solutions at a time when vaccine uptake in the U.S. was plateauing.   Using our rich nationally representative ​survey​ of 2,747 U.S. adults, accompanied by our full reports, developed framework, and press releases, we were able to provide a resourceful package for local decision makers to easily apply such approach to their communities to increase vaccine uptake. We also collaborated with several health orgs to develop piolit programs within their priority groups by explaining the approach with the explainer, as well as using the vaccine personas quiz developed by our data science team. Finally, we also collaborated with the New York Time on an opinion piece in order to reach a wider audience.</t>
  </si>
  <si>
    <t>This is an data-driven visual explainer detailing what “psychobehavioral segmentation”is and how we can use this approach to drive vaccine uptake. Rather than just looking at demographics, the approach divides people into segments based on their behaviors, motivations, and beliefs, which allows us to understand individual’s unique barriers and develop targeted solutions.</t>
  </si>
  <si>
    <t>Animation, D3.js, Json, Adobe Creative Suite, Microsoft Excel, Google Sheets, R</t>
  </si>
  <si>
    <t>Vaccine personas explainer</t>
  </si>
  <si>
    <t>Surgo Ventures</t>
  </si>
  <si>
    <t>Daniel Motta is an investigative reporter at the Center for Investigative Journalism at TV Record, the second largest free-to-air television station in Brazil and one of the largest in Latin America. He has a degree in Social Communication, started his career in 2009 and in his 12 years of experience he has also worked in print, digital and radio media. He has already been sent to productions in other countries such as New Zealand, Venezuela, Paraguay, Colombia, Bolivia and Spain. She has been working at TV Record since 2014. He has produced reports of great relevance in the national and international scene and has won important national and international awards, such as the "King of Spain" award, granted by the King of Spain Felipe VI. The award-winning report denounced the existence of a criminal organization known as "Pirates of the Amazon", which commits crimes and brings a lot of violence to rural communities and lives on the banks of rivers in the Amazon jungle. In total, he has won more than 16 awards. In 2020 he joined CNN Brazil and this year he returned to the investigative core of TV Record. His works especially address issues related to organized crime, human rights violations, slave labor, child labor, drug and arms trafficking, human trafficking, refugees, social inequality, agrarian and indigenous issues, and urban and rural violence. He has participated in trainings at the Thompson Reuters Foundation, the Pulitzer Center and the Dart Center For Journalism &amp; Trauma at Columbia University.</t>
  </si>
  <si>
    <t>Daniel Motta, Guilherme Mendes, Marcus Reis, Eriercio Furtado Michel Mendes, Marcio Viana, Rodrigo Fávero, Natália Florentino, Camila Babilius, Anthony Barcellos, Gustavo Costa Cristiane Lumi Massuyama, Pablo Toledo,</t>
  </si>
  <si>
    <t>https://www.wwf.org.br/?76442/Sem-acesso-a-agua-ou-luz-documentario-do-WWF-Brasil-mostra-a-realidade-de-quem-vive-sem-energia-na-Amazonia</t>
  </si>
  <si>
    <t>https://energiaeambiente.org.br/um-milhao-estao-sem-energia-eletrica-na-amazonia-20191125</t>
  </si>
  <si>
    <t>https://youtu.be/fMmAgxiKlAY</t>
  </si>
  <si>
    <t>https://youtu.be/_mmAQtX523U</t>
  </si>
  <si>
    <t>https://observatoriodatv.uol.com.br/noticias/camera-record-mostra-a-realidade-de-pessoas-que-vivem-sem-energia-eletrica</t>
  </si>
  <si>
    <t>https://drive.google.com/file/d/1Fu_Q_n6_Bm7fCuUursM9prFyN0GQa9wf/view?usp=sharing</t>
  </si>
  <si>
    <t>A deep investigative work that was based on hard data, translated it to transform a timeless agenda into a factual one, which can yield several topics for discussion. Which can bring several perspectives of leads. Which is a complex subject, that shows us from the exploitation of human rights, corruption, racism, social and economic inequality, the exploitation of natural resources... All this, in a single project that condensed a complex range of data from a single theme. </t>
  </si>
  <si>
    <t>The most difficult thing was to do the research in the regions where electricity was lacking, because they are very distant, poor and isolated regions. We had to travel for many days, by river, in precarious and risky vessels, to reach the communities in the middle of the Brazilian Amazon to show how people live in the communities where electricity never arrived. We needed to translate the data into numbers and to do this we had to go there. But for this we had to face many challenges, such as threats, persecutions by local politicians, biological threats as well, storms, violence, and the lack of structure in the region because it is a forest, everything is very scarce.</t>
  </si>
  <si>
    <t>Tools and technologies: such as notebook, gopro hero 7 type cameras, osmo pocket, CAMERA PXW model cameras, external HD memory, powerbank, 128 gb and 64 gb SD cards for file and battery storage, light panels, lapel microphones.  Technologies: Internet via cable, LIVE U, WIFI, GoolgeDrive, Wetransfer, excel spreadsheets, google maps, google street for locations, waze and others.  For some remote interviews, I used applications like zoom, microsoft teams, skype.</t>
  </si>
  <si>
    <t>The reportage traveled for 22 days through two of the most isolated and unassisted by public policies regions in the country. The social impact was very strong because it showed the rest of Brazil a reality that the country was unaware of. Entire populations living as if it were the Middle Ages, by candlelight, without access to a basic and essential right. The publication reached an audience of millions of viewers on television and social networks. The theme caused a commotion and was discussed in groups and social networks as well. In the communities we visited, residents reported that they had been approached by others looking to help them. 1 - To give visibility to populations in Brazilian communities who live in the dark, without access to information and technology.  2 - Bring to the attention of the authorities of the public powers about cases of corruption involving the supply of electricity to more than a million Brazilians, also provoking the opening of investigative processes by institutions such as the Public Ministry. 3 - Raise awareness of the importance of energy distribution and the correct use and full development of the country, showing the socioeconomic disparity that exists between communities that do not have the service and those that do.  </t>
  </si>
  <si>
    <t>Investigative report about the reality in which more than one million Brazilians who do not have access to electricity live. Investigation based on reports from interviewees who are victims of the lack of public service in a country with one of the largest energy matrixes in the world, and based on cross-referencing the data collected, we went to isolated communities in cities in the interior of Brazil to translate the numbers into stories of people who live as if they had stopped in time. </t>
  </si>
  <si>
    <t>Animation, Drone, Microsoft Excel, Google Sheets, CSV</t>
  </si>
  <si>
    <t>Investigation, Long-form, Documentary, Open data, Video, Map, Satellite images, Audio, Environment, Corruption, Arts, Health, Crime, Economy, Human rights</t>
  </si>
  <si>
    <t>Escuridão na Floresta/Sertão Medieval</t>
  </si>
  <si>
    <t>RecordTV</t>
  </si>
  <si>
    <t>Born in Portoviejo in 1984. Graduated in Journalism, Master in Business and Institutional Communication Management and Master in Digital Journalism and Multimedia Project Management. Since 2004 and as a reporter, she has written for El Universo, Expreso, El Telégrafo and Vistazo. From 2011 to 2016 she was in charge of the digital content of Ecuavisa, Vistazo and Estadio. He currently collaborates with TC Television and other media (Mongabay, Indómita, La Barra Espaciadora). She is a professor at the Catholic University of Guayaquil and at the Casa Grande University.  </t>
  </si>
  <si>
    <t>Alina Manrique</t>
  </si>
  <si>
    <t>https://public.flourish.studio/visualisation/8388709/</t>
  </si>
  <si>
    <t>https://public.flourish.studio/visualisation/8388793/</t>
  </si>
  <si>
    <t>https://public.flourish.studio/visualisation/8388689/</t>
  </si>
  <si>
    <t>https://public.flourish.studio/visualisation/8388668/</t>
  </si>
  <si>
    <t>https://youtu.be/a9ks5SiAU9w</t>
  </si>
  <si>
    <t>https://drive.google.com/file/d/1Qr_0737tDVfaCGG4Df80tgI38aQaHtsR/view?usp=sharing</t>
  </si>
  <si>
    <t>https://www.tctelevision.com/especiales/muertes-sin-resolver</t>
  </si>
  <si>
    <t>To challenge the official narrative. Every day we hear the government say that those who are killed were criminals, and that what is happening is a gang war. That the Police do not solve most of the crimes implies that the system has failed and that there is a parallel justice in the streets.</t>
  </si>
  <si>
    <t>The new Government of Ecuador declared a state of emergency after the murder of an 11-year-old boy in an ice cream parlor, and that caused, as always, more operations with police and military in the streets. However, the problem of violence in this country also increases with impunity and the slow pace of justice. It was relatively simple to know the death toll, but it took three weeks to obtain data on the resolution of the cases in the Police and the Prosecutor's Office.</t>
  </si>
  <si>
    <t>I used CSV files, Google Sheets, and Excel, as well as Flourish to visualize the data. For the video I used Adobe Premiere and Youtube and for the audio interview I used Soundcloud. I crossed the databases of the Police with those of the Prosecutor's Office and the Judicial Council.</t>
  </si>
  <si>
    <t>After this report, the Prosecutor's Office admitted that there was a deficit of prosecutors and the Police Commander, Tannya Varela, announced in January 2022 that they would send 200 more police officers to Guayaquil exclusively to investigate the crimes and thus not go unpunished. Personally, I believe that people also began to demand results on social media, remembering murders that have gone months without any progress.</t>
  </si>
  <si>
    <t>The most important focus of this project is the impunity in the murders that occur in Ecuador. The increase in murders, the lack of resources and the criminal records of the victims are variables to consider, since the Police say that they are "settling accounts" in a gang war, while the Prosecutor's Office says that people do not report, that there is a deficit of prosecutors and a lack of of technology. The proven result is that a small part of the murders end up being solved.</t>
  </si>
  <si>
    <t>Database, Chart, Video, Audio, Crime, Gun violence, Human rights</t>
  </si>
  <si>
    <t>Tc Television, Connectas</t>
  </si>
  <si>
    <t>Ecuador</t>
  </si>
  <si>
    <t>Laura Zommer. Executive and Editor-in-chief at Chequeado. Member of the Board of the International Fact-Checking Network, the Consultative Council of Sembramedia and the Brazilian site Gender and Number. She has a Bachelor's Degree in Communication Science at University of Buenos Aires, is also a lawyer as well as an access to information and transparency activist. She is a professor of Right to Information at the University of Buenos Aires and writes in La Nacion. She worked at CIPPEC (2004-2012) as Director of Communications and at the Secretary of Internal Security of the Ministry of Justice (2003-2004). She has received more than half a dozen awards: among them, in 2015, the Gabriel García Márquez Award from Fundación Nuevo Periodismo Iberoamericana in the Innovation category for Chequeado and the expansion of fact checking in the region.   Pablo Fernández. Director of Editorial Innovation in Chequeado. Professor at the University of Buenos Aires and member of UBACyT research team on technology and media, and Professor of the Master's Degree in Innovation in Digital Media at Torcuato Di Tella University. Author and founder of Jomofis, an independent workers' community. Blogger on Onlain. Co-lead in the Diyitales podcast. Former editor of Lanacion.com (Breaking news, homepage and technology) and digital magazines of La Nación.   Ariel Tiferes. Innovation Coordinator at Chequeado. He studied media production at ORT and sports journalism at TEA. He worked as a television producer and joined the newspaper La Nación in the digital area (1997-2018). There he held several roles, including cover editor, content editor for digital magazines, leader of the Canchallena sports site, and the MuyLiebre project, for youth content. From 2018 to 2020 he worked as head of innovation in the a24.com project of America multimedia group. He publishes a technology newsletter and hosts a podcast on digital media and products.    Florencia Ballarino. Science editor at Chequeado from 2020 and Vice-President at the Argentinian Scientific Journalism Network and member of the Executive Direction in the Argentinian Society of Vaccination and Epidemiology. She is a scientific journalist and graduate of TEA and University of Salvador. She hosts RePerfilAr on Net TV. As part of her work experience, she was subeditor of science issues in the journal Perfil for 13 years, columnist in the program “Todo tiene un porqué” on TV Pública, producer in Radio Mitre and also professor at the diploma in Scientific Journalism Perfil-Favaloro Foundation. </t>
  </si>
  <si>
    <t>Laura Zommer, Executive Director; Pablo M. Fernández, Director of Innovation; Ariel Tiferes, Product coordinator; Florencia Ballarino and Matías Di Santi, editorial. Product: Pilar Castro, Joaquin Saralegui, Matías Severo and Ignacio Ferreiro.</t>
  </si>
  <si>
    <t>https://twitter.com/FerBrovia/status/1382107355052134400</t>
  </si>
  <si>
    <t>https://twitter.com/norabar/status/1370095505032814594</t>
  </si>
  <si>
    <t>https://verificado.com.mx/vacunas/</t>
  </si>
  <si>
    <t>https://ecuadorchequea.com/vacunas-coronavirus-ecuador/#/</t>
  </si>
  <si>
    <t>https://boliviaverifica.bo/apps/especial_vacunas_covid/#/</t>
  </si>
  <si>
    <t>https://elsurti.com/coronavirus/especial/vacunas-en-paraguay/</t>
  </si>
  <si>
    <t>https://chequeado.com/vacunasenargentina/#/</t>
  </si>
  <si>
    <t>The solution may not be always running an article to tell the events and answer “the five W”. This is one of the most relevant learning experiences that this project has demonstrated. Frequently, it might be the same or even more convenient to present the information in an infographic way instead of a traditional publication. The reason why other journalists can learn from this development is connected to the main purpose of the content, this means to design contents prioritizing a useful format to increase the times it will be shared on social media, because it allows journalists and media outlets to reach more people and diverse audiences with information which is verified and based on data.    The second lesson is how we can take advantage of collaborative work. It shouldn’t be an option, it must always be part of our projects even more when it’s about joining allies to combat disinformation and the infodemic. Collaborating with other media and organizations allow us to amplify our capacities and optimize the resources to convey better and more information as soon as possible for the purpose of reducing the viralization curve of disinformation.</t>
  </si>
  <si>
    <t>While working with extremely large amounts of information, the most challenging tasks we had to do were to find a proper way to update all the data daily, to define the information architecture, what should be included and what excluded to give sense to a diversity of vaccines and in different countries. The key was to develop a tool specifically built to provide solutions for the necessities of this project.   As a result of our labour in organizing, updating and presenting the vaccines’ information in infographics, we succeeded in encouraging the state to open the data about vaccination, motivating other journalists and media to use the pieces we created and reaching more people with reliable information.</t>
  </si>
  <si>
    <t>All data and the infographics about how many doses were received in our country in relation to the amount that the state had been committed to are daily updated still nowadays. We were looking for a simple and flexible development and also thinking that it would probably be used by foreign organizations from other countries. This process is implemented thanks to a tool that was built in React.js by the team of developers in Chequeado through Google Sheets.   When we built a monitoring and visualization infrastructure there wasn’t complete open data, so we obtained the information through requests for access to public information on vaccine expiration dates and available stock. But in mid 2021, the Ministry of Health started to publish the information about the vaccination campaign, so we adapted to it to continue updating the dashboards.   Further, the feature about the vaccines had various data visualizations that updates day to day through the automatized intake built in house of the databases in regard with the vaccination in a disaggregated format.   We decided to monitor the open data and create that data visualizations taking into account many indicators that were not available neither in the monitoring of the Ministry of Health nor other native digital media from Argentina.    The fulfillment of the monitoring and data visualizations were only possible thanks to the opening of the database published by the Ministry of Health that we did and its daily and trustworthy update, because of that we were able to automate the download, the information processing and the visualization of data.</t>
  </si>
  <si>
    <t>It's almost a year since we published the feature “Vacunas en la Argentina”, a few weeks after the first dose arrived in our country, and the positive impact that we had is clear in two dimensions besides the millions of views in our website and social networks. Firstly, several media outlets got interested in republishing this development and the format of our original idea. In this sense, that was how colleagues like El Surti (from Paraguay), Verificado (from Mexico), Ecuador Chequea and Bolivia Verifica used in their sites the layout, design, backend and some of the information of the feature that was published by Chequeado.   In second place, there were many specialized journalists and users in social media who took advantage of this concise and updated information about the vaccines in Argentina. They tended to use it as a reference to clarify doubts and debunk disinformation. In regard to that, we include some complementary links to let you see some of the tweets that represent the reach of our actions.</t>
  </si>
  <si>
    <t>Having started the vaccination campaign, the disinformation that circulated about the pandemic and vaccines was growing. In order to counter it, we elaborated a feature opening data to communicate more effectively and clear all the information regarding the vaccines, how many would be delivered, number of doses, their origin and regulatory aspects. It consisted in showing the main aspects of each vaccine in an infographical and agile way, with the possibility that any data visualization could be shared in social media. This work, developed in house, was implemented by other fact checkers in Bolivia, Ecuador, México and Paraguay.</t>
  </si>
  <si>
    <t>Explainer, Solutions journalism, Multiple-newsroom collaboration, Open data, Infographics, Chart, Health</t>
  </si>
  <si>
    <t>Vacunas en la Argentina</t>
  </si>
  <si>
    <t>Born in 1980 (Minsk, Republic of Belarus).  University degree in sociology (Belarusian State University, 2004).  Independent political observer since 2003, writing from time to time for several Belarusian printed and online media.  Along with native Russian, speaks English, Czech and German.</t>
  </si>
  <si>
    <t>Александр Телевич (Alex Televich)</t>
  </si>
  <si>
    <t>https://4esnok.by/mneniya/migracionnyj-krizis-v-litve-belorusskij-otvet-na-sankcii/</t>
  </si>
  <si>
    <t>All interested persons can learn from my article exactly how the situation with migrants developed on the Belarusian-Lithuanian border in the summer of 2021 and what exactly is behind this situation.</t>
  </si>
  <si>
    <t>I did a great job of collecting and analyzing data and facts.</t>
  </si>
  <si>
    <t>Collecting information, checking facts, bringing together.</t>
  </si>
  <si>
    <t>It is curious that the flow of migrants from Belarus to Lithuania dried up by the fall of 2021 and migration flows switched from Belarus to Poland. Who knows - maybe it really was, albeit a little, but my text contributed.</t>
  </si>
  <si>
    <t>This text is about how the situation with migrants developed on the Belarusian-Lithuanian border in the spring and summer of 2021. Why did this happen and what could lie at the root of the situation.</t>
  </si>
  <si>
    <t>Investigation, Explainer, Long-form, Cross-border, Open data, Fact-checking, Illustration, Infographics, Chart, Politics, Immigration, Human rights</t>
  </si>
  <si>
    <t>Migration Crisis in Lithuania - Belarusian Response to Sanctions?</t>
  </si>
  <si>
    <t>https://4esnok.by/</t>
  </si>
  <si>
    <t>Project's directors Lilia Saúl is a data journalist with an emphasis on transparency and access to information. She founded the first Data Unit of a Mexican newspaper (El Universal). She won the Ortega y Gasset award in 2016 for the "Disappeared" project. Semifinalist of the Data Journalism Awards 2016 for the project "Trusts". She received the National Prize for Journalism in 2011 for the investigation "El Equipo". She worked in the magazine Emeequis, Political Animal, W Radio, among others. Lilia was part of Connectas as Digital Editor and the directory of Chicas Poderosas, by Mariana Santos. She participated in the first Ibero-American Manual of Data Journalism. She is currently a reporter for the Organized Crime and Corruption Reporting Project (OCCRP).  Luisa García is a financial consumer reporter. Master in Accounting from the London School of Economics (LSE). As a journalist at IDL-Reporteros, she was part of the award-winning projects Panama Papers and Swiss Leaks, coordinated by the ICIJ. Currently, she is a professor in the Department of Communications at the University of Arizona and at the Pontifical Catholic University of Peru. She published 'Tell me about your sources. Learnings of twenty Ibero-American investigative reporters' in 2017.  </t>
  </si>
  <si>
    <t>Luisa García Tellez, Lilia Saúl Rodríguez, Eduardo Mota, Omar Bobadilla, Aldo Fuertes, Óscar Salazar, Daniela Guazo, Lucero Ascarza, Leslie Moreno, Leslie Rosas and other 30 members.</t>
  </si>
  <si>
    <t>www.adondevamipension.org/investigaciones/afp-las-millonarias-comisiones-fantasma-que-pagan-los-trabajadores/</t>
  </si>
  <si>
    <t>www.adondevamipension.org/investigaciones/sabemos-lo-que-hiciste-con-nuestro-ahorro-pensional-el-pecado-original-de-las-afp/</t>
  </si>
  <si>
    <t>www.adondevamipension.org/investigaciones/pensiones-como-la-ciudadania-financia-a-las-grandes-empresas-que-violan-la-ley/</t>
  </si>
  <si>
    <t>www.adondevamipension.org/#investigaciones</t>
  </si>
  <si>
    <t>www.adondevamipension.org/investigaciones/metodologia/</t>
  </si>
  <si>
    <t>www.adondevamipension.org/#inversiones</t>
  </si>
  <si>
    <t>www.adondevamipension.org</t>
  </si>
  <si>
    <t>We believe this project can be inspiring for other colleagues in different senses. They can start to dimension the power of pension funds in their countries and how they generate agents of local power. Additionally, this transnational project is based on a pension model that emerged in Chile and was exported to 8 other Latin American countries, and we believe that it can serve as a starting point to identify what other apparatuses of economic power have been replicated regionally. Through 'Where is my pension?’ project, colleagues can also train their ability to generate investigative questions about pension systems. For example: Which companies with a history of corruption have been financed? Which labor or environmental offenders? And as a next step, you can see how you can achieve a systematization of technical economic data from journalism, bringing financial specialists to this field as part of the team, and with whom you can question methodological proposals until you find the best one. On a more detailed level, colleagues can learn the criterias to request, clean, verify and organize pension fund investment data, and produce intuitive Apps where any citizen can follow the route of their money.  We are confident that the 7 million records processed are definitely an unfinished source of stories. Therefore, in addition to the App standard version designed for a very intuitive user experience, we designed a second version for investigative journalists and finance experts. This version (www.inversiones.adondevamipension.org/en) allows you to view the data in at least six different comparative ways (year by year, throughout the ten-year period, by beneficiary company, by pension administrator, by type of fund risk, etc.) , and hopefully it marks the starting point for further stories published.</t>
  </si>
  <si>
    <t>The most challenging parts were the data collection and cleaning. Through FOI requests, we turned to the relevant institutions in the nine countries at the end of 2019. Uniformly, we asked for the compositions of the investment portfolios detailed by the pension administrator, name of the financed company, financial instrument, type of fund risk, and investment amount at the end of each month. In Mexico and Uruguay, detailed information on investments is considered confidential and we continue in extensive legal processes for accessing the information. In the Colombian case, it was necessary to resort to a second legal instance, while the first official reply was that the data was in "reserve", under the category of "private information" owned by the pension administrators. El Salvador's regulator provided very uneven data, only those corresponding to two years had a level of detail close to that requested, despite our insistence. And we officially collected complete data from the local pension regulators of Chile, Peru, Costa Rica, Dominican Republic.  However, the data cleaning stage was the hardest without a doubt. Before extracting the chosen variables from local data, manual coding was necessary in some cases. For example, in the Peruvian case, two of the variables (company name and the type of financial instrument purchased) were listed in the same column in all the spreadsheets. We manually coded (with 0 for companies and 1 for financial instruments) each row of each monthly spreadsheet of the 10-year period analyzed. Around 60,000 rows were codified, with three rounds of verification by different team members. These members were first trained in the financial technical subject to correctly differentiate the two variables with ease.This manual coding was done before the company name verification process described in the previous question.</t>
  </si>
  <si>
    <t>About the technical procedure. A total of 7,352,029 records (investment transaction information rows) were processed, and a unique list of companies or entities financed by pension funds was extracted from the local data of each country and each company or entity was assigned an ID, a number.  Each country's list went through a first cleaning carried out by one of the team members, and a second one carried out by a different member. The objectives were to validate: 1) the correct spelling of the name, 2) avoid repetitions, 3) identify name changes. The names were validated online with the public company records of each country, the annual reports of the companies and specialized portals such as Morningstar and Bloomberg. MySql was used to generate and organize a new database with the verified names of the issuers and the other variables extracted from the local databases. A third and last revision was done to this new database. Internal visualizations. Our team created a microsite for the exclusive use of reporters who are members of the project. Between 3 to 5 different viz per country were generated from the data. The design of each visualization was widely discussed based on its usefulness in answering key questions and finding or feeding previously identified stories. MySQL, PHP and JavaScript were the programs used as part of these visualizations. Ajax was used to make the calls to the server. Public visualizations. For the App on our regional website, these latest tools were also used, and the navigation route was designed for the user, who is asked to select only two variables: country and pension administrator. The objective was to get directly to the route of the money handled by their administrator. For investigators, we published this version that includes advanced visualizations: www.inversiones.adondevamipension.org/en.</t>
  </si>
  <si>
    <t>We share a selection of three impact examples: • Colombia: The investigation was taken up by traditional media in the country and marked the public agenda for several weeks. The findings were cited in Congress for the proposal of a bill that would mark the path of pension reform in the country. This is the second most visited investigation in our media partner Cuestión Pública’s history, with more than 35,000 unique users. Citizens banded together on Facebook to share complaints about companies that had been funded by their retirement funds. Different reputable Colombian economists wrote columns in the mainstream media about our findings, which were also disseminated by presidency candidates and widely debated by citizens in social media. • Peru: In a final interview with us, the pension manager's union representative stated that they were willing to publish and make transparent the fees paid (charged to retirement funds) to third-party foreign fund managers. The representative also accepted the possibility of having caps on the collection of said fees. After the publication: 1) the investment manager of one of the private pension administrators confirmed the same openness in a newspaper column (with the largest circulation in the country), 2) the pension regulator finally assured its commitment to publish the fees paid to third-party foreign fund managers, in the first quarter of 2022. • Mexico: A few days after publication, the president of the Mexican pension regulatory body (Consar) explained via Twitter why the entity opposed the publication of the pension investment data, as we revealed. His publication showed the lack of technical arguments to keep secret information that other countries publish periodically. Finally, the Institute of Transparency has legally defended the opening of the data, despite the fact that all the private pension administrators insist on not releasing it.</t>
  </si>
  <si>
    <t>Where is my pension?' project has revealed who has been financed (environmental offenders, labor violators and companies investigated for corruption) with the retirement savings of more than 100 million formal workers in Latin America. How much money are we talking about? Above 500 billions USD, more than three times Bill Gates' fortune. The amount and nature of the data collected required a systematization and a coding made from scratch to achieve our App. It is an unprecedented exercise in the region. More than 30 reporters, economists, web developers and designers participated in this transnational work supported by Pulitzer Center and</t>
  </si>
  <si>
    <t>D3.js, CSV, PostgreSQL</t>
  </si>
  <si>
    <t>Investigation, Explainer, Cross-border, Database, Open data, News application, OSINT, Environment, Corruption, Business, Economy</t>
  </si>
  <si>
    <t>Where is my pension? / A dónde va mi pensión</t>
  </si>
  <si>
    <t>Distintas Latitudes, Aristegui, Cuestión Pública, Sudaca, La Pública, Poder, Interferencia-Radioemisoras UCR, La Voz de Guanacaste, Concolón, El Economista, Sudestada and Expansión.</t>
  </si>
  <si>
    <t>Alex Televich  Born in 1980 (Minsk, Republic of Belarus).  University degree in sociology (Belarusian State University, 2004).  Independent political observer since 2003, writing from time to time for several Belarusian printed and online media.  Along with native Russian, speaks English, Czech and German. </t>
  </si>
  <si>
    <t>https://4esnok.by/mneniya/belarus-v-uslovnom-indekse-politicheskogo-nasiliya/</t>
  </si>
  <si>
    <t>If we compare Belarus in terms of the so-called. political violence with other countries in which there are massive protests - in fact, it's not all that bad.</t>
  </si>
  <si>
    <t>The most difficult thing was collecting and checking the facts.</t>
  </si>
  <si>
    <t>My computer, my intelligence and my analytical skills.</t>
  </si>
  <si>
    <t>I don't know it. Sorry.</t>
  </si>
  <si>
    <t>This text aims to compare the level of political violence in Belarus in 2020 with other countries where protests also took place.</t>
  </si>
  <si>
    <t>Long-form, Cross-border, Open data, Human rights</t>
  </si>
  <si>
    <t>Belarus in the conditional index of political violence</t>
  </si>
  <si>
    <t>Srinivasan Ramani is the deputy national editor with The Hindu newspaper. He anchors the opinion pages of the newspaper and is also in charge of the explainer journalism ("Text &amp; Context" pages in the epaper) and data journalism sections. A journalist for a decade and a half, he has a PhD in Comparative politics from the Jawaharlal Nehru University besides an engineering degree and experience as a programmer analyst with Infosys Technologies Limited early in his career.  He leads three exclusive (and small) teams in The Hindu for the roles mentioned but they also work in some coordination. The oped page for e.g. publishes a data-driven story in the form of infographics and text every week-day and the Text &amp; Context epaper publishes a full page data-driven graphical explainer every fortnight. The Hindu Data Team (Srinivasan Ramani, Vignesh Radhakrishnan, Sumant Sen &amp; Jasmin Nihalani) also helps with graphic value-adds and investigative stories based on data for the print and online editions. It has produced hundreds of "Data point" stories in the oped section, several full page explanatory stories using graphics and data visualisation on various matters of public import (coverage of elections, yearly national budget, disasters, stories on political economy, releases by surveys etc). The excess deaths project was anchored by Srinivasan Ramani with contributions by Vignesh Radhakrishnan and an external hand, Pratap Vardhan for coding support. The team also collaborates extensively with The Hindu's Design team and these collaborations have received international recognition (Society of Newspaper Design Awards in 2017 for e.g.). The Hindu Data Team also dedicated itself to tracking the spread of the novel coronavirus in India by maintaining a few trackers (cases &amp; deaths, vaccination progress at thehindu.com/coronavirus/ and regular graphics on print), comparative exercises with other countries, impact of the pandemic on the economy etc in the form of several stories during the period as well.</t>
  </si>
  <si>
    <t>Srinivasan Ramani, Vignesh Radhakrishnan, Pratap Vardhan</t>
  </si>
  <si>
    <t>https://www.science.org/doi/10.1126/science.abm5154</t>
  </si>
  <si>
    <t>https://www.thehindu.com/news/cities/Hyderabad/excess-deaths-in-hyderabad-are-10-times-the-official-covid-19-toll-for-telangana/article34807214.ece</t>
  </si>
  <si>
    <t>https://www.thehindu.com/news/national/excess-deaths-in-kerala-16-times-official-covid-19-toll/article34978628.ece</t>
  </si>
  <si>
    <t>https://www.thehindu.com/news/national/excess-deaths-in-haryana-seven-times-official-covid-19-toll/article35329023.ece</t>
  </si>
  <si>
    <t>https://www.thehindu.com/news/national/coronavirus-punjab-excess-deaths-three-times-official-toll/article35641394.ece</t>
  </si>
  <si>
    <t>https://www.thehindu.com/news/national/excess-deaths-in-maharashtra-were-at-least-3-times-the-official-covid-toll/article35708965.ece</t>
  </si>
  <si>
    <t>https://www.thehindu.com/data/excess-deaths-during-the-pandemic-in-india-was-58-times-the-official-covid-19-death-toll/article36405310.ece</t>
  </si>
  <si>
    <t>Good journalism is always an outcome of collaborative efforts. To produce the stories on excess deaths - most of which are archived here - https://www.thehindu.com/specials/coronavirus-spike-in-excess-deaths-during-pandemic/article34876318.ece, we had to consult demographers and epidemiologists to understand the methodology of utilising the Civil Registration System and to calculate excess deaths. To source data, I had to work with reporters from several bureaus who helped in filing Right to Information Act (RTI) requests at respective municipal corporations and State health departments. Wherever these RTI requests were sourced by help from reporting colleagues, they were given joint bylines in the analyses on excess deaths for those States/ cities in the published version of the article. Data journalism is also a subset of investigative and analytical journalism. The knowledge on how to go about using the "excess deaths" methodology was provided by oped writers (demographers and public health specialists) for The Hindu (I happen to manage the opinion section in the paper). Without their guidance and nudging, the project woud not have been possible. Once we understood what we required to do for each State/ city and what we needed to process as data, we went about utilising the tools of data journalism to proceed with the project. In sum, it takes a village to come up with effective investigative stories in a newspaper and data journalism, sitting on the shoulders of expertise from publicly minded intellectuals and citizens in civil society, is most effective done that way. This is the take-away of our work, in my opinion. Data provides us a vital instrument in documenting the effects of a pandemic and to construct public health responses to it. The excess deaths project was part of a series of data driven stories on the spread of the coronavirus in the country (The Hindu's data team also</t>
  </si>
  <si>
    <t>The hardest part of the project was sourcing the data. Civil Registration Systems in India vary in implementation across States - data in some States are fully digitised, in some, they are partially digitised and in others, not at all. Then there are variances in registering/reporting deaths to civic authorities with some States such as Bihar and Uttar Pradesh having low registration numbers. The use of the Right to Information Act was useful in States which were pro-active in sharing information and where the data was maintained well in digital formats. Where this was not so, we had to rely on web scraping techniques to parse available digital data and come with estimations for the overall data by looking at prior Civil Registration System reports released by the Registrar General of India which analysed the registration levels, delays in registration etc in each State. Web scraping was relatively easy to utilise when structured data in queryable form was available in States/ municipal corporation websites. In cases where this was available in apps, it required a more concerted effort and involved coding to write scrapers and to parse queries to download structured data.  We seek a recognition of this effort because of the exclusivity of the work (while other journalists/outlets also worked on excess deaths projects in two or three States each, The Hindu managed to produce excess deaths information from the highest number of States and cities), and the utilisation of various tools at the disposal for journalists - the Right to Information Act, web scraping and sources. The jury could also look at several published and pre-print papers on excess deaths estimations across several countries that have further utilised our work - https://www.science.org/doi/10.1126/science.abm5154 , https://www.medrxiv.org/content/10.1101/2021.09.30.21264376v1 , https://www.medrxiv.org/content/10.1101/2021.08.04.21261604v2 for e.g.</t>
  </si>
  <si>
    <t>Gleaning data from the Civil Registration System required us to utilise several tools - 1) The use of the Right to Information Act to procure data from civic authorities and public health officials in governments of several States and cities (Karnataka, Kerala, Himachal Pradesh, Punjab, Delhi among States/ Union Territories and Thiruvananthapuram and Chandigarh among cities). Some State officials were prompt in responding to these queries, some took their time. We also pierced together data for the capital region (Delhi) by filing separate RTI requests for each of the five municipal corporations within the region. 2) For some States such as Rajasthan, Haryana, West Bengal, Maharashtra and cities such as Hyderabad, Kolkata and Chennai, data on deaths and certificates were available on the web. For data that was available on State websites, we used web scraping techniques to scour data from the app by aggregating them through requests using python scripts. Some data such as those for Hyderabad and Rajasthan were available in Android apps. We used screenshot text grabbing software to download data and manually aggregated and fed them into spreadsheets. For Rajasthan's data, we used Android app simulations on the computer and used them to scrape data and aggregate them. 3) Data aggregated into spreadsheets were then parsed month-wise for the period April 2020 to May 2021 (the beginning of deaths due to COVID19 till the peak of the second COVID19 wave driven largely by the Delta variant in India). Using three models to estimate base mortality (average of previous five years, for the same months, for States that had a steady number of deaths, average of previous two years, for the same months and extrapolating death estimates using a linear increase), we calculated the excess deaths during the pandemic period by comparing the estimates with actual death</t>
  </si>
  <si>
    <t>There was widespread anecdotal reporting on a sudden increase in deaths across States in India during the second COVID19 beginning March 2021 in particular. Our reporting on excess deaths using the CRS data was valuable in placing the true picture of the devastation wreaked by the pandemic. The figures released by The Hindu in its "excess deaths" coverage were used for peer reviewed research by demographers, epidemiologists and public health experts. This also resulted in a public debate over the actual COVID19 death toll, that culminated in greater allocation for compensation for deaths by some States.  Our work was also useful in bringing together a more thorough understanding of the impact of the COVID19 pandemic as several publications used our base data to assess excess deaths in India. See for e.g. - https://www.economist.com/graphic-detail/coronavirus-excess-deaths-estimates. Or this - https://www.science.org/doi/10.1126/science.abm5154. This also clearly established that India was no exception (as had been argued by some during the early impact of the pandemic) in terms of how the pandemic affected lives and the high multiple of excess deaths in a country with some States having poor primary health care and infrastructure revealed that the impact was not different from other countries with similar socio-economic profiles (such as Latin America).  Our work was also vital as India's civil registration system on deaths is not uniformly maintained or publishes data in real time unlike countries in the developed world. By gleaning information State-by-State and city-by-city, we managed to pierce together a truer extent of the mortality during the pandemic that brought the mortality data in line with experiences elsewhere. See this summed up story for e.g. - https://www.thehindu.com/data/excess-deaths-during-the-pandemic-in-india-was-58-times-the-official-covid-19-death-toll/article36405310.ece</t>
  </si>
  <si>
    <t>I anchored a series of data-driven stories on assessing the "excess deaths" during the COVID19 pandemic in India. Using the Right to Information Act, web scraping and reporting tools, I along with other colleagues across several bureaus in the newspaper I work in, The Hindu, managed to extract data on d from the Civil Registration System (CRS) for nine States (provinces) and five cities. We used three models to estimate the "excess deaths" during the pandemic and went on to assess that excess deaths were close to six times the official count of COVID19 deaths for those States in the</t>
  </si>
  <si>
    <t>Investigation, Explainer, Breaking news, Multiple-newsroom collaboration, Database, Open data, Infographics, Health</t>
  </si>
  <si>
    <t>The Hindu's coverage of excess deaths during the COVID19 pandemic in India</t>
  </si>
  <si>
    <t>Aaron Sankin reports on how technology can be used to harm marginalized people. He focuses on platform governance and online extremism, which he previously covered for the Center for Investigative Reporting. Surya Mattu builds tools to tell stories about how algorithmic systems perpetuate systemic biases. He previously worked at Gizmodo and ProPublica, where he was part of the "Machine Bias" team, a finalist for a Pulitzer Prize. Annie Gilbertson is an investigative reporter and audio journalist based in Los Angeles. Dhruv Mehrotra is a data reporter with Reveal. Additional reporting by Dell Cameron, Daniel Lempres, and Josh Lash.</t>
  </si>
  <si>
    <t>Aaron Sankin, Surya Mattu, Annie Gilbertson, Dhruv Mehrotra, Dell Cameron, Daniel Lempres, Josh Lash, Evelyn Larrubia, Andrew Couts, Angie Waller, Joel Eastwood</t>
  </si>
  <si>
    <t>https://themarkup.org/show-your-work/2021/12/02/how-we-determined-crime-prediction-software-disproportionately-targeted-low-income-black-and-latino-neighborhoods</t>
  </si>
  <si>
    <t>https://themarkup.org/prediction-bias/2021/12/02/crime-prediction-software-promised-to-be-free-of-biases-new-data-shows-it-perpetuates-them</t>
  </si>
  <si>
    <t>First and foremost: Persistence pays. This data came not from a public records request—it would have been denied—but rather from unsecured cloud storage that an industrious reporter found by digging around. Sometimes the back door is the only door. Second, it shows the importance of reporting out the “why” behind the data findings. The data analysis revealed that the software targeted neighborhoods that were disproportionately inhabited by people of color and poor people. That’s a strong finding, yet those who believe algorithms are the cure to bias would question how this is possible. So we looked into it for them, finding a bevy of academic and government reports that most crime is not reported and that people of color and those living below the poverty line are more likely to file police reports when they’ve been victimized than White people or middle-class and rich people, who are more likely to handle the situation another way.   Lastly, transparency: We published an in-depth methodology showing precisely how we conducted our analysis and posted all of our data on GitHub, which allows anyone to download it and conduct their own research or reporting. As we in the media continue to battle a confused public’s contention that mainstream news is “fake” or biased, it’s never been more important to show your work, even your limitations. We do it every time at The Markup, and it’s heartening to see other newsrooms beginning to publish more robust methodologies as well.</t>
  </si>
  <si>
    <t>One huge problem was confirming the legitimacy of the data, since it came from unsecured cloud storage rather than an official source. That involved dogging dozens of police and sheriff’s departments and local officials, searching public contracts, and scouring media reports.  Connecting the findings to real-world actions by police on the street was hampered by the agencies, who almost universally refused to share data on how officers responded to the crime predictions. So we filed more than 140 public record requests for data on arrests, stops, and uses of force. Most departments denied our requests, but we collected, standardized and examined more than 600,000 arrests, stops, and uses of force from those who fulfilled our requests.  The reporting was particularly challenging during COVID-19 travel restrictions. Reporters called hundreds of arrestees and spoke to defense attorneys and prosecutors, and none were aware crime software may have been related to their cases. In many cities, advocates weren’t even aware that crime prediction software was being used at all. The team also interviewed cops, academics, policing experts, and local officials. They were eventually able to visit some communities affected by police departments’ use of PredPol.   The data analysis required a lot of prototyping and iteration. We used regressions to look for correlation between different predictions and arrests, we carried out an exposure analysis to determine who was most likely to be exposed to policing due to predictions, and we calculated the demographic composition of the different neighborhoods based on how many predictions they received. Each approach resulted in similar conclusions. To ensure the report's findings were bulletproof, we reached out to subject-matter experts on predictive policing and researchers from Stanford, Columbia, the University of Pennsylvania, Oxford, and Human Rights Watch to review our methodology before publication.</t>
  </si>
  <si>
    <t>This investigation began when Gizmodo investigative data journalist Dhruv Mehrotra searched websites of law enforcement agencies using a tool he built and typed in “PredPol.” A page on the LAPD’s website linked to an unsecured server containing the motherload: millions of crime predictions PredPol delivered to dozens of law enforcement agencies across the country over years.  Dhruv downloaded the data, then partnered with The Markup’s Surya Mattu to analyze it. They converted more than eight million predictions stored on 42,000 individual files—small, red boxes drawn on street maps—into geolocation coordinates, and then joined them to demographic information from the U.S. Census Bureau and public housing locations from HUD. And then the really hard work began: What methods would we use? What thresholds? What about errors in Census data? Or the fact that we can’t get demographic information for areas as small as the prediction boxes? Getting the disparate impact analysis right and bulletproofing it took months. We used Python scripts and Jupyter notebooks to build the data sets for analysis. We used Kepler.GL and Observable Notebooks to build interactive maps that visualized the prediction data. We carried out our analysis using R, relying on the R Targets package to build a deterministic data pipeline that could be easily audited. And we used R Markdown to build data sheets that contained the findings for individual jurisdictions as well as maps showing where the predictions occurred. We also created choropleth and grid density maps using mapping software, showing predictions in their geographical contexts, which was invaluable for reporting The team filed more than 140 public records requests with 43 agencies, requesting data about stops, arrests, and use-of-force incidents. Surya and Dhruv wrote custom software to determine which incidents occurred in prediction locations.</t>
  </si>
  <si>
    <t>Published as the year came to a close, the investigation was well received by activists, and academics studying policing technology who said it provides needed transparency into this notoriously opaque universe of cop tech.  “No one has done the work you guys are doing, which is looking at the data,” said Andrew Ferguson, a law professor at American University who is a national expert on predictive policing. “This isn’t a continuation of research. This is actually the first time anyone has done this, which is striking because people have been paying hundreds of thousands of dollars for this technology for a decade.” Immediately after publication, Sen. Ron Wyden’s office asked the reporting team for a private briefing on the findings, often a first step to legislation or other action.</t>
  </si>
  <si>
    <t>A Markup/Gizmodo collaboration, this investigation is based on more than eight million previously secret crime predictions that software developer PredPol left unsecured on the web. We conducted the first-ever independent analysis of actual PredPol crime predictions and found that they fell most heavily on low-income, Black, and Latino neighborhoods, while mostly sparing richer, White areas. Experts had feared the software was replicating police bias, but our unprecedented access to data allowed us to prove it. We also discovered that the company’s founders were aware of the inequities and developed a possible tweak, but the company didn’t change its algorithm. </t>
  </si>
  <si>
    <t>Scraping, D3.js, QGIS, Json, Microsoft Excel, Google Sheets, CSV, R, RStudio, PostgreSQL, PostGIS, OpenStreetMap, Python, Node.js</t>
  </si>
  <si>
    <t>Investigation, Long-form, Multiple-newsroom collaboration, Database, Open data, Infographics, Chart, Map, Crime, Gun violence</t>
  </si>
  <si>
    <t>Prediction: Bias</t>
  </si>
  <si>
    <t>The Markup, Gizmodo</t>
  </si>
  <si>
    <t>Drew Armstrong is the senior editor for health care at Bloomberg News, where he has helped lead global coverage of the pandemic over the last two years. David Ingold is the Data Desk Editor at Bloomberg News, where he focuses on stories that combine code and statistics. Paul Murray is a graphics developer; he was previously at The New York Times and studied Data Visualization at the University of Illinois, Chicago.</t>
  </si>
  <si>
    <t>Drew Armstrong, writer; David Ingold, data and graphics; Paul Murray, data and graphics</t>
  </si>
  <si>
    <t>https://data.cdc.gov/Vaccinations/COVID-19-Vaccinations-in-the-United-States-County/8xkx-amqh</t>
  </si>
  <si>
    <t>https://healthdata.gov/Hospital/COVID-19-Reported-Patient-Impact-and-Hospital-Capa/anag-cw7u</t>
  </si>
  <si>
    <t>https://www.bloomberg.com/graphics/2021-covid-surge-shows-overwhelming-cost-of-being-unvaccinated-america</t>
  </si>
  <si>
    <t>The U.S. has expanded the amount of Covid-19 data available to the public over the last year, which is a welcome development. But many of the tools necessary to analyze the pandemic’s impact and to tell stories about it still have to be built from scratch.    Bloomberg’s teams have worked with Covid-19 data for more than a year, in large part through our widely-read vaccine tracker. By making Covid-19 data a story in and of itself, we created deep expertise inside the newsroom that helped us identify new questions and stories that other outlets hadn’t attempted.   It also helped us identify pitfalls. Much of the U.S.’s Covid-19 data is reported from state and local health departments and compiled by the federal government. That’s created significant potential for data errors that can mislead journalists. Bloomberg’s team was able to spot several of those issues – such as an apparent change in the definition of how some Kentucky hospitals were reporting capacity – and to keep that problem from showing up in the story.    Any journalist working with similar datasets should view building relationships with primary and secondary sources of such data as a core part of the job. Those sources – in states, county health departments, hospitals and the U.S. government – have been an invaluable source of tips, fact-checking and idea-testing. </t>
  </si>
  <si>
    <t>Often data is used as a supporting component to an idea that’s already in progress. A source provides a tip and a reporter hunts down the data to confirm it. For this story, we did the opposite: We asked what would happen if you wrote a script to identify places most impacted by low-vaccination neighbors. We used that idea to narrow thousands of leads down to a handful of places we thought might have the most compelling stories to tell.    Throughout the U.S. Covid outbreak, other news organizations have told compelling stories about individual hospitals or doctors. Bloomberg’s effort was unique in that it treated the broader system as a story, using data to illustrate the complex and hard-to-see relationships that keep regional health systems running – and that can fail in times of pressure.    That data helped us precisely target our reporting on the ground. It identified hospitals such as Saint Claire in Morehead, Kentucky, which had been so overwhelmed by patients that one nurse told us about putting somebody in a body bag every day for two months. It led us to the University of Kentucky, which typically accepts more inbound patient transfers than any other hospital in the U.S. – but had to strictly limit those handoffs as the viral surge overwhelmed the state. Our on-the-ground reporting was made much more efficient, and much richer, by arriving with a deep understanding of how the fall wave of Covid had crashed into the state’s hospitals. </t>
  </si>
  <si>
    <t>Bloomberg used two large and challenging datasets: Daily county-level vaccination rates published by the U.S. Centers for Disease Control and Prevention, and weekly hospital utilization reports published by the U.S. Department of Health and Human Services.    The goal was to try and identify counties that met two criteria: high vaccination rates compared to their neighbors, and hospitals that hit capacity after facilities filled up in surrounding, less-vaccinated counties.     To accomplish this, data for all 3,000+ U.S. counties was brought into R. A series of scripts was run to identify places that met those specific rules, and the team identified 25 counties for follow-up. The team began calling hospitals and public-health officials to get a clearer picture of what had happened on the ground in those places.    The analysis and follow-up led the team to Lexington, Kentucky. Lexington contains several large health systems and is highly vaccinated, but is surrounded by rural counties with low vaccination rates and more limited health care resources. More than 30 in-person and phone interviews confirmed the pattern: A wave of infections that started in less-vaccinated Appalachia swamped hospitals there, then spilled over and filled ICUs in Lexington, and then gridlocked the state’s health-care system.   To tell the story to readers, Bloomberg returned to the same datasets and built a visualization showing the fall 2021 outbreak’s rapid progress. Additional hospital data fed graphics showing how the wave of Covid had filled their beds and stretched staff past capacity.   The article used Svelte and D3.js to present an animated map of Covid-19 cases in Kentucky, as well as several charts showing how hospital bed usage changed over the course of several months of the outbreak. Exploratory charts were made in R with ggplot2 and adapted for the web.</t>
  </si>
  <si>
    <t>Bloomberg’s data journalism and health team’s have spent the last year tracking how vaccines are being administered, and assessing their impact on the Covid-19 pandemic. While government datasets can give snapshots of what’s happening around the country, we took the data a step further to explore more complex relationships between vaccination rates, hospital utilization, health-system collapse and medical-staff stress and burnout.    What resulted was a meld of data journalism and personal storytelling that was read by almost a million people. Online, health workers expressed gratitude that the horrors they’d seen inside hospitals for the last two years were finally getting shared more broadly. The story also served as a warning for what other hospitals around the country were about to go through as a fall wave of cases expanded. </t>
  </si>
  <si>
    <t>Vaccination in the U.S. is often framed as an individual choice. Bloomberg used a huge government hospital dataset to show how places with low vaccination rates affect their more-vaccinated neighbors.    The team used local-level vaccine and hospital data to identify regions whose health systems had been strained by Covid. An analysis of thousands of hospitals put the spotlight on Kentucky, which had just been through a tragic surge of infections, hospitalizations and deaths.    The story used data analysis to target on-the-ground reporting and showed how the U.S.’s patches of vaccine vulnerability can overwhelm state-wide health networks.</t>
  </si>
  <si>
    <t>Animation, D3.js, Json, CSV, R, Node.js</t>
  </si>
  <si>
    <t>Long-form, Infographics, Chart, Map, Health</t>
  </si>
  <si>
    <t>Unvaccinated Covid Patients Push Hospital Systems Past the Brink</t>
  </si>
  <si>
    <t>Emmanuel Martinez is a data reporter who uses data, statistics, and programming to tell stories about the disparities marginalized communities face.  Lauren Kirchner is an investigative reporter who writes about the intersection between government and technology and how the use of data in decisions affects us all, particularly the most vulnerable. Malena Carollo is an investigative reporter who writes stories that expose broken systems and wrongdoing.</t>
  </si>
  <si>
    <t>Emmanuel Martinez, Lauren Kirchner, Malena Carollo, Evelyn Larrubia, Ben Tanen</t>
  </si>
  <si>
    <t>https://themarkup.org/denied/2021/10/22/markup-investigation-cited-by-officials-in-announcing-new-mortgage-discrimination-enforcement</t>
  </si>
  <si>
    <t>https://themarkup.org/denied/2021/12/09/legislators-regulators-call-for-additional-scrutiny-of-mortgage-lending-industry-after-markup-investigation-finds-disparities</t>
  </si>
  <si>
    <t>https://themarkup.org/denied/2021/08/25/dozens-of-mortgage-lenders-showed-significant-disparities-here-are-the-worst</t>
  </si>
  <si>
    <t>https://themarkup.org/show-your-work/2021/08/25/how-we-investigated-racial-disparities-in-federal-mortgage-data</t>
  </si>
  <si>
    <t>https://themarkup.org/denied/2021/08/25/the-secret-bias-hidden-in-mortgage-approval-algorithms</t>
  </si>
  <si>
    <t>Because we detail all our decisions and steps in our methodology section and make our code publicly available, other journalists can reproduce our analysis or build on it. Our investigation relies on the latest and most expansive version of the Home Mortgage Disclosure Act dataset to date, more than 18 million records and nearly 100 columns, some of which had never been publicly available before. Reporters and researchers can use our methodology and code and apply it to other types of mortgages—government-insured loans, for instance—their local metropolitan areas, or lenders they may be interested in. They can also take away general ideas about how to audit algorithms to determine whether they produce race-neutral decisions. The inclusion of certain variables that may not seem tied to race can affect people differently, depending on their race or ethnicity. For example, income and assets are used to gauge risk, but the average White family has eight times the wealth as the average Black family, so Black families are going to be disproportionately harmed by an algorithm that makes decisions based on that factor.</t>
  </si>
  <si>
    <t>Statistics is both an art and a science, and there’s no straightforward regression equation to assess lending disparities.  We ran more than 150 regression equations before publication, filtering the data in different ways and including different variables in different forms to see if the disparities persisted regardless of the equation we used—and they did. Simultaneously, we were in conversation with various experts in fair lending laws, Home Mortgage Disclosure Act data, and statistics for feedback on our analysis, approach, and findings. All this work culminated in our extensive methodology, describing in detail every step and decision along the way, which was in turn reviewed by a panel of experts and sent to various mortgage industry groups for their feedback before publication. Our analysis produced national and regional results.  Finding human examples for the story was an enormous undertaking. The data does not include names or addresses, so investigative reporter Lauren Kirchner spent months emailing and calling advocates, realtors, and experts to talk to people of color who may have been wrongfully denied mortgages. One of the biggest problems she faced: When you’re denied by a computer, you don’t think you’ve been discriminated against.  In addition, we partnered with The Associated Press to give newsrooms across the country access to our story, data, and analysis before publication so they too could report on the issues in their coverage areas. We hosted a webinar in advance of publication, detailing the relevance of the story, translating the complex analysis into an easily digestible format, and explaining how to use the localized version of the findings. As a result, more than 160 newsrooms co-published our story.</t>
  </si>
  <si>
    <t>To test whether debt-to-income and combined loan-to-value ratios would eliminate racial and ethnic lending disparities, we used a statistical technique called a binary logistic regression. This type of regression allows us to assess and quantify the relationship between multiple independent variables against a single binary outcome—in this case, whether a lender approved or denied a mortgage application. By using a binary logistic regression, we were able to control for multiple independent variables, ensuring we compared the application outcomes of similarly qualified applicants. We started with nearly 18 million mortgage applications from the Home Mortgage Disclosure Act dataset, known as HMDA data. We filtered for conventional, first-lien home purchase loans for one-to-four-unit properties where the person plans to live in the home they’re looking to buy. We excluded those loans that are purchased by other financial institutions and government-insured loans, like those insured by the Federal Housing Administration, for example. We also included various Census datasets in our analysis: the racial and ethnic demographics of all neighborhoods, the median property value for all counties, and the population size for all metropolitan areas in the country. Using these datasets, we built a regression model that consisted of 17 different variables. We judged the strength of our model using McFadden’s pseudo r-squared, using a cutoff of  0.1 to find valid results. We determined if a variable was statistically significant by assessing the p-values and making sure they were below 0.05. Lastly, we ran a series of collinearity tests to ensure that we were not using two independent variables that correlated with each other.  We detailed our approach—how we filtered the data and the variables we used—in a nearly 10,000-word methodology. We used Python and Jupyter Notebook to run our analyses and made our code publicly available on GitHub.</t>
  </si>
  <si>
    <t>The Department of Justice, the Consumer Financial Protection Bureau, and the Office of the Comptroller of the Currency announced a new initiative in October to combat redlining practices. As part of the announcement, CFPB director Rohit Chopra cited The Markup’s findings and criticized the mortgage lenders’ response to it. The new multi-agency effort will increase government analyses of lending patterns with an eye toward fair lending, task state attorneys general with enforcing fair lending practices more stringently, and strengthen reporting pipelines between the Department of Justice and “financial regulatory agencies” to identify fair lending violations. The Department of Justice described the Combating Redlining Initiative as its “most aggressive” attempt to curb the practice. Weeks after we began inquiring about Fannie Mae’s and Freddie Mac's mortgage-approval algorithms and their potential disparate effects on people of color, Fannie announced it would start incorporating on-time rent payments in its software starting in mid-September. Freddie Mac followed suit two months after the story's publication. The two companies buy about half of all mortgages in the country, de facto setting the rules for the industry. Various legislators and regulators also took notice. Minnesota’s attorney general, Keith Ellison, said it’s become clear that lenders’ criteria and policies "result in serious disparities in lending patterns," and if lenders don’t review their algorithms, they "should not be surprised if they are investigated for violating state and federal laws, like the Fair Housing Act." </t>
  </si>
  <si>
    <t>Discriminatory lending practices have been well-documented for decades. The response from the lending industry has been that apparent racial disparities would disappear if researchers and journalists had enough relevant data—while at the same time resisting its release. The Markup’s investigation “Denied” debunks the lenders’ argument. Even after accounting for financial characteristics that the industry said were key and had not been publicly available until now, including debt-to-income and combined loan-to-value ratios, we found that prospective borrowers of color are still denied mortgages at higher rates than similarly qualified White borrowers.</t>
  </si>
  <si>
    <t>AI/Machine learning, JQuery, Json, Adobe Creative Suite, Microsoft Excel, Google Sheets, CSV, R, RStudio, Python, Node.js</t>
  </si>
  <si>
    <t>Investigation, Long-form, Database, Open data, Fact-checking, Infographics, Chart, Map, Business, Economy</t>
  </si>
  <si>
    <t>Denied</t>
  </si>
  <si>
    <t>The journalists responsible for this story are reporters, editors and data journalists at Bloomberg News. Shawn Donnan is a senior economics writer; Reade Pickert covers the U.S. economy; Madeline Campbell is a New York-based data journalist, and Rachael Dottle is a graphics journalist in New York. They were assisted by data journalist David Ingold. The project was edited by senior investigations editor Robert Friedman with assistance from U.S. economy editor Ana Monteiro and senior graphics editor Mira Rojanasakul. </t>
  </si>
  <si>
    <t>Authors: Shawn Donnan, Reade Pickert and Madeline Campbell Graphics: Rachael Dottle Editors: Robert Friedman, David Ingold, Ana Monteiro and Mira Rojanasakul</t>
  </si>
  <si>
    <t>https://twitter.com/pelhamprog/status/1461698046442541060?s=20</t>
  </si>
  <si>
    <t>https://twitter.com/byHeatherLong/status/1461720597248069636?s=20</t>
  </si>
  <si>
    <t>https://twitter.com/bencasselman/status/1461715354682638347?s=20</t>
  </si>
  <si>
    <t>https://www.bloomberg.com/news/articles/2021-11-19/u-s-states-balk-at-providing-data-on-jobless-benefits-denials?sref=Glaueo8x</t>
  </si>
  <si>
    <t>https://www.bloomberg.com/news/articles/2021-09-05/jobless-americans-are-stuck-in-backlog-nightmare-as-pandemic-benefits-expire?sref=tk7LD4D2</t>
  </si>
  <si>
    <t>https://www.bloomberg.com/news/features/2021-06-25/u-s-unemployment-at-least-9-million-americans-didn-t-receive-any-benefits?sref=2XhWEs2V</t>
  </si>
  <si>
    <t>https://www.bloomberg.com/graphics/2021-georgia-unemployment-bias/</t>
  </si>
  <si>
    <t>Even in a world rich in data the best stories often lie in the data sets public agencies are not sharing with their citizens. As journalists we have a responsibility to push local, state and federal government agencies to release more data and to fight for greater transparency.</t>
  </si>
  <si>
    <t>The most challenging part of the project was obtaining data not usually shared publicly by state labor agencies on the demographics of people who are rejected for unemployment benefits. The Bloomberg team initially set out to collect that data from all 50 states. Almost all of them rejected that request outright. Some shared high-level aggregate data. Others, like New York, to this day say they are continuing to process the request. It was only through persistent efforts that Bloomberg was able to secure the data from the Georgia labor department. Even after that data was obtained, many rounds of quality checks required going back to the Georgia data team, which conceded there was an error in their original query and produced a corrected data set. </t>
  </si>
  <si>
    <t>The project was the product of old-fashioned shoe-leather reporting, beat expertise, and sophisticated data analysis and visualization. It started as a nationwide effort, in which Bloomberg reporters reached out to all 50 states and D.C., filing open-records requests when initial queries were ignored or rejected. The data used in the story was obtained through a request that Georgia officials were initially inclined to reject, as other states had. But Bloomberg reporters convinced state officials to agree to share anonymized data not usually released publicly. After many updates to correct errors and inconsistencies, the team analyzed millions of rows of data using the Python programming language. Our analysis – which identified disparities in denial rates and denial reasons across ethnic groups – was performed on both regular unemployment insurance and pandemic unemployment assistance data. These denial rates were mapped at the ZIP code level alongside Census and Bureau of Labor Statistics data on population and workforce demographics to confirm findings and identify reporting targets. No unique identifiers were available to link applicants to regular state unemployment with their application to the Pandemic Unemployment Assistance program. The team devised logic which was abstracted into a continuous flow which approximated the volume of applicants in GA who ultimately received no benefits from any program. The team created a custom scrolling graphic using code to visualize and explain that flow as well as static graphics made with R and Adobe Illustrator. Maps made with code and Mapbox of rejection rates and the Atlanta Black population show the association between race and unemployment rejection. </t>
  </si>
  <si>
    <t>Bloomberg’s findings prompted state legislators to call for an investigation by the U.S. Department of Justice. Competitors at the New York Times and Washington Post called it “important work.” It was widely cited also by experts on the U.S. unemployment system, some of whom have asked for access to Bloomberg’s data. While many news organizations documented problems during the pandemic with overloaded state unemployment systems, the work by Bloomberg was the first to identify racial disparities in the distribution of benefits. What happened in Georgia was emblematic not just of that state’s polarized politics but of a system born in the New Deal that to this day often discriminates against low-income workers.   </t>
  </si>
  <si>
    <t>An analysis of more than 2 million unemployment claims obtained through an open-records request to Georgia’s labor department found Black workers in the state who lost jobs during the pandemic were more likely than White ones to be denied unemployment benefits and suffered disproportionately when the state withdrew early from a temporary federal program.</t>
  </si>
  <si>
    <t>Animation, D3.js, QGIS, Adobe Creative Suite, CSV, R, RStudio, Python, Node.js</t>
  </si>
  <si>
    <t>Investigation, Long-form, Infographics, Chart, Map, Economy, Employment</t>
  </si>
  <si>
    <t>An Unemployment System Built to Discriminate</t>
  </si>
  <si>
    <t>Citizen Browser is a full-year (and still ongoing) project led by Markup senior data engineer Surya Mattu with assistance from project manager Angie Waller, data reporter Corin Faife, and two dozen other staffers and contractors who contributed to its upkeep, analysis, and corresponding reporting. An engineer by training, Surya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t>
  </si>
  <si>
    <t>Surya Mattu, Angie Waller, Corin Faife, Julia Angwin, Rina Palta, Jeff Crouse, Ian Ardouin-Fumat, Simon Fondrie-Teitler, Mago Torres, Leon Yin, Micha Gorelick, Sam Morris, Alfred Ng, Thomas Pullin, Jon Keegan, Colin Lecher, Dara Kerr, and more</t>
  </si>
  <si>
    <t>https://themarkup.org/citizen-browser/2021/05/20/facebook-said-it-would-stop-recommending-anti-vaccine-groups-it-didnt</t>
  </si>
  <si>
    <t>https://themarkup.org/citizen-browser/2021/09/22/germanys-far-right-political-party-the-afd-is-dominating-facebook-this-election</t>
  </si>
  <si>
    <t>https://themarkup.org/citizen-browser/2021/11/18/facebook-isnt-telling-you-how-popular-right-wing-content-is-on-the-platform</t>
  </si>
  <si>
    <t>https://themarkup.org/splitscreen</t>
  </si>
  <si>
    <t>https://themarkup.org/citizen-browser/2021/03/04/official-information-about-covid-19-is-reaching-fewer-black-people-on-facebook</t>
  </si>
  <si>
    <t>https://themarkup.org/citizen-browser/2021/02/16/trumps-false-posts-were-treated-with-kid-gloves-by-facebook</t>
  </si>
  <si>
    <t>https://themarkup.org/citizen-browser/2021/01/19/facebook-said-it-would-stop-pushing-users-to-join-partisan-political-groups-it-didnt</t>
  </si>
  <si>
    <t>The most significant takeaway from this project is the importance of integrating engineering and editorial in the newsroom. Unlike in most newsrooms, our engineers and reporters work together on the same team and report to the same investigative editors. That allows them to work hand in hand to peek behind the curtain of Facebook's algorithms. No one was willing to accept that those algorithms could forever remain opaque. We couldn't have told these stories without the technology, and we couldn't have built the tech without that shared mission. Relatedly, holding tech platforms accountable requires speaking tech fluently yourself. Not every reporter needs to be able to tell their C++ from their C#, but being willing to question assumptions, shake off a fear of numbers, and dive headfirst into data can go a long way toward walking the walk. We also hope other journalists recognize and emulate our prioritization of privacy. We were able to glean a tremendous amount of information from our panelists’ Facebook feeds all while honoring our promise to respect their privacy and never compromise their personal information. Yes, this required a bit of legwork to make possible, but we were willing to pay the "privacy tax" for a principle we hold so sacred. Finally: show your work. We publish everything on GitHub for two reasons. It enables other newsrooms to repurpose our data, slicing and dicing it for their own investigations and takeaways, and we hope they do. And we also believe in transparency: We hope other newsrooms follow suit with publishing methodologies to show their work, helping fight the "fake news" narrative that journalists face.</t>
  </si>
  <si>
    <t>Attempting to independently monitor Facebook is a massive challenge. Many research scientists have tried and failed to overcome the technical and legal hurdles to providing oversight of the world’s largest social network. Facebook has a history of shutting down or dismissing attempts to monitor its platform. In 2019, the company made changes to obfuscate its code in a way that blocked ad collection efforts by ProPublica, Mozilla, and ad transparency group WhoTargetsMe. This summer, Facebook shut down the accounts of researchers working with the NYU Ad Observatory and then implemented new code that foiled automated data collection of posts—a technique researchers and journalists use to audit what’s happening on the platform on a large scale. We tackled these challenges in two ways. First, we built our system in a privacy-preserving manner that we hoped would blunt any legal argument from Facebook about our compromising its users’ privacy. We used an isolated browser profile on the panelists’ computers to store sensitive Facebook session information, and we built a data pipeline for redacting PII. We built our cloud infrastructure so that no unredacted data could be seen by a person. We had all our software audited by a security research firm to verify these measures. Secondly, we spend a lot of time adapting our software to the many changes in the tech platform’s software. Sometimes those changes happen when Facebook introduces a new feature, like the “flags” related to COVID-19 released this summer. The messages in these flags addressed the panelist by name, so we needed to update our redactors to strip that out. Other times—as when the platform modified accessibility attributes in its HTML to make it harder to rely on them to parse data from the page—it seems as if Facebook is updating its software to intentionally hinder our work.</t>
  </si>
  <si>
    <t>The Citizen Browser project is a pioneering investigation combining the infrastructure of national polling with modern data collection techniques. Our panel of users automatically shares data with us from their Facebook feeds, allowing us rare visibility into what content is pushed by Facebook's algorithms.  Citizen Browser is a standalone desktop application based on the open source Electron JavaScript framework. It's designed to run 24/7, remaining open in the background of the user's computer. The app performs Facebook captures one to three times daily, using custom software to talk to a Chrome browser using the Dev Tools Protocol.  Our panelists include more than 3,500 paid participants in the U.S. and 600 in Germany. The resulting dataset contains more than 20 million posts, 57 million recommended groups, and three million targeted advertisements. To ensure panelists' privacy, we built a data pipeline that automatically removes personally identifiable information (PII) from panelists' feeds before making their data available for analysis. Maintaining data quality and panelist privacy requires constant upkeep: As Facebook updates its software, we must monitor and update code as well.  The application, data-processing pipeline, and underlying cloud infrastructure were audited by third-party security research firm Trail of Bits.  Analyzing this vast dataset required keyword analysis, linear regressions, correlation analysis, classification, and ranking comparisons. We joined panelists' data with information they provided about their demographic and political affiliations.  We also built interactive tools for the public. In Split Screen, readers can see differences in news sources, hashtags, and group recommendations between groups of Citizen Browser panelists. In our Trending on Facebook Twitter bot, we provide daily updates of the content that appeared most often in the past 24 hours in our panel. This bot accompanies our report on how sensationalist, partisan posts are more popular in feeds than Facebook claims.</t>
  </si>
  <si>
    <t>Following the publication of “Facebook Said It Would Stop Pushing Users to Join Partisan Political Groups. It Didn’t,” Sen. Ed Markey cited The Markup's work in a Jan. 26 letter to Facebook CEO Mark Zuckerberg questioning the company's broken promises regarding the promotion of political groups to its users. Leaked documents reveal that Facebook scrambled to address the issues raised by The Markup's article the day it ran. Internal teams investigated the “leakage” of political groups into recommendations, and the issue was escalated to Zuckerberg himself. Employees identified several technical issues that may have contributed to political groups being recommended to users, and an employee declared the problem had been "mitigated" by Jan. 25, six days after the story ran. As recently as June, our data suggests that Facebook's algorithms have continued to recommend political groups to its users. Our report “Credit Card Ads Were Targeted by Age, Violating Facebook’s Anti-Discrimination Policy” caught congressional attention as well. After Facebook pledged to purge its site of the discriminatory financial services ads that The Markup uncovered in its research, U.S. senator Mazie Hirono cited The Markup's reporting in her letter to Monika Bickert, Facebook's vice president of content and policy, calling the company's response "evasive and inadequate."  One of the companies referenced in this story, Hometap, used our research to prompt an audit of its ads with its ad agency. According to a statement from Hometap's head of marketing, Rachel Keohan, "Following your outreach, we worked with our third-party digital agency to audit our ad campaigns, and determined that many of our Facebook advertisements were, in fact, still utilizing age ranges for targeting purposes. We’re in the process of updating all of our Facebook advertisements to no longer target audiences based on age.”</t>
  </si>
  <si>
    <t>The Citizen Browser project is a flashlight inside the black box of Facebook's algorithms, allowing The Markup to monitor what content Facebook decides to amplify in people’s news feeds. In a year when Facebook is under unyielding scrutiny as whistleblowers come forward to unmask the realities of Facebook's intentions, Citizen Browser is an essential tool that delivers the ground truth and enables empirical research on platform accountability. It is one of the only windows the public has into the impact of Facebook's algorithms on its users. Our reporting series highlights Facebook’s failures to live up to its own promises. </t>
  </si>
  <si>
    <t>AI/Machine learning, Personalisation, Scraping, D3.js, QGIS, Json, Microsoft Excel, Google Sheets, CSV, R, RStudio, PostgreSQL, Python, Node.js</t>
  </si>
  <si>
    <t>Investigation, Long-form, Multiple-newsroom collaboration, Database, Open data, Infographics, Chart, Elections, Politics, Business, Health</t>
  </si>
  <si>
    <t>Citizen Browser</t>
  </si>
  <si>
    <t>The Markup, Süddeutsche Zeitung (for link 6)</t>
  </si>
  <si>
    <t>Jason Grotto is an investigative reporter who specializes in quantitative analysis. He previously worked at ProPublica, the Chicago Tribune and The Miami Herald.   Caleb Melby is an investigative reporter covering real estate, private equity, lending and public policy. Before joining Bloomberg, he covered billionaires for Forbes Magazine.   Mira Rojanasakul is a senior graphics editor. She holds an MFA from Pratt Institute and a BA in Fine Art and International Relations from Carleton College.   Paul Murray is a graphics developer. He worked previously at The New York Times, and studied data visualization at the University of Illinois Chicago.</t>
  </si>
  <si>
    <t>Jason Grotto, Caleb Melby, Mira Rojanasakul, Paul Murray</t>
  </si>
  <si>
    <t>https://www.bloomberg.com/news/articles/2021-12-30/lack-of-transparency-hampers-efforts-to-improve-nyc-property-tax</t>
  </si>
  <si>
    <t>https://www.bloomberg.com/news/articles/2021-12-23/are-property-taxes-fair-local-assessors-seek-federal-help-for-better-appraisals</t>
  </si>
  <si>
    <t>https://www.bloomberg.com/news/features/2021-12-20/minority-families-lose-homes-to-real-estate-property-tax-debt-scheme</t>
  </si>
  <si>
    <t>https://www.bloomberg.com/graphics/2021-nyc-taxes-hdfc-coops/</t>
  </si>
  <si>
    <t>https://www.bloomberg.com/news/features/2021-03-09/racial-inequality-broken-property-tax-system-blocks-black-wealth-building</t>
  </si>
  <si>
    <t>https://www.bloomberg.com/graphics/2021-new-york-property-tax-benefits-rich/methodology.html</t>
  </si>
  <si>
    <t>https://www.bloomberg.com/graphics/2021-new-york-property-tax-benefits-rich/</t>
  </si>
  <si>
    <t>Compelling and important stories lay buried in seemingly mundane corners of government. Often, these stories go unnoticed because of complexities inherent in the subject matter and the inordinate amount of time it takes to master them. Yet, as we’ve shown with property taxes, the effort to ferret out stories can expose how government policies and practices tilt the playing field to favor some and burden others. Our story about New York City’s deeply unfair and inaccurate property tax system shows the significance of thorough reporting and comprehensive data analysis. But it also highlights the importance of connecting major findings to real people and visualizing them in clear, sophisticated ways. Everything must work together in order to hold the reader’s attention, to cut through the complexities and keep them focused on the key takeaways.</t>
  </si>
  <si>
    <t>This story was based on an in-depth analysis of millions of property tax records as well as mastery of a complex set of laws, regulations, and financial structures. The story was partly about how convoluted these regulations can be. We wanted to guide readers to an understanding of our findings without overwhelming them with details along the way.   One of our biggest challenges was in deciding how much complexity to expose to our readers. How much did we need to explain to the reader about concepts like net operating income, coefficient of dispersion, price-related differential, comparison properties, and capitalization rates? We worked on several iterations of "explainers" around these topics, some of which were moved to our methodology (which was detailed enough to deserve its own page), or scrapped entirely.   In the end we tried to deliver a story that described a complicated regulatory framework, walked readers through a rather sophisticated analysis, and told the human side of the story, without overwhelming them.</t>
  </si>
  <si>
    <t>The analysis was done entirely in R. It employed statistical techniques used by assessment officials across the country to measure the fairness and accuracy of property taxes. Using R allowed us to produce a clear, robust, and reproducible analysis that spanned several large datasets. While this analysis was the bedrock of our article, it also allowed us to produce a clear and comprehensive methodology. We used Google Earth Studio, ffmpeg, and Svelte to produce an introductory video which gave readers a clear geographic overview of the story.   The interactive map of the city was made using Mapbox and Svelte. To emphasize the physical environment of New York City, we created a custom Mapbox buildings layer using a rendered 3D model from OpenStreetMap. The rendering was made with QGIS and Blender.   Throughout the article, charts and diagrams were made with Illustrator, ai2html, Svelte and D3.</t>
  </si>
  <si>
    <t>Our New York story was part of a yearlong body of work on unfair property taxes, the causes behind them and the devastating effects they have on low-income families. Nationally, these stories helped start a conversation among local property tax officials and the Biden administration; those talks may improve local property valuations by giving assessors' access to a national database of home values.   In New York, new Mayor Eric Adams has told Bloomberg News that he intends to overhaul the system.</t>
  </si>
  <si>
    <t>Bloomberg News's unprecedented analysis of New York City's property tax system found pronounced unfairness in the valuation of condos and co-ops, which make up 83% of the city's taxable property. By analyzing the income data that city officials use to value condos and co-ops, we found that they were adjusting the data in ways that benefited expensive properties while putting excessive burdens on lower-value buildings and renters. We gauged the system’s fairness by means of studies that compared recent sale prices to the values that city assessors determined. We used the data to find startling anecdotes and produce compelling visualizations.</t>
  </si>
  <si>
    <t>Animation, 3D modelling, D3.js, QGIS, Canvas, Adobe Creative Suite, CSV, R, RStudio, OpenStreetMap, Node.js</t>
  </si>
  <si>
    <t>Investigation, Explainer, Infographics, Chart, Video, Map, Satellite images</t>
  </si>
  <si>
    <t>How a $2 Million Condo in Brooklyn Ends Up With a $157 Tax Bill</t>
  </si>
  <si>
    <t>The journalists responsible for this story are reporters, editors and data journalists at Bloomberg News.</t>
  </si>
  <si>
    <t>Jin Wu, Karoline Kan, Sharon Chen, Dan Murtaugh, Jane Pong</t>
  </si>
  <si>
    <t>https://www.bloomberg.com/graphics/2021-china-climate-change-biggest-carbon-polluters/</t>
  </si>
  <si>
    <t>When there’s an important story we want to tell but there’s no published ready-to-use data on it, a close collaboration between journalists and domain experts (in our case, the researchers from CREA) to design a specific “study” could bring all sorts of possibilities.   Most of the time, we work with data that already exists, which is also true when it comes to research data. As journalists, we constantly have ideas that we hope there’s data for, but we lack the expertise to either collect that data, or do meaningful analysis and calculations by combining different datasets. So it’s becoming increasingly effective for a group of journalists to bring an idea to domain experts, brainstorming what could be done.   Be cautious with companies’ claims on “low carbon”, “carbon neutrality” and “sustainability” as ESG has become an area where a lot of greenwashing is happening. Many companies are not serious about their ESG reports, and often nobody will hold them accountable for whatever they reveal or not reveal in their ESG reports. Be careful with company emission data, and always try to be clear what scopes are included. </t>
  </si>
  <si>
    <t>The biggest challenge of the project was compiling the datasets from scratch,and figuring out how to drive home the scope of China’s true emissions through the visual elements.    Our goal was to collect enough data to be able to make a best-possible estimation of greenhouse gas emissions. Sources of pollution vary from industry to industry, requiring us to mine different base data and make independent calculations. The researchers we worked with reviewed academic papers, industry reports and government statistics to determine the best way to translate the data we could find (such as tons of steel used or number of cars produced) into their equivalent carbon footprints.    Once we had those numbers, we had to find a way to get across to readers just what they meant. We experimented with various ideas, eventually settling on using different equivalences, such as the emissions for countries, or barrels of oil and numbers of trees that have to be planted to absorb that CO2. </t>
  </si>
  <si>
    <t>We worked with researchers from the Centre for Research on Energy and Clean Air to come up with our own methodology in order to calculate greenhouse gas emissions from major corporate polluters in China. With help from the researchers, we decided what were the best published data out there that can help us reach best estimation.   Data was collected into Google sheets for smooth collaboration with the researchers. We used R for formatting and analyzing data as well as generating drafts for some of the charts, then later polished them in Illustrator and exported them with ai2html for better accessibility on the web.   To make invisible emissions visible, we created moving particles with HTML5 Canvas to help our audience better connect to the topic. In addition to that, for the top as well as the grid graphic comparing company emissions, we used a multi-layer visual treatment to add motion to static photo/graphics with ai2html and photoshop, making the style consistent throughout the piece.    The scrolly top was built with HTML, CSS and JavaScript. GSAP, a Javascript animation library was used to create the smooth transitions, visually guiding our audience into the more data-heavy part of the story.   For the maps showing expanding construction in China’s cities, we used QGIS to map the built-up areas in different time periods, exported them as transparent png, then overlaid on top of satellite images. </t>
  </si>
  <si>
    <t>The story was the first attempt to estimate how China’s emissions breakdown at the company level. What stood out was the huge role that the construction sector, including steel and cement firms, have in driving China’s pollution. These industries will have to deliver the bulk of reductions needed to achieve China’s climate goals, requiring a drastic shift in the economy so it no longer relies on property development and heavy industry as major growth drivers.    After laying out the scope of the problem, we produced one of the most detailed sectoral breakdowns of China’s greenhouse gases to show how China can tame its biggest emitters. This calculation required a whole different collection of datasets including multiple government statistics yearbooks, academic papers and industry reports. Interviews with experts and additional visual elements helped illustrate specific solutions that can be deployed.    The project garnered positive feedback from climate experts and other journalists, who called the research “stunning,” a “fantastic investigation,” “beautiful visualization and “important work.” The data added to debate heading into COP26 climate talks in Glasgow about what countries should do to cut their emissions. </t>
  </si>
  <si>
    <t>China is the biggest unknown element in the fight against climate change. The world’s top polluter has more sway than any other country over whether the world succeeds at slowing the rise in global temperatures. Yet few companies in China publish data on their emissions, and those that do don’t say how they arrived at those figures.    Karoline Kan and Jin Wu spent months poring over corporate financial statements and sustainability reports to produce the first-ever emissions estimates of some of China’s biggest corporate polluters. The results were remarkable: some state-run companies emit as much as entire developed nations. </t>
  </si>
  <si>
    <t>QGIS, Json, Adobe Creative Suite, Microsoft Excel, CSV, R</t>
  </si>
  <si>
    <t>Investigation, Long-form, Fact-checking, Infographics, Chart, Map, Satellite images, Environment, Business, Economy</t>
  </si>
  <si>
    <t>The Chinese Companies Polluting the World More Than Entire Nations</t>
  </si>
  <si>
    <t>Lex is a diverse team of financial commentary writers in London, New York, San Francisco and Seoul. We are a mix of career journalists and former bankers and fund managers. The Lex column has appeared in the Financial Times for 76 years. </t>
  </si>
  <si>
    <t>Jonathan Guthrie, Vanessa Houlder, Andrew Whiffin, Alan Livsey, Louise Lucas</t>
  </si>
  <si>
    <t>https://www.ft.com/content/0ddc62cd-67c3-491f-a121-3e8e58bdaef5</t>
  </si>
  <si>
    <t>https://www.ft.com/content/10fe8280-b76b-4d08-9da9-48009081c90d</t>
  </si>
  <si>
    <t>https://www.ft.com/content/218ee249-40a7-4ad8-b26b-f3c65ed351e6</t>
  </si>
  <si>
    <t>https://www.ft.com/content/03c44b72-d04d-485a-93e4-449b73212c2d</t>
  </si>
  <si>
    <t>https://www.ft.com/content/483cdee6-294e-4497-a940-6c248e145c36</t>
  </si>
  <si>
    <t>https://www.ft.com/content/f723b7cf-ecbf-438b-83f8-3d315ce6293d</t>
  </si>
  <si>
    <t>https://www.ft.com/content/6a6c6491-ad4b-4ca1-ada4-292a5360daae</t>
  </si>
  <si>
    <t>Carbon Counter from Lex, the FT's daily financial commentary column</t>
  </si>
  <si>
    <t>Lauren McGaughy is an investigative reporter based in Austin where she focuses on government accountability, criminal justice and LGBTQ issues. Before joining the investigative team, she covered Texas politics for The News and Houston Chronicle, and Louisiana politics for The New Orleans Times-Picayune. She loves cats and comic books and cooks a mean steak. 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</si>
  <si>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Lauren McGaughy, Ari Sen</t>
  </si>
  <si>
    <t>https://github.com/as9934/Texas-Prison-Gerrymandering</t>
  </si>
  <si>
    <t>https://www.dallasnews.com/news/investigations/2021/12/15/prison-gerrymandering-how-inmates-are-helping-the-texas-gop-maintain-its-power/</t>
  </si>
  <si>
    <t>We hope that fellow journalists use this project as a playbook to examine prison gerrymandering in their state. More of this reporting may pressure lawmakers and government officials to release more of this data, allowing the public to have greater insight into the issue. We also hope this project encourages more reporters to pursue stories which straddle the line between social science research and journalism, particularly in the realm of criminal justice and voting rights.</t>
  </si>
  <si>
    <t>The hardest part of this project was working around the limitations of the data that was available. Unfortunately, we weren't able to get the home addresses for the inmates in our dataset, so we had to use the closest proxy — the county where they were charged. This also made it impossible to assess what would happen in the state and legislative districts if prisoners were moved back to their home addresses. Towards the end of the project, we received data on how many prisoners were from each ZIP Code, but this too had problems. The first issue was that we only had the aggregations not ZIP Code for each of our nearly 140,000 prisoners. The second problem was that these ZIP codes were self-reported by the inmates themselves, meaning that there were hundreds of values missing. Despite these limitations, the jury should select this project because it allows fellow journalists, advocates and policymakers at the state and federal level to make data-driven decisions about how to address the issue of prison gerrymandering in their state.</t>
  </si>
  <si>
    <t>To conduct this analysis, we began with three data files: one from the Texas Department of Criminal Justice with each incarcerated person’s name, county of charge and the facility where they were housed on March 31, 2020; another from TDCJ showing the location of each prison; and a third from the Census Bureau containing the population of every county in 2020. These three files were joined together for analysis. To conduct the reallocation analysis, we wrote a script in Python to loop through every row of the joined data, adding one person to the county where the prisoner was charged and subtracting one person from the county where they were incarcerated, to generate final adjusted populations for every county in Texas. We then joined a fourth data table in Python showing county election results for 2020, obtained from the Texas Secretary of State’s office, to the combined data. The preprocessing for this data was done using Pivot Tables in Excel. To create our visualizations for the story, we obtained a file containing the total incarcerated population for every Census Tract in Texas from the Census Bureau and joined it to a shapefile of Census Tracts in QGIS. After joining, we exported this file and put it into Tableau for styling. The other visualizations were created using our in-house charting tool Chartwerk.  To calculate what would happen to the electoral maps if prisoners were not counted at all, we subtracted the total number of inmates from the state's population and then divided that by 150 (the number of House districts in Texas), to obtain a new "ideal" district size. We then calculated in Excel which districts would be more than 5% greater or less than 5% smaller than the new ideal district size.</t>
  </si>
  <si>
    <t>Our analysis shows that if Texas were to not count prisoners at all in the areas where they are incarcerated, this would throw nearly three dozen House districts out of population boundaries, making them subject to court challenge. We also found that nearly 1 in 5 counties would lose population to more urban, liberal areas if prisoners were counted in their county of charge. These findings may prove influential in several ongoing lawsuits against the state alleging that they illegally gerrymandered districts, including one from a state prisoner seeking to be counted where he is originally from. Our analysis was praised by Texas' state demographer and by independent researchers examining the same issue and was featured by the Washington Post and in the Local Matters newsletter.</t>
  </si>
  <si>
    <t>In this project, we set out to determine the impact of prison gerrymandering in the state of Texas, particularly how it would affect electoral maps. To accomplish this goal we obtained data from the Texas Department of Criminal Justice on every inmate in the state and joined it with Census and election data. We conducted a (to our knowledge) first-of-its-kind analysis, by seeing what would happen if prisoners were counted not in the county they were incarcerated in, but where they were charged (the best proxy we had for their home address) . We also assessed the impact on the</t>
  </si>
  <si>
    <t>QGIS, Microsoft Excel, Google Sheets, CSV, Python</t>
  </si>
  <si>
    <t>Investigation, Explainer, Database, Open data, Map, Elections, Politics, Crime, Human rights</t>
  </si>
  <si>
    <t>‘Prison gerrymandering': How inmates are helping the Texas GOP maintain its power</t>
  </si>
  <si>
    <t>Before joining The Markup as an investigative data journalist, Leon Yin was a research scientist at NYU’s Social Media and Political Participation Lab (now the Center for Social Media and Politics), a research affiliate at Data &amp; Society’s Media Manipulation team, and a NASA software engineer.  Adrianne Jeffries writes stories examining the power platforms exert and exploring the consequences of automation. She started as a tech reporter a decade ago at what was then called ReadWriteWeb and has worked at The Verge, Motherboard, and The Outline. </t>
  </si>
  <si>
    <t>Leon Yin, Adrianne Jeffries, Evelyn Larrubia, Ben Tanen, Joel Eastwood, Gabriel Hongsdusit, Micha Gorelick, Jeff Crouse, Ritu Ghiya</t>
  </si>
  <si>
    <t>https://themarkup.org/amazons-advantage/2021/11/29/introducing-amazon-brand-detector</t>
  </si>
  <si>
    <t>​​https://themarkup.org/amazons-advantage/2021/10/18/citing-markup-investigation-lawmakers-demand-answers-from-amazon</t>
  </si>
  <si>
    <t>https://themarkup.org/amazons-advantage/2021/10/14/when-amazon-takes-the-buy-box-it-doesnt-give-it-up</t>
  </si>
  <si>
    <t>https://themarkup.org/amazons-advantage/2021/10/14/how-we-analyzed-amazons-treatment-of-its-brands-in-search-results</t>
  </si>
  <si>
    <t>https://themarkup.org/amazons-advantage/2021/10/14/amazon-puts-its-own-brands-first-above-better-rated-products</t>
  </si>
  <si>
    <t>One of the largest challenges technology journalists face in watchdogging these major platforms is an uneven balance of information. Unlike police, schools, or government bodies, these private companies are under no obligation to share data with the public. One solution is to use technology to try to create transparency where none exists. And that’s what we did in this project. We used a creative mix of public-facing information from the Amazon site, its metadata, some information made available to sellers, patent records, and even a survey to investigate the questions, Does Amazon place its brands first? Are buyers aware that they are being driven toward an Amazon brand? Often, we investigate companies’ use of machine learning, typically finding harms. But in this case, we used machine learning ourselves as a journalistic tool, allowing us to draw conclusions that are vital for the public to understand how this massive company is using its power to its benefit.  Journalists can also learn to use technology like browser extensions as a form of storytelling and a public service. This allows people to experience reporting outside of a news article during their everyday lives browsing the web, which we believe extends the reporting and is a modern iteration of the journalistic axiom “show, don’t tell.”</t>
  </si>
  <si>
    <t>Beyond the typical challenges of sample selection and categorization, the hardest part of investigating Amazon’s search results was deciding how to analyze the data. We could see that Amazon had given itself a disproportionate share of the top results, but what was the appropriate amount? After consulting with statisticians and machine learning experts, we decided to take a modeling approach to analyze the correlation between each of the factors to which we had access and the outcome.  Determining what outcome to model was not obvious. We tried to predict the rank of a single product based on the number of reviews and stars. However, this prediction task omits competition among multiple products on the same page, which is exactly what we wanted to investigate. We needed to find a way to model the outcome for several products from the same search, and figure out which one Amazon placed higher.  Ultimately, we overcome this obstacle by transforming the data to capture comparisons between two different products in each row of data.  Then we had to decide which type of supervised machine learning algorithm to use to predict outcomes. Our dataset contained mixed-data types, meaning each row of data contained both continuous integers and Boolean values. This ruled out many tried-and-true models like linear regression or lasso but made a strong case for decision trees. To avoid overfitting, we used a random forest model, which uses hundreds of decision trees trained on random subsets of the data. Finally, to test the accuracy of our model, we conducted an ablation study, which involved training and evaluating the model with every possible permutation of variables. This allowed us to conclude that just knowing which product was an Amazon brand or exclusive drove the accuracy of our model.</t>
  </si>
  <si>
    <t>We tackled this algorithmic audit in multiple creative ways. First, to create a viable, defensible sample, we focused on popular searches. After various iterations, we hit on a combination of Amazon’s lists for sellers and search suggestions from online marketplaces’ autocomplete functions. Next, to identify Amazon brands (there is no existing list), we started with Amazon’s “our brands” filter, using the company’s definition: Amazon brand items and products from other brands that are exclusive to the site. But the filter is only available on some searches, and its results aren’t complete. So we also looked for disclosures of Amazon’s affiliation in product listings, built a list of proprietary electronics, and scoured trademark databases.  Once we’d collected the data and categorized the products, we used machine learning to analyze the results by building a model that determined which of several factors—including ratings and a proxy for sales—was most important in Amazon's placement of a product on top or in the second spot. The model revealed that being an Amazon brand was by far the most important.  We also noticed that the company failed to disclose many items as being from an Amazon brand. So we commissioned a national survey of 1,000 U.S. adults to see if they could identify Amazon’s top-selling brands and to ask what attributes they presume Amazon uses to pick top search results. Only 7 percent of respondents recognized Amazon’s best-selling brands, apart from Whole Foods and Amazon Basics, and some even missed those. Finally, we built a browser extension that is both a public service and experiential journalism. Brand Detector highlights Amazon products for shoppers in several countries. Because Amazon regularly changes its site, breaking the extension, we monitor changes to the site and update the software continually.</t>
  </si>
  <si>
    <t>Days after we published our first story, the House Judiciary antitrust subcommittee demanded answers from Amazon CEO Andy Jassy and reminded him that lying to Congress is a crime. A representative of the U.K. Competition and Markets Authority emailed The Markup the week after publication saying they'd read the investigation “with great interest,” as the findings are directly in line with its areas of inquiry. Our browser extension is helping more than 5,000 shoppers spot Amazon brands and exclusive products in the United States, France, Canada, Spain, India, Germany, Japan, and Mexico.</t>
  </si>
  <si>
    <t>An analysis by The Markup of popular product searches revealed that despite Amazon’s repeated insistence—including to Congress—that it is a neutral marketplace, the online giant was placing products from its own brands above more-highly-rated and better-selling competitors on its website. Often, Amazon’s connection to the brands was not disclosed. We interviewed sellers who said that Amazon’s actions harmed their businesses. We also built a tool to highlight Amazon brand items for online shoppers in multiple countries.</t>
  </si>
  <si>
    <t>AI/Machine learning, Personalisation, Scraping, D3.js, Json, CSV, Python</t>
  </si>
  <si>
    <t>Investigation, Database, Open data, Infographics, Chart, Business, Economy</t>
  </si>
  <si>
    <t>Amazon's Advantage</t>
  </si>
  <si>
    <t>Disha Shetty is a science journalist currently based in Pune, India. She writes mainly about public health, environment, gender and the intersections of these issues. Julia Janicki is a freelance data journalist and data viz developer focusing on environmental issues, biodiversity conservation and humanitarian issues. She's from Taiwan and the US and is currently based in Paris. Marta Portocarrero is a Graphics Editor with China Dialogue Trust, based in London. She specialises in video and data journalism. Lou Del Bello is a Special Projects Editor with The Third Pole, specialising in climate change and energy in South Asia.</t>
  </si>
  <si>
    <t>Disha Shetty, Julia Janicki, Marta Portocarrero, Lou Del Bello</t>
  </si>
  <si>
    <t>https://www.thethirdpole.net/en/pollution/interactive-unravelling-air-pollution-in-asia/</t>
  </si>
  <si>
    <t>Other journalists can use this project as an example of how to visualise air pollution, which can be a very abstract concept. The project can also inspire them to work on data journalism projects and encourage them to be inquisitive when data trends show realities that differ from commonly held perceptions.  The intersection of air pollution and public health is very visible and underreported. This project can also act as a guide to how this intersection can be covered in an engaging way. And finally, given the story is rooted in a developing region, it raised the key issue of the lack of communication between countries. This story can act as an example to other journalists on an example of effective cross border storytelling that focuses on a common problem. </t>
  </si>
  <si>
    <t>The most difficult part was finding accurate data sources for air pollution in the region. While the datasets are made available by some countries' governments, many data points were missing. The solution came from the US Air Now platform, which places air quality monitors at US embassies in different cities. Another challenge was to clean it and export the data in a format that could be easily visualised. For this, we used Microsoft Excel dynamic tables, which helped extract monthly averages for each city from 2018 to 2020. In terms of development and design, a main challenge was to find an alternative way to display the countries without showing the borders and avoid controversy over many disputed borders across the region. Originally, the average air quality index was displayed as a choropleth map in the background, with each country being coloured based on the index. The best alternative way we found to display these values was to display them as circles, centred on the latitude / longitude centroid of each country. While writing the story we reached out to a team who had done a global study on the sources of air pollution and asked them for insights specific to the region given the absence of the region-specific study. The absence of data or the below par quality of it when present is always a major challenge of reporting on any developing country. This region also doesn’t maintain good public health records on deaths and the causes of death. This means attributing any mortality to air pollution is tricky and while we did mention that in the story, communicating this complex science in a way that is both accessible and nuanced was tricky.</t>
  </si>
  <si>
    <t>We collected open source PM2.5 hourly data of 21 cities over the past three years. We used Microsoft Excel to clean the datasets and Dynamic Tables to calculate monthly averages from the hourly data. We then used HTML, CSS and JavaScript to build an interactive page on the web. The base map was styled using Mapbox studio, and Mapbox GL JS (JavaScript library) was used to render the Mapbox onto the webpage, as well as to add points to the map and add filtering functionalities. The overall line charts, as well as the city-specific line chart showing air quality over time were built with D3, another JavaScript library. On the writing side we made a conscious attempt to balance male and female voices as well as to include voices from multiple countries. Our sources were based across India, Pakistan, Nepal and the United States and this was a result of a deliberate attempt to highlight local voices as well as global research.</t>
  </si>
  <si>
    <t>Our work with public but previously unexplored datasets helps break the longstanding blame game that year after year sees countries pointing at each other when the air gets toxic. Instead, we prove that regional air quality trends are often driven by local sources of pollution. The project also helped raise awareness of the fact that much of the air pollution in the region was from local sources.It also sparked debate (mainly on social media) and pointed out possible future solutions, and generally stimulated an open debate on the issue. The project was published a few months ahead of the COP26 summit in Glasgow where air pollution and its public health impacts were discussed. A conversation ahead of the pivotal event was the perfect segue to amplying local issues ahead of the global summit, giving space to the concerns of the developing world breathing in the heavily polluted air.  </t>
  </si>
  <si>
    <t>The project looks at the sources and impact of air pollution across South Asia, with a particular focus on public health, a sensitive transboundary issue in an area of frequent border tensions. Monthly PM 2.5 data - from US Air Now platform and IQAir - is used to visualise the spread and seasonal fluctuation of air pollution in major cities in the Hindu Kush Himalayan region from 2018 to 2020. The data analysis acts as a springboard to investigate the health impacts on the region's population and its causes. It includes video testimonies from people in the highest polluted cities.</t>
  </si>
  <si>
    <t>D3.js, Adobe Creative Suite, Microsoft Excel, CSV, OpenStreetMap</t>
  </si>
  <si>
    <t>Solutions journalism, Long-form, Cross-border, Database, Open data, Infographics, Video, Map, Environment, Health</t>
  </si>
  <si>
    <t>Interactive: Unravelling air pollution in Asia</t>
  </si>
  <si>
    <t>The Third Pole</t>
  </si>
  <si>
    <t>The rbb|24 data team has been around for more than five years, Starting as a unit that was mostly about data wrangling, it has evolved into a team that tries to tell story with tools only available on the web.</t>
  </si>
  <si>
    <t>Haluka Maier-Borst, Sophia Bernert, Sophia Mersmann</t>
  </si>
  <si>
    <t>https://www.rbb24.de/politik/thema/corona/beitraege/2021/09/lockdown-auswirkungen-gender-care-gap-muetter-vaeter-familie.html</t>
  </si>
  <si>
    <t>We think what makes this project special is that we tried to make data emotional. Instead of just reporting how the hours of spent with kids increased and working time and free time decreased, we tried to show what this actually means. What the effect of this disruption is for the emotional well-being.</t>
  </si>
  <si>
    <t>The hardest part was to create a story line that reflects the numbers but doesn't feel like a cloze test result. For this to happen, we mixed data journalism with traditional reporting. We talked to parents who lived through lockdown and used their little individual stories when they were inline with what the overall trend in the data showed.</t>
  </si>
  <si>
    <t>We used Python Pandas for the data analysis with the data from multiple studies and for first rough drafts of the visualization. And we used Javascript React for creating the actual visualization and the scroll effect that changes the narrative depending on where the text block is.</t>
  </si>
  <si>
    <t>We showed that both of the early hypotheses were true. Yes, fathers worked more or less the same amount of extra hours in the household as mothers. But given the fact that women did much more care work before the pandemic, the extra three hours per day meant for a lot of women felt being pushed into a corner. Being reduced to a mother and house wife role. Telling these outcomes in an interactive narration was what made the difference. Mothers told us that they felt seen and understood rather than just seeing numbers that reflect their struggle in an abstract way. And the project also sparked a debate about how to reduce the burdens of lockdowns for parents and especially mothers.</t>
  </si>
  <si>
    <t>First, we wanted to figure out how parenting roles have changed during the lockdowns. Have mothers been pushed more into traditional roles? Or did fathers step up to the occation? And the second thing is that we wanted to do more than just r We showed that both was true. Yes, fathers worked more or less the same amount of extra hours in the household as did mothers. But given the fact that women did much more care work before the pandemic, the extra 3 hours per day meant for a lot of them being pushed into a corner. Being</t>
  </si>
  <si>
    <t>D3.js, Json, Python</t>
  </si>
  <si>
    <t>Investigation, Explainer, Quiz/game, Infographics, Health</t>
  </si>
  <si>
    <t>Wie Mütter und Väter zwei unterschiedliche Pandemien erlebten / How mothers and fathers lived through two different pandemics</t>
  </si>
  <si>
    <t>rbb24</t>
  </si>
  <si>
    <t>Hello, everyone! My name is Saltanat. I'm a journalist, author, producer, TV presenter, data analyst, videographer, SMM. I have been working in television for more than 10 years. I keep blogs on social networks and YouTube channels dedicated to the topics of economics, finance, business, tourism, the history of the sights of Kyrgyzstan. In my free time I like to travel, go out into nature and walk in the fresh air with friends.   </t>
  </si>
  <si>
    <t>Author: Saltanat Kudaiberdieva, Editing and layout: Natalia Lee</t>
  </si>
  <si>
    <t>https://longreads.cabar.asia/world_heritage_en</t>
  </si>
  <si>
    <t>The opportunity to study a new format for presenting text information on the Internet - longread. Multimedia stories tend to have a high degree of user engagement, as these formats take time and effort to immerse and learn. Longreads arouse curiosity, make a person thoughtfully read the entire text, without gaps. Longreads, combining different types of information, imply a detailed immersion in the topic and thus stand out from other online products.</t>
  </si>
  <si>
    <t>The most difficult thing was to get the data we were interested in and interviews to clarify it, we had to wait several days for a response to our official request from representatives of relevant authorities. As a result, the answers were incomplete.</t>
  </si>
  <si>
    <t>I analyzed the data that I received from various sources, using Excel spreadsheets, interviewed all interested parties, traveled to all three settlements.</t>
  </si>
  <si>
    <t>Residents of the country learned about the existence of these attractions and about their history. The Japanese government, represented by JICA, expressed its readiness to help restore one of the three settlements on the Great Silk Road</t>
  </si>
  <si>
    <t>Cultural tourism has great potential in Kyrgyzstan, experts say, but the state does not want to develop it and invest money into this trend. There are two historical and cultural sites of the UNESCO heritage in the country. One of them is Mountain Sulaiman Too in Osh, and the second one are the objects of the Silk Road – Burana, Ak-Beshim and Krasnaya Rechka in Chui district. The first one is maintained and its location in the city facilitates access of tourists, and the second one is much harder to maintain.the material is devoted to how the funds allocated for</t>
  </si>
  <si>
    <t>Investigation, Open data, Illustration, Infographics, Culture</t>
  </si>
  <si>
    <t>UNESCO Monuments: How Does Kyrgyzstan Protect the Cultural Heritage?</t>
  </si>
  <si>
    <t>CabarAsia</t>
  </si>
  <si>
    <t>Ayesha Tandon has been Carbon Brief's science journalist since November 2020. She holds an MSci in Natural Sciences, specialising in climate science, from The University of Exeter. She previously worked at the UK Met Office as a climate science communicator.  Joe Goodman is Carbon Brief's multimedia producer. Joe holds an MA in interactive journalism from City, University of London and a BA in archaeology from the University of Cambridge. He has previously reported for the Guardian, Vice, Dazed, Land Magazine and the Ecologist.</t>
  </si>
  <si>
    <t>Ayesha Tandon, Joe Goodman</t>
  </si>
  <si>
    <t>https://www.carbonbrief.org/analysis-the-lack-of-diversity-in-climate-science-research</t>
  </si>
  <si>
    <t>This piece highlights that even “obvious” findings can be used to build an interesting data journalism story. The finding that women and countries in the global south are under-represented in the authorship of highly cited research is unsurprising to many, but forms a solid backbone for a discussion around the systemic issues in academia. The interviews conducted for this piece demonstrate that even when the drivers behind your data seem obvious, it is important to talk to people with different backgrounds to capture a range of opinions and lived experiences. Contrary to our expectations before beginning this project, every individual interviewed for this piece emphasised different issues – often raising points that we had not considered before, and brushing aside points that other experts highlighted as crucial. Getting a well-rounded view of the issue was a significant time commitment, and publishing the data analysis alone would have taken a fraction of the time. However, the insights gained from these interviews were invaluable additions to the piece, providing crucial context behind the data.</t>
  </si>
  <si>
    <t>The piece is in-part a response to the “Reuters Hot list”, which highlights the 1,000 “most influential” climate scientists – largely based on their publication record and social media presence. Scientists from the global south and women are vastly under-represented in the list, but the piece does not discuss the reasons for the imbalance. The Carbon Brief piece is framed around unpacking the reasons for the trends. The piece does not aim to diminish the achievements of scientists highlighted in the Reuters Hot List, but rather to highlight the systemic biases in academia that make it easier for some academics to succeed than others. The hardest part of the project was choosing which papers to analyse. Ayesha initially planned to use Altmetric rankings, which rank a paper’s “influence” through mentions in media and social media engagement. However, she eventually decided that using solely citations is a cleaner metric, which would provide more of a focus for the piece. To identify climate science papers, she first considered a tool developed by a colleague, which filters papers using keywords. However, it quickly became apparent that too many climate science papers would be excluded from the final list using this method. She ultimately decided to go through the google scholar citation rankings of relevant journals and manually select the climate science papers because, although this method was time consuming, it had the lowest margin for error.</t>
  </si>
  <si>
    <t>Ayesha identified the most highly cited academic papers published over 2016-20 using Google Scholar Metrics data, and selected the climate science papers manually. She then recorded the gender and country of each of the (1,300+) authors in Excel. Ayesha decided to present gender as a binary “male” or “female” for ease of analysis, but acknowledges in the methodology this characterisation of gender is simplistic. To assign a gender to each of the authors was a difficult process. Ayesha used the pronouns in the author’s official “about” webpages where possible. However, when this was not possible, she determined their gender from images, by emailing the authors to ask, and with the API genderize.io – although she recognises that this method does not guarantee accuracy. The Carbon Brief digital team translated the results of the analysis into both spatial and graphical visualisations for optimal effect. They used the Highcharts JS library to produce three interactive charts showing the national, continental and gender distribution of authors. To present the data spatially, they computed Natural Earth boundary data in QGIS to build a choropleth map of the physical distribution of authors by country. They then exported this as an SVG, cleared and annotated in Adobe Illustrator. The visual components of the story were used to promote the analysis on Carbon Brief’s social media channels, including its 100,000 followers on Twitter.</t>
  </si>
  <si>
    <t>The article was picked up by a range of media outlets. BBC News and Forbes wrote articles on the analysis quoting its lead author, Ayesha Tandon, who also appeared on the BBC Global News podcast, Lancet podcast and Ticker News show for segments dedicated to the piece. Interest in the piece has been prolonged, and Ayesha is due to present the findings at a colloquia for Utrecht University later this year. The main finding of the analysis – that men from the global north are over-represented in highly-cited climate science research – is unsurprising to many. However, by leading with eye-catching numbers, the article opens the door to a more in-depth discussion into the systemic issues in academia. Importantly, the analysis emphasises the implications of the lack of diversity in climate science research – that the existing bank of knowledge around climate change and its impacts is skewed towards the interests of male authors from the global north, creating blind spots around the needs of some of the most vulnerable people to climate change.  Many scientists engaging with the article on Twitter empathised with it on a personal level, having faced many of the barriers discussed, and praised the effort made to amplify voices from under-represented groups.</t>
  </si>
  <si>
    <t>Publishing research is a crucial way for academics to share their findings with the scientific community and beyond. However, this Carbon Brief analysis reveals that women and researchers from the global south are underrepresented in the authorship of highly cited climate science research. As well as the data analysis, Carbon Brief interviewed a diverse range of experts at length to explore the reasons for the biases, their personal experiences, and their thoughts on next steps. Quotes from the experts are featured throughout the piece.</t>
  </si>
  <si>
    <t>Investigation, Explainer, Chart, Map, Environment</t>
  </si>
  <si>
    <t>Analysis: The lack of diversity in climate-science research</t>
  </si>
  <si>
    <t>1.搭框架。围绕题目“初衷是戒烟的电子烟，路走歪了吗？”分三部分进行内容介绍。 2.填写素材。完成数据收集和采访后，进行内容填写和可视化。 3.视觉设计。统一字体、排版和颜色搭配。 4.交互设计。鼠标滚轮滑动、悬停点击交互效果。</t>
  </si>
  <si>
    <t>骆鸿涛、周栩睿、祝薇、杨婧文、胡海雨</t>
  </si>
  <si>
    <t>https://readymag.com/u508552790/3078913/</t>
  </si>
  <si>
    <t>-</t>
  </si>
  <si>
    <t>网页制作及交互设计：Readymag作品中的交互均是使用Readymag网站设计平台自带的交互动效实现。作品中有响应鼠标点击、鼠标悬停、页面载入及页面滚动四种交互方式，产生移动、缩放、旋转、不透明度变化等多种动画。   数据爬取及清洗：Python 使用python于电子烟官网及第三方网站爬取电子烟官方公开的电子烟杆价格、口味等数据，并进行数据清洗。   可视化：Hanabi、PS、Readymag 使用Hanabi将处理后的数据进行初步的图形生成，再使用PS对图形的形状、颜色等进行调整并制作成表。 使用Readmag平台自带的图形编辑和交互功能，进行可视化设计和交互设计。   绘画：procreate 作品中的电子烟结构示意图由手绘完成，使用ipad在procreate绘画软件中完成。</t>
  </si>
  <si>
    <t>无</t>
  </si>
  <si>
    <t>台上是年轻人最喜欢的歌手演唱潮流歌曲，台下的年轻人坐在草坪听着音乐吐出电子烟“清新”的烟雾，悦刻赞助各大音乐节把概念体验店开在了最“摇滚”的地方；小野找到知名rapper代言，打出广告语“小野一下”……当电子烟把自己品牌的身影挤进音乐节、livehouse、啤酒节、艺术展、电影作品、体育赛事中，披上潮流的外衣吸引年轻群体，发展电子烟烟民时，谁还记得电子烟被发明出来的初衷是戒烟呢？</t>
  </si>
  <si>
    <t>Animation, Python</t>
  </si>
  <si>
    <t>Investigation, Explainer, Infographics, Business</t>
  </si>
  <si>
    <t>初衷是戒烟的电子烟，路走歪了吗</t>
  </si>
  <si>
    <t>Myself Fayaz Ud Din. I belong to underprivileged district Dir in KPK. I have completed my bachelors in 2020 in Mass media communication from Abdul Wali Khan University. After my graduation I did my internship in regional news channel of Pushto. After learning during my internship, I accomplish to have job as assistant producer and then got promoted to position of producer in same channel. But when I saw things to be repeated again and again so I thought might be there is no more learning opportunities here. After resigning from mashriq channel I joined a real estate company as a media executive and along with that I am working as freelancer too.</t>
  </si>
  <si>
    <t>Fayaz Uddin</t>
  </si>
  <si>
    <t>https://twitter.com/dw_urdu/status/1472252465743548417?s=20</t>
  </si>
  <si>
    <t>https://twitter.com/dw_akademie/status/1473591395105529860?s=20</t>
  </si>
  <si>
    <t>https://fb.watch/anTMnd3lTE/</t>
  </si>
  <si>
    <t>https://p.dw.com/p/44W28?maca=ur-Whatsapp-sharing</t>
  </si>
  <si>
    <t>Media play a vital role in every part of life , currently i noticed that we are already in the grip of climate change , our national media is going for TRP, they even for TRP propagate and exajarate the issues, but majority journalist even dont know in our country about enviromental journalims , journalists need to work on the coming disaster , if from now we all togather not work on this main and burninh issue so i think future is very Dark.</t>
  </si>
  <si>
    <t>The first thing is that i belong to a remote area in Khyber Pakhtunkhwa , Pakistan, secondly in under develop countries like pakistan , india and bangladesh no one has the attention to work on enviroment to take a part in climatic change.  Hailing from a remote area and working on the enviroment is not that much easy for us . While covering the story it was so difficult to convince the locals of the area for comments , because they are camera hatters.  While shooting the most discouragaging part when the land lords refuse to bring this issue on media.</t>
  </si>
  <si>
    <t>I have covered my story on enviromental journalism and the story was totally covered and edited by mobile. DW Akadamie was announced a Enviromental Journalism competition on indo-pacifac Rivers. In pakistan my story has secured 1st place out of 10 .</t>
  </si>
  <si>
    <t>Awareness  </t>
  </si>
  <si>
    <t>Unnecessary construction in Malakand Division has had a major impact on water over the last decade. Due to the extraction of sand from the largest river in Malakand Division, Pahajnkora, the water level there is declining day by day. About 10 years ago, there were springs and rivers everywhere in large quantities but now they are gone. If you wanted to make it, you could easily draw water from 5 to 10 yards, but nowadays, after 30 to 40 yards, water can hardly come out.</t>
  </si>
  <si>
    <t>Animation, Drone, Adobe Creative Suite</t>
  </si>
  <si>
    <t>Investigation, Explainer, Solutions journalism, Long-form, Documentary, Database, Open data, Fact-checking, Video, Map, Satellite images, Audio, Politics, Environment, Business, Agriculture, Health, Crime, Employment</t>
  </si>
  <si>
    <t>Drinking water issue in Lower Dir , Khyber Pakhtunkhwa</t>
  </si>
  <si>
    <t>Deutch Welle *DW</t>
  </si>
  <si>
    <t>Oona Laine and Päivi Ala-Risku, text Boris Stefanov, illustrations Petri Salmén, graphics Juha Salminen and Jukka Gröndahl, photos Timo Myllymäki, code and layout Päivi Ala-Risku, production</t>
  </si>
  <si>
    <t>Oona Laine, Päivi Ala-Risku, Boris Stefanov, Petri Salmen, Juha Salminen, Jukka Gröndahl, Timo Myllymäki</t>
  </si>
  <si>
    <t>https://dynamic.hs.fi/2021/mihin-rahasi-riittavat/index.html</t>
  </si>
  <si>
    <t>Finnish</t>
  </si>
  <si>
    <t>Good data is worth waiting for. Of course, we reported on the housing market in the meantime as well, but we constantly kept our negotiations going and tried to find a solution to make this specific story with real time housing data.</t>
  </si>
  <si>
    <t>Getting the data. We started negotiating with multiple housing listing sites already couple of years ago with very little success. We wanted to have access to their database in real time, so that we could show journalistically relevant content in our strories in real time. Finally, we found a listing site we were able to agree on terms with. The story was groundbreaking in combining both official statistics and real time housing listing data to provide better understanding to readers.</t>
  </si>
  <si>
    <t>Intro animation's model is done in Cinema 4d and then exported to ThreeJS as GLTF. Intro's scroll triggered animation is done by ScrollMagic. In first part, by readers choice of municipality, housing prices are shown and compared to national prices. Data is prefetched from Statistics Finland. In second part, reader is given a chance to place a budget and size of an apartment. With these parameters and JS, random municipality and apartments, fitting the budget, are drawn from housing listing site Oikotie's service in real time.</t>
  </si>
  <si>
    <t>With the same money, you can buy a huge house by the lake in countryside or a tiny studio flat in Helsinki. In the beginning of the story, the reader is asked to tell their current hometown. Story then proceeds to ask how much money they could spend and how big apartment they are looking for. The story then decides a new hometown for the reader by drawing lots. Reader can then continue by exploring both housing data and houses that are available for sell in that new hometown, real time. If they are not satisfied with the resulting town, the story lets the reader to draw lots again. In addition to all this, the story tells facts about housing prices in Finland and also a story of two persons with completely different kind of homes that has cost exactly the same amount. By combining these facts, personal stories and the gamified experience, this story gives totally new tools for the readers to really understand the vast differences housing prices in Finland. It helps readers to do informed decisions on where to live and how the price differences effect on not only their lives but also on the society as whole.</t>
  </si>
  <si>
    <t>The housing prices vary enormously in Finland. This story gamifies the reader’s experience and reveals the huge differences in housing prices in Finland. Fill in the blanks and let the story decide what could be your new hometown, learn how much homes cost there in average and, for the very first time, explore in real time the current housing offerings in that municipality.</t>
  </si>
  <si>
    <t>Animation, Three.js</t>
  </si>
  <si>
    <t>Quiz/game, Database, Economy</t>
  </si>
  <si>
    <t>Where can you afford to live?</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</si>
  <si>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</si>
  <si>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Christian Endt, Verena Gehrig, Simon Groß, Christian Helten, Stefan Kloiber, Christina Kunkel, Sören Müller-Hansen, Lea Weinmann, also involved were Benedict Witzenberger, Moritz Zajonz and Malte Hornbergs</t>
  </si>
  <si>
    <t>https://drive.google.com/file/d/1rR5g7XNbA_9ZRdIOB44mZ2tnA8W0KzBg/view?usp=sharing</t>
  </si>
  <si>
    <t>https://www.sueddeutsche.de/projekte/artikel/wissen/archiv-impfbot-wann-waeren-sie-dran-gewesen-e927398/</t>
  </si>
  <si>
    <t>This project is a good example of how to communicate a topic by breaking it down for the reader to see how it affects them personally. It's also an example of how a service piece that answers an urgent information need can be a proxy to rehash a larger context, in this case, vaccine queue setup and vaccination progress in general. And it shows how interactive questionnaires can be used in a meaningful way to inform.</t>
  </si>
  <si>
    <t>As with many other Corona topics, vaccination and prioritization data and regulations were subject to many changes. Data sources and formats changed, measures and vaccines were added, and vaccination groups were adjusted. The team had to respond to these changes on short notice to continue to provide the service. The project gave everyone their own personal glimmer of hope: it showed current progress with vaccinations in Germany and when it would be your turn. It explained vaccination prioritization and helped readers find themselves in the vaccination queue. The personal vaccination date was a proxy for vaccination progress in general. As more vaccines were added and vaccination capacity increased, for example by supplying primary care practices, the date also moved closer. Supply shortages, in turn, pushed the date back again.The Vaccination Bot thus told readers how well the vaccination campaign was going, using the readers themselves as an example.</t>
  </si>
  <si>
    <t>Two factors go into predicting a vaccination schedule: The sizes of the various prioritization groups and the vaccination rate. Both factors can only be approximated or estimated. For this purpose, SZ consulted all information and current data on vaccination progress, vaccination readiness, vaccination capacities, planned vaccination dose deliveries and the number of residents per prioritization group in the federal states and asked state and municipal offices for further information. Current data was automatically scraped from state and local government offices. The bot is based on draw.io and R.</t>
  </si>
  <si>
    <t>The project was very well received, both by loyal SZ readers and newcomers, as it was the first tool to provide personalized answers to the question "When is my turn?". The article was shared a lot on social media and also attracted attention within the industry. </t>
  </si>
  <si>
    <t>As soon as the first vaccines against the coronavirus were authorized in Germany, people's most pressing question was when they could expect to be vaccinated. To prioritize groups particularly at risk from the virus, the government introduced vaccination prioritization, known as the vaccination queue. This order of population groups, available vaccine doses and capacity determined how quickly people could get their shot. With SZ's vaccination bot, readers could find out when it was their turn in just a few steps.</t>
  </si>
  <si>
    <t>Scraping, R, RStudio</t>
  </si>
  <si>
    <t>Explainer, Quiz/game, Infographics, Politics, Health</t>
  </si>
  <si>
    <t>SZ Vaccination Bot: When is your turn?</t>
  </si>
  <si>
    <t>Varsha Singh, Environment Journalist from Uttarakhand, India. I cover environment, wildlife and climate change issues. Sadiq Naqvi is a journalist based in Asam in India. Tufan  Neupane is covering wildlife crime and environment issues from Nepal. Hsiuwen Liu is journalist based in Honcong and covers wildlife crime issues. Oxpeckers Investigation Environment Journalism has created this project with the support of Global Initiave against transnational organised crime. Fiona from Oxpeckers was our editor.    </t>
  </si>
  <si>
    <t>Varsha Singh, Sadiq Naqvi, Tufan Neupane, Daily Pakistan, Hsiuwen Liu</t>
  </si>
  <si>
    <t>https://www.youtube.com/watch?v=LlLhkTN3Lzg</t>
  </si>
  <si>
    <t>https://oxpeckers.org/2021/11/chinas-snow-leopard-crimes/</t>
  </si>
  <si>
    <t>https://oxpeckers.org/2021/11/snow-leopards-in-northern-pakistan/</t>
  </si>
  <si>
    <t>https://oxpeckers.org/2021/11/nepals-snow-leopard-smuggling-networks/</t>
  </si>
  <si>
    <t>https://oxpeckers.org/2021/12/indias-secret-snow-leopard-trade/</t>
  </si>
  <si>
    <t>https://oxpeckers.org/2021/11/mountain-ghosts-of-the-himalayas/</t>
  </si>
  <si>
    <t>English, Hindi</t>
  </si>
  <si>
    <t>  Journalists can start trekking the crime incidents against wildlife and ask government agencies for more data of why not the data compilation is done by government agencies.  </t>
  </si>
  <si>
    <t>Collecting data was the hardest part. The Wildlife Crime Control bureau of India has not given information through RTI even.  The Forest Department replied with only one poaching case that was not correct. So, I had to contact various forest divisions, district police, and nobody was answering honestly. I have traveled to snow leopard habitat areas also to talk to villagers, at approx 3000 meter above sea level, but villagers are also very conscious of talking on such issues.  So, from field job to gathering data is the toughest part. I was surprised that organizations working on conservation of snow leopards also didnot want to reveal anything. </t>
  </si>
  <si>
    <t>I have collected data from various sources i.e. Right to Information Act, wildlife agencies working for the conservation of snow leopards, forest department of Himalayan state of Uttarakhand, Information taken from District police and information appeared in regional media outlets. I simply collected data on google sheets and my colleague made a map on datawrapper.  </t>
  </si>
  <si>
    <t>It has create a noise that we are spending so much on Snow leopards conservation  efforts and UN supported projects like Secure Himalaya is running in the state, despite that our Forest department even Wild Life Crime Control Bureau has failed to compile the data of crime against snow leopards and the conviction rate is so less that poachers got bailed easily. </t>
  </si>
  <si>
    <t>Pressure on Asia’s rare snow leopards, long persecuted for their pelts, are increasing due to demand in South East Asian countries, particularly China, for their bones and meat. My project analyze that despite under conference12.5 [in 2002], all the countries having snow leopard  are mandated to report any kind of illegal snow leopard trade incident in their country to CITES so that a central database can be maintained. But this has not done in India and Scattered data is complicating efforts to protect snow leopards against illegal trade,</t>
  </si>
  <si>
    <t>Investigation, Long-form, Cross-border, Multiple-newsroom collaboration</t>
  </si>
  <si>
    <t>Global Initiative against transnational organized crime</t>
  </si>
  <si>
    <t>Oxpeckers Investigative environmental journalism, The Third Pole</t>
  </si>
  <si>
    <t>Stefan Kloiber, Sören Müller-Hansen, Benedict Witzenberger, Verena Gehrig, Felix Hunger, Sebastian Tanke, Sabrina Ebitsch, Christian Helten and Sara Scholz, also involved were Wolfgang Jaschensky, Carina Seeburg, Marlene Weiß and Malte Hornbergs</t>
  </si>
  <si>
    <t>https://drive.google.com/file/d/13UwP5RKSS1fOvRW-3V6pwo2vUiMU9gU3/view?usp=sharing</t>
  </si>
  <si>
    <t>https://www.sueddeutsche.de/projekte/artikel/wissen/klimawandel-aktuell-der-sz-klimamonitor-e203859/</t>
  </si>
  <si>
    <t>This project learns from the successes of coronavirus pandemic reporting and uses the lessons learned to report on another important issue. It shows how we can give a sense of timeliness and urgency to issues where data does not renew daily or where the impact is not felt overnight in people's daily lives.</t>
  </si>
  <si>
    <t>A major challenge in this important topic is to communicate to people the urgency of action, to show where we are and where we are currently going, and to create a sense that we can really make a difference through our behavior in the here and now. Dashboards demonstrated these qualities in the pandemic, with their measures, comparisons, and trends showing, virtually on a daily basis, where we were and how our behavior, driven by actions, holidays, or vaccination preparedness, affected the situation for better or worse. The dashboards picked people up in their everyday lives and became the main orientation and basis for discussion for many. Doing the same for the climate crisis is more difficult because, at first glance, it is not felt as strongly in our everyday lives. At first glance. The Climate Monitor uses long-term trends, as well as monthly comparisons and even last-hour renewable energy production share, to create a topicality. By linking to current analyses and articles, the reader is always provided with the latest information.</t>
  </si>
  <si>
    <t>The Monitor makes use of several data sources, some of which flow in automatically. The graphics are partly built with the tool Datawrapper and partly programmed by the Visual Desk team itself. The data cleansing and analysis is done by the Data Team mainly in R.</t>
  </si>
  <si>
    <t>The SZ Climate Monitor is very well received by readers, is shared a lot on social media and is the entry point for many readers to the other articles on what is probably the most important topic of our time.</t>
  </si>
  <si>
    <t>How humans are destroying the Earth - and how we can still save it. The most important data and background information on the world's biggest crisis: This is the SZ Climate Monitor. With a clear, always up-to-date dashboard, it shows the most important figures and long-term trends at a glance, and is at the same time a landing page for analyses, columns and reports that dive deep into various aspects of the climate crisis.</t>
  </si>
  <si>
    <t>Infographics, Chart, Map, Politics, Environment, Economy</t>
  </si>
  <si>
    <t>The SZ Climate Monitor</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</si>
  <si>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t>
  </si>
  <si>
    <t>Christina Berndt, Julia Kraus, Sören Müller-Hansen and Benedict Witzenberger, also involved were Hanno Charisius, Christian Helten and Dominik Wierl</t>
  </si>
  <si>
    <t>https://drive.google.com/file/d/1qS8oMlUnmitKQpf56sxHo6Gp4n_qvf0s/view?usp=sharing</t>
  </si>
  <si>
    <t>https://www.sueddeutsche.de/projekte/artikel/wissen/corona-und-weihnachten-riskante-bescherung-e419317/</t>
  </si>
  <si>
    <t>The project is a wonderful example of the graphical presentation of probability calculations as a service piece.</t>
  </si>
  <si>
    <t>This project picks people up in their everyday lives and shows them in simple graphics how risky their own holiday plans are and what they can do to reduce the risk of infection.</t>
  </si>
  <si>
    <t>For the graphics, SZ used the Datawrapper tool and custom-built infographics blended with its in-house Storytelling CMS. The data cleansing and calculations were done by the Data Team in R.</t>
  </si>
  <si>
    <t>The project was released just before Christmas, when a new lockdown was looming and everyone was wondering how many people they could or should celebrate the holidays with. It was very well received by readers.</t>
  </si>
  <si>
    <t>At Christmas and New Year's Eve, many people get together with their loved ones despite high infection rates. How great is the risk that the virus will also join in the celebrations? The Data Team of the Süddeutsche Zeitung calculated the probabilities on the basis of current case numbers and vaccination rates using graphically presented examples and provided suggestions on how to make one' s own festivities as safe as possible.</t>
  </si>
  <si>
    <t>Explainer, Infographics, Map, Politics, Health</t>
  </si>
  <si>
    <t>Risky christmas 2021</t>
  </si>
  <si>
    <t>This project was created in collaboration with a reporter from the sports department and an engineer/designer from the Data Visualization Center. The Data Visualization Center was launched in 2021 and is working on content creation using new digital technology.</t>
  </si>
  <si>
    <t>Satoshi.Kimura,Kento.Awashima,Kaori Noka,Kosaku Mimura,Gaku.Ito,Hiroshi Kunou,Akihiro Tojo</t>
  </si>
  <si>
    <t>https://vdata.nikkei.com/newsgraphics/wheelchair-paralympics/</t>
  </si>
  <si>
    <t>Japanese</t>
  </si>
  <si>
    <t>This project demonstrates how to effectively use 3D models. The technique can express various “shapes,” such as buildings, terrain and sports equipment. Furthermore, this technique enables content to be created in a short time through the use of templates.</t>
  </si>
  <si>
    <t>Modeling the 3D models to appear correctly on web browsers proved challenging. It was also difficult to address restrictions on web content, such as data capacity limits.</t>
  </si>
  <si>
    <t>We developed a unique editing system that enables interactive 3D representations of the wheelchairs. We used a technique called photogrammetry to create 3D models using photographs taken from multiple directions. This enabled readers to view the 3D model and other visual content on their web browsers.</t>
  </si>
  <si>
    <t>The 3D models clearly show that even wheelchairs for the same Paralympic Games have different shapes depending on the event. The project explained the reasons behind these differences through narrative writing. Readers were able to gain a deeper understanding of the Paralympics while viewing the 3D models.</t>
  </si>
  <si>
    <t>Wheelchairs support athletes at the Paralympic games, but why are those bodies of those used by athletes so long?　Why do those used for tennis have tilted wheels? This project explains the wheelchairs used for each event with 3D models.</t>
  </si>
  <si>
    <t>Animation, 3D modelling, Three.js, Canvas, Json, Adobe Creative Suite, Google Sheets, Node.js</t>
  </si>
  <si>
    <t>Multiple-newsroom collaboration, Mobile App, Sports</t>
  </si>
  <si>
    <t>Reasones behindfor that the shape of the Paralympic wheelchair</t>
  </si>
  <si>
    <t>This project was created by Nikkei’s Data Visualization Center, where data journalists, programmers, designers, and photographers work together. Each person brings their unique expertise to each project. </t>
  </si>
  <si>
    <t>Kenji Asada,Shoji Yano,Masashi Ijichi,Ryo Namiki,Kazumi Saito,Karina Noka,Tetsuya Kitayama,Harue Matsushima,Akira Shimizu,Yuri Morita,Gaku Ito,Akihiro Tojo</t>
  </si>
  <si>
    <t>https://vdata.nikkei.com/newsgraphics/pumice-drifting/</t>
  </si>
  <si>
    <t>Our project made it possible for readers to recognize the situation of volcanic pumice at a glance through the interactive map and the timeline-style articles. Moreover, these contents were published within two weeks of the initial reports of massive pumice drifts, meaning the project quickly met readers’ demands. This project also serves as a historical archive of this special natural event by recording extensive information about pumice.</t>
  </si>
  <si>
    <t>The trajectories of pumice are influenced by unpredictable factors, such as wind and currents. Only limited amounts of pumice approached Tokyo and other important areas, and our readers’ interest has gradually shifted to measures to address pumice drifts, not just tracking their trajectories. Nikkei interviewed government officials about measures taken and quickly added them to the timeline while upgrading the visual content.</t>
  </si>
  <si>
    <t>Nikkei visualized the locations of pumice through Python and GIS, using data on recent drifts and trajectory projections made by research institutes. Our data journalist also used Sentinel imageries from the European Space Agency to locate pumice flows. Our team incorporated these data into Mapbox to make an interactive experience. For example, our readers can choose a date on the interactive map to see where pumice is expected to drift on that day. They can check the latest information, as well as the past and future trajectories of pumice flows all in our single project.</t>
  </si>
  <si>
    <t>Volcanic pumice has garnered public attention since the eruption of submarine volcano in August 2021. Many photos of pumice were posted on social media, and companies tried to measure the potential impact pumice could have on their businesses. However, there was no place for them to find up-to-date information on the locations of the drifting stones. Our project made this possible. Nikkei visualized locations of pumice on a single map, along with a timeline of important events and social media posts of important moments. Our project became one of the most read pieces of visual content of Nikkei.  </t>
  </si>
  <si>
    <t>Millions of stones suddenly filled fishing ports and pristine beaches in southern parts of Japan. This extraordinary natural disaster was caused by volcanic pumice originating in the Japan’s Ogasawara Islands, and some feared that they could disrupt important supply chains. Nikkei was the first newsroom to visualize the threat of pumice through an interactive map and an extensive timeline. Our data journalists, together with science writers and photographers, used satellite imagery, analytics from research institutes and social media posts to create this content. Up-to-date information and the projected trajectories of the pumice were quickly used by local governments and fisheries.</t>
  </si>
  <si>
    <t>D3.js, QGIS, Canvas, Json, Adobe Creative Suite, Google Sheets, Python, Node.js</t>
  </si>
  <si>
    <t>Cross-border, Multiple-newsroom collaboration, Open data, Fact-checking, Crowdsourcing, Mobile App, Video, Map, Satellite images, Environment, Economy</t>
  </si>
  <si>
    <t>Tracking Vvolcanic Ppumices usingthrough Ssatellites and social mediaSNS</t>
  </si>
  <si>
    <t>Dasol Lee is working as a science reporter at Donga Science. She is now part of a team that makes a Kids Donga science magazine. In this team, she planned the Zoo Guards project, covered it, and wrote the articles and interative content.  MyeongJu Lee is working as a manager of Kids Donga Science. The manager plans and runs services for the readers of the magazines. In this project, she was responsible for running a service for citizens. In addition, the editor-in-chief and the designers of the Kids Donga Science team, and the development team worked together on this project.</t>
  </si>
  <si>
    <t>Dasol Lee, MyeongJu Lee, Jeong Kim, Kee Kyeon Cho, Won Jae Song, Jaeyeon Lee, Eun Young Choi, Haein Jeong</t>
  </si>
  <si>
    <t>https://img.dongascience.com/kids2016/zooguard/article_new.pdf</t>
  </si>
  <si>
    <t>https://img.dongascience.com/kids2016/zooguard/article.pdf</t>
  </si>
  <si>
    <t>https://docs.google.com/document/d/1AJuGUp9ckjF55lQIveuVmSAnfXVnjzCN8N05Oa4-AWs/edit</t>
  </si>
  <si>
    <t>https://kids.dongascience.com/zooguard/main</t>
  </si>
  <si>
    <t>https://zooreports.dongascience.com/raccoon</t>
  </si>
  <si>
    <t>https://drive.google.com/file/d/1GSdTc0akGuXy7ONly8U7ODZQXtwdJoOU/view?usp=sharing</t>
  </si>
  <si>
    <t>Korean</t>
  </si>
  <si>
    <t>Other journalists can learn about the structures that engage citizens in data journalism through our project. Everyone who participates in our project realizes their own desires. Journalists can gather data that never existed and write articles. Experts can also collect data that never existed and write academic papers.   The same goes for citizens. Children can satisfy their curiosity about animals and visit the zoo. Parents can relieve the guilt of visiting a non-educational zoo. (Parents who participated in our project often professed, "Our son/daughter loves animals so much, so we have no choice but to go to the zoo. But when I saw the poor environment of the zoo, I felt guilty. I am glad that our child can critically enjoy the zoo.”) Veterinary College students gain the experience they need to become zoo veterinarians and meet mentors (experts).    The Zoo Guards was born based on their needs. The Korea Data Journalism Awards presented us with a special award and evaluated that it showed the potential of citizen-participatory data journalism. Previously, data journalists had been collecting, processing, and analyzing scattered data. This has made excellent articles, but there is a limit for the areas of ‘no data’ to stay in the dark. I dare to say that our project showed that even areas without data can be targeted by data journalism with the help of citizens and scientists.</t>
  </si>
  <si>
    <t>Our biggest challenge was filling the data gap. We wanted to know exactly the welfare status of Korean zoos. In Korea, cases of abuse at several zoos have been exposed, but we did not know how widespread this was in zoos across the country. (The roadside zoos in the Netflix documentary 'Tiger King' raise and harass tigers for commercial purposes. In Korea, this is happening with raccoons and meerkats.) The problem was that no one had zoo statistics. According to Korean law, if someone has less than 50 animals or less than 10 species, they are not required to register with the government as a zoo. Also, when registering as a zoo, there is no need to report whether it meets the environmental conditions related to welfare. Without basic data, it was impossible to analyze the overall well-being of the zoo.   We decided to solve the problem with 'children'; VIP customers of the zoo. After educating children on what kind of zoo is good for animals, if children can do research when visiting the zoo, it is possible to educate zoo visitors and collect data at the same time.   The problem that children may lack professionalism has been addressed with 'citizen science'. We cooperated with experts in the field of animal welfare to prepare a method so that even children can easily do welfare research. Any errors that may have occurred during the investigation were also considered by experts. Experts are writing their thesis based on the data collected by us.   In summary, our innovations are: First, the reliability of the results is high. Experts set the welfare survey method sophisticated enough to submit papers to academic journals and corrected any errors. Second, data that did not exist in the world was collected. Third, ethical zoo visitors are growing..</t>
  </si>
  <si>
    <t>1. PHP, CSS, mySQL, Excel It was used to develop a website for collecting zoo welfare survey data. On the website, citizens can answer 17 welfare measurement questions prepared by experts and post evidence photos and videos. Journalists and experts could download them as a single excel file when they want. With this excel file, they corrected and analyzed the data.   2. GPS location information Citizens usually used mobile devices at zoos to upload their findings. At this time, GPS location information of citizens was recorded along with the survey results, allowing experts and data journalists to determine the location of the zoo.   3. Google Docs, Google Maps We uploaded the zoo list in Google Docs and shared it with the public. Citizens added their neighborhood zoos to the list if it is not on the list (a zoo not registered with the government). With this, we discovered new zoos to investigate. Also, if citizens checked out a zoo welfare, they could write their name in the box next to the zoo’s name in the document. With this, we filled in the blanks on our zoo list. Also, we made it easy for citizens to find zoos close to home by uploading zoo address information to Google Maps.   4. JSON It was used to visualize statistical data analyzed with Excel as graphs in interactive content.   5. JQuery At the beginning of the project, to attract the public's attention and educate the ecology of the animals to be investigated, the 'Find Animals That Look Like Me' test was serviced. JQuery was used for user interaction in this test.   5. Javascript It was mainly used to implement motion in interactive content. In addition, it was used for all services for citizens.</t>
  </si>
  <si>
    <t>A large number of citizens took part in the project. As experts, two veterinarians specializing in animal welfare, and as citizens, 760 teams of families including children and 40 veterinary college students gathered.   We collected data for a large number of zoos. Through citizens’ reports, we knew that there are about 200 unregistered zoos in addition to about 100 government-registered zoos. Citizens visited 246 out of 345 zoos in Korea (71.3%), and the welfare score of 10 animals averaged 53 out of 100. This was far below the score (88 points) at which it is presumed that the animals would live their life expectancy. Among the habitats surveyed, only 7% were presumed for the animals to be able to live their life expectancy. There were no statistics that investigated zoos on a large scale like ours in Korea. The government and some civic groups have surveyed a sample of 10 to 20 zoos.   It had an educational effect on citizens. They learn what conditions the animals in the zoo need to be happy and healthy. The children who participated in our project said, "In the past, when I went to the zoo, I was busy looking at animals, but now I first check to see if the animals are healthy."   Finally, our educational materials will be helpful to small zoo operators and keepers. Previously, they had little opportunity to learn about the needs of each animal species.   We reported our results as three articles in our magazine. On November 15th, a summary was released in the form of interactive content on our website. Our project won a special award at the Korea Data Journalism Awards.</t>
  </si>
  <si>
    <t>The Zoo Guards is a citizen-participatory data journalism project in which citizens and experts investigate zoos across the country.   In Korea, the number of zoos as well as their welfare status is unknown. This is due to the system in which anyone can easily establish a zoo without a license.    So, we started the Project to investigate animal welfare at the zoo. Experts created simple questions to gauge the welfare state of the zoo. Citizens surveyed the welfare of 10 common animals in their neighborhood zoos and posted their data on our website. The data was corrected analyzed by experts.</t>
  </si>
  <si>
    <t>Animation, JQuery, Json, Adobe Creative Suite, Microsoft Excel, Google Sheets, CSV</t>
  </si>
  <si>
    <t>Investigation, Open data, Crowdsourcing, Illustration, Infographics, Chart, Environment</t>
  </si>
  <si>
    <t>Our Neighborhood Zoo Guards Project(Korean : Udong Guards)</t>
  </si>
  <si>
    <t>Donga Science(Kids Donga Science team)</t>
  </si>
  <si>
    <t>Xiankui Su is a data journalist and researcher at Tencent News, and has been committed to the creation of in-depth data news in the health field. Hao Hao and Jingyi Zhang are senior editors of Tencent News. Their work has won the Best Data News Award in the China Data Content Competition. Jing Tan and Zhuoyi Weng are visualization designers.</t>
  </si>
  <si>
    <t>Xiankui Su,Hao Hao,Jingyi Zhang,Jing Tan,Zhuoyi Weng</t>
  </si>
  <si>
    <t>https://mp.weixin.qq.com/s/5nDB3w6wAFs1DUz4BJQTNQ</t>
  </si>
  <si>
    <t>As far as the content of the article is concerned, other reporters can learn to find a fresh perspective when reporting a common topic. Marginalized group on public issues, such as the family members of patients suffering from AD in the report, are often overlooked in reports but they are also crucial. As far as the presentation of articles is concerned, the combination of multiple individual stories and data analysis to report on public issues is a worthy way to learn from. This combination is currently not common in Chinese media reports.</t>
  </si>
  <si>
    <t>Most of the news reports on AD in China focus on the condition of the patient. It is a relatively rare to pay attention to the living conditions of the patients’ family members. The most difficult part of this article is the lack of references, the difficulty of sample selection and cleaning. The author took nearly two months to conduct interviews to family members of patients to understand their real life conditions and determine the direction of the article on this basis. Under the special cultural background of China, this article is dedicated to presenting the marginalized groups of neglected diseases with data news to make the report more credible.</t>
  </si>
  <si>
    <t>The main technical tools are Python, Adobe Illustator, Excel, Huike News Database, Google Scholar, and CNKI Literature Database. Excel is used for basic data analysis. Python is used to mine data and analyze the co-occurrence network of the lost Alzheimer's patients. Adobe Illustator is used to visualize. Google Scholar, CNKI, Huike News database are used to search Alzheimer's related literature and reports.</t>
  </si>
  <si>
    <t>The article received more than 200,000 readings and over 20,000 interactions on the Tencent News App,one of the most popular news app in China. Tens of thousands of patients’ family members commented their similar experiences and sympathy and offered personal experience on how to take care of AD patients. Topics #Multi-picture presents the real life of Alzheimer's family# #Every year more than 200,000 elderly people are lost due to Alzheimer's disease# derived from the articles have received more than one million views on Sina Weibo, a Chinese microblogging website. Hundreds of well-known authors and media have participated in discussion.</t>
  </si>
  <si>
    <t>Alzheimer's disease  (AD) is a common but easily overlooked and misunderstood disease in China. The article describes the current understanding of AD in China including its prevalence, cost burden, awareness and treatment, and reveals the struggles Chinese family caregivers experienced and the difficulty how they adapt to life under the effect of AD.</t>
  </si>
  <si>
    <t>Microsoft Excel, CSV, Python</t>
  </si>
  <si>
    <t>Investigation, Infographics, Chart, Women, Health</t>
  </si>
  <si>
    <t>Ten million Chinese families are engaged in a struggle aganist Alzheimer's</t>
  </si>
  <si>
    <t>Guyudata-Tencent News</t>
  </si>
  <si>
    <t>Since 2014, Nikkei Inc. has been publishing "Visual Data," a series of news content that combines data analysis and other technologies with visualization. In addition to data journalists who studied at universities in the United States and the United Kingdom, the Data Visualization Center has dozens of engineers and designers specializing in visual data. Nikkei, a newspaper company, has some of the best data scientists, engineers and designers in Japan to create a system where members with different skills can combine their expertise to produce high-quality news content together.</t>
  </si>
  <si>
    <t>Yuji Nitta,Tomoyo Ogawa,Kazuhiro Kida,Hiroyuki Miyashita,Shohei Yasuda,Toru Yamada,Hiroya Kato,Shohei Morikawa</t>
  </si>
  <si>
    <t>https://vdata.nikkei.com/newsgraphics/northern-sea-route/</t>
  </si>
  <si>
    <t>Other journalists could learn the proper sequence and relationship between news reporting and technology, as a large amount of content uses 3D models and maps, but there are also many cases where the necessity of using technology is questionable. In news content, technology should be used as a means, not an end, to convey the message that needs to be conveyed accurately and clearly. This project, which shows the current state of the high-latitude Arctic Ocean, is a good example of the appropriate use of a 3D Earth. It is a clear example of how data journalism should be done, with the theme and message first, followed by the technology.</t>
  </si>
  <si>
    <t>The loading speed of the content was slow, and we struggled to find a way to lower the processing burden on the readers’ end. The whole team worked together to solve the problem, including engineers who were not initially involved who lightened processing speeds, and designers who added the rotating globe effect to the loading screen so that readers would not think the site was frozen. However, the project had to be released in early August, when the Arctic Ocean Passage would start to be used in earnest. Therefore, the editorial team had to decide how much to speed up the loading process within a limited time. We had to strike a balance between focusing on the timing of the news content and creating a user-friendly experience.</t>
  </si>
  <si>
    <t>We controlled the 3D model of the earth in tools such as Google Earth and MapBox. Hiroya Kato, a member of the engineering team, has been leading a project to show the spread of the new coronavirus since 2020. MapBox was also utilized in this project. In covering the coronavirus pandemic, we made the most of data and tools that we did not normally use to deliver information to our readers. The Nikkei team has continued to produce news content even during the difficult circumstances of the pandemic, and this project on the Arctic Ocean Route drew directly from their experience.</t>
  </si>
  <si>
    <t>The project showed readers in an intuitive way that growing use of the Arctic Ocean will likely have a significant impact on global geopolitics. As use increases, more natural resources will be extracted and alternative shipping routes will become available. However, Mercator maps do not show the high-latitude Arctic, leading many to underestimate the importance of the Arctic Ocean. Through our project, readers learned about the transformations taking place in global energy security and supply chains. They were also able to see that global warming is not just a climate issue, but can also involve geopolitics and resource development.</t>
  </si>
  <si>
    <t>Explained the increased use of Arctic Ocean shipping lanes due to global warming. The sea ice in the Arctic Ocean is shrinking year by year, making it easier for ships to pass through. Russia's national policy to develop natural gas fields along the coast of the Arctic Ocean is having a major impact on the energy security of East Asia and Europe. A map of the route in the Far North, which is difficult to visualize on a conventional map, is illustrated using a digital globe.</t>
  </si>
  <si>
    <t>360, Scraping, D3.js, Canvas, Google Sheets, CSV, Python</t>
  </si>
  <si>
    <t>Explainer, Cross-border, Multiple-newsroom collaboration, Database, Open data, Mobile App, Infographics, Chart, Map, Business, Economy</t>
  </si>
  <si>
    <t>How the Northern Sea Route will change the world's major traffic flows</t>
  </si>
  <si>
    <t>Nikkei is the largest economic and financial paper in Japan and it is now expanding its presence worldwide (its English-language media, Nikkei Asia and the Financial Times, are also part of the Nikkei group). The project was a joint effort of a multinational team that included experienced international editors and data journalists from Nikkei and Nikkei Asia, as well as a visualization expert who won a prestigious journalism award.</t>
  </si>
  <si>
    <t>Anna Nishino, Akira Shimizu, James Hand-Cukierman, Shohei Yasuda, Kentaro Watanabe, Michael Peel, MinJung Kim, Michael Tsang, Kazuhiro Kida, Tetsuya Abe</t>
  </si>
  <si>
    <t>https://vdata.nikkei.com/newsgraphics/chinavaccine-1/</t>
  </si>
  <si>
    <t>https://asia.nikkei.com/static/vdata/infographics/chinavaccine-2/</t>
  </si>
  <si>
    <t>https://asia.nikkei.com/static/vdata/infographics/chinavaccine-1/</t>
  </si>
  <si>
    <t>The COVID-19 pandemic has triggered a tidal wave of disinformation and propaganda. This is true of both China's self-promotion and some of the criticism levelled at its vaccines. The main lesson of the project is that it is important to dig into details to try to tell a sophisticated story. Chinese vaccines have been very helpful in combating the pandemic, particularly for poorer countries with little or no access to western-made vaccines. In this sense, Beijing and the Chinese pharmaceutical companies played a crucial role in saving lives. But at the same time, Chinese jabs are neither the best nor the cheapest available. Part of the reason they struggle to gain acceptance in some places is a lack of published trial data. And some of the vaccine shipments China has made around the world have come with a political price for recipient nations.</t>
  </si>
  <si>
    <t>One of the most challenging parts of the work was telling the story of the spread of China's vaccines from various angles. We collected data on every aspect of Chinese jabs, such as distributed doses, product pipelines, and manufacturing plans. The flow of vaccine delivery was complicated, so we had to spend time calculating how many vaccines each country received.  The other challenge was China's lack of information disclosure. It was very difficult to access people and data in the country - especially from our base in Japan. It was also difficult to achieve the global coverage we wanted. We had to gather data and observations across continents for the comprehensive sweep required by the project. </t>
  </si>
  <si>
    <t>We mainly used Python to scrape, refine and visualize the data used in this piece and a follow-up published in December on China's push to become the world's number one pharmaceuticals maker (https://asia.nikkei.com/static/vdata/infographics/chinavaccine-2/). We visualized all of the charts with a package called Altair so that we could easily edit them in Adobe Illustrator. For the mapping, we geocoded and visualized with Google Data Studio and Geopandas. For some national data, such as that of China, Mexico, and Indonesia, we scraped press releases in local languages. We could easily find documents released by the Chinese government, as one of the team members could read Chinese. For Mexico and Indonesia, we mostly relied on translation and colleagues who speak the relevant languages. For the research process, we used Selenium to scrape several Chinese official web pages, including those of the national drug regulator. We had to use a Chinese VPN to see some websites.</t>
  </si>
  <si>
    <t>We wanted to explore how and why Chinese vaccines have been exported all over the world despite most western countries eschewing their use. We tried to tell a nuanced story, highlighting how Chinese jabs have become a crucial tool in fighting the pandemic. But we also covered criticisms in areas including efficacy, transparency and the political demands made by Beijing of some recipient countries. Whatever the balance sheet of China's role, the pandemic shows Beijing has become an important presence in global public health in a way it was not before. We received comments, especially from people in the developing countries where the vaccines were in high demand. Readers from India, another big pharmaceutical country, were also interested in the follow-up piece.</t>
  </si>
  <si>
    <t>This project is follows a landmark moment in China's attempts to establish itself as a pharmaceutical powerhouse and a global health player. The work used a wide range of sources to tell the story of the economics, politics and diplomacy behind Beijing's push to become the world's biggest exporter of COVID-19 vaccines. It is the first in a data-driven series exploring China’s vaccine strategy, capabilities and role in the global medicines supply chain. But the effort has also attracted skepticism and questions, and observers wonder how China’s initiative fits into preparations for the next pandemic. </t>
  </si>
  <si>
    <t>Scraping, D3.js, JQuery, Adobe Creative Suite, Google Sheets, CSV, Python</t>
  </si>
  <si>
    <t>Explainer, Long-form, Infographics, Chart, Business, Health</t>
  </si>
  <si>
    <t>China's global vaccine gambit</t>
  </si>
  <si>
    <t>The report was investigated and written by Grace with support from AWJP as part of the fellowship.</t>
  </si>
  <si>
    <t>AWJP team</t>
  </si>
  <si>
    <t>https://www.google.com.ng/amp/s/thenationonlineng.net/covid-19-and-unsafe-homes-for-women-and-girls/amp/</t>
  </si>
  <si>
    <t>https://thenationonlineng.net/how-banditry-malnutrition-are-ravaging-the-nigerian-child/</t>
  </si>
  <si>
    <t>https://www.youtube.com/watch?v=4_m1RkpyT_Y</t>
  </si>
  <si>
    <t>https://youtu.be/F3GE4JkRE9E</t>
  </si>
  <si>
    <t>https://m.youtube.com/watch?v=uFnpblLpno8&amp;feature=youtu.be</t>
  </si>
  <si>
    <t>http://thenationonlineng.net/paedophiles-on-the-prowl-2/</t>
  </si>
  <si>
    <t>https://thenationonlineng.net/how-traditional-birth-attendants-reduce-maternal-deaths-in-idp-camps/amp/</t>
  </si>
  <si>
    <t>That great human interest stories can be made from what might look like boring data</t>
  </si>
  <si>
    <t>Getting raw data in Nigeria is extremely difficult, even if you get any from the government it is sometimes watered down so i got most of my data's from alreay written article's online.</t>
  </si>
  <si>
    <t>I used already existing data and the infographs was made by the fellowship that I am a part of, the Africa Women Journalism Project (AWJP)</t>
  </si>
  <si>
    <t>The report showed Nigerians the horrors and risks Internally Displaced Persons and poor in the country go through in terms of the access to health care and a lot more. As for the authorities of the FCT, they claimed that they used to provide the IDPs with cards that they can present to health facilities around the FCT for free health care and they did not realise that the privilege had been suspended so by calling their attention to it and with the publication, the FCT health secretariat and FCT Emergency Management Agency promised to resume the provision of hospital cards to assist the IDPs</t>
  </si>
  <si>
    <t>Apart from occupying IDP camps in the Northeast and Niger republic, some victims of Boko Haram relocated to different states in Nigeria including the FCT. Leaving their lives behind, most of these victims have to scrap around and beg for survival and for pregnant women in the camps, giving birth in health facilities is a luxury that most of them cannot afford, so they help eachother out as best at they can, through the use of traditional birth attendants.         Boko Haram has so far displaced millions of Nigerians in the Northeast, with their continuous attacks, most of their victims </t>
  </si>
  <si>
    <t>Investigation, Solutions journalism, Open data, Infographics, Chart, Women, Health, Human rights, Terrorism</t>
  </si>
  <si>
    <t>How traditional birth attendants reduce maternal deaths in IDP camps</t>
  </si>
  <si>
    <t>Michael Sallah is a senior investigations editor who has spent the past year supervising the I-team at the Post-Gazette. A Pulitzer Prize-winning journalist, he has worked on the investigations units of the Washington Post, The Miami Herald and USA TODAY on stories ranging from public corruption and police abuses to global money laundering.   Andrew Rush is an Emmy award winning senior staff photographer at the Post-Gazette. He was part of the Pulitzer Prize-winning team that covered the 2018 Tree of Life synagogue shooting. In 14 years at the newspaper, he has covered the Super Bowl, the Stanley Cup Finals, the Marcellus Shale Natural Gas Boom, the grand jury probe of the Catholic Church and several national elections. Ed Yozwick, an editorial staff artist for the Post-Gazette, produces daily news, feature graphics and the occasional feature illustration. He holds a bachelor of fine arts and has been working in the newspaper industry for more than 26 years. Post-Gazette infographics artist James Hilston has shared in a Pulitzer Prize, and has been recognized with awards from the Society of Professional Journalists, Associated Press, and Society for News Design. He holds a bachelor of fine arts and an associate of arts degree.  </t>
  </si>
  <si>
    <t>Andrew Rush, Ed Yozwick, James Hilston, Laura Schneiderman, Ashley Murray, Tanya Kozyreva and Emma Loop</t>
  </si>
  <si>
    <t>https://www.post-gazette.com/news/crime-courts/2021/12/26/ukraine-oligarch-ihor-kolomoisky-cleveland-property-optima-investigation/stories/202112220147</t>
  </si>
  <si>
    <t>https://newsinteractive.post-gazette.com/dirty-dollars-2/</t>
  </si>
  <si>
    <t>https://newsinteractive.post-gazette.com/ukraine-money-laundering/</t>
  </si>
  <si>
    <t>Read the stories and then examine the level of reporting that went into this kind of project about financial crime. The Post-Gazette was able to show with clarity and powerful online graphics how to take complex subjects like layering and speed transfers and offshore shell companies and break them all down in strong storytelling. In most cases, money laundering makes peoples' eyes glaze and the way it is carried out can be just as boring. We didn't do that. Again, most Americans don't care about Eastern European oligarchs and corruption in Belize and other places -- unless you bring it home. This wasn't about laundering in Miami or Manhattan or LA. It was in the US heartland and an industry that helped build this country: steel. The Justice Department had already initiated forfeiture proceedings and launched a grand jury, but we went far beyond the government actions using hundreds of confidential documents to show just what the oligarch and his partners were doing and how it impacted real people.   </t>
  </si>
  <si>
    <t>For this project, it was the writing. Through long and painstaking drafts, our goal was to explain in minute detail the financial fraud -- how it played out without being detected for years -- and how it brought incredible harm to people. The idea was to make readers care about these kinds of crimes, which are often so opaque and remote that they seem inconsequential. Most of the stories published by news organzations last year about secret trusts and shells used by powerful foreign leaders were fascinating and critically important. They had great impact. But few came as close to bringing it home to US readers and capturing the human misery of shadowy money and financial schemes as Dirty Dollars. The organization, the writing, the reporting -- it was a long and humbling process, but we believe the it resonated with readers. In addition to the crafting of the stories, there were real challenges in getting confidential documents, since the Justice Department was already investigating. But we managed to get secret grand jury records, internal bank documents, a confidential audit of the money that was allegedly stolen from the Ukraine bank and moved into the United States to help us tell this dramatic story. During the pandemic, we were forced to drive hundreds of miles to peoples' homes to prod them to talk. This made all the difference in going above and beyond what had been filed in court by prosecutors in forfeiture actions. The audit alone was critical in being able to verify much of the information we were reading in court files. To complete our work, we tracked down and interviewed some of the most powerful law enforcement officials in Ukraine to verify our reporting.</t>
  </si>
  <si>
    <t>Through intricate, interactive graphics, the Post-Gazette created two compelling online presentations that showed the movement of the money from Ukraine to the United States -- including the stops along the way to conceal the funds in offshore shell companies, and ultimately into the US properties.  One of the graphics showed a single deal: $20 million moving in various amounts through a maze of shell companies -- the names of each company and the amount of money carefully marked -- and ultimately used to buy a steel factory in Kentucky in 2013. It was a noteworthy effort to simply show to readers how money laundering works. Through our drone photography, the Post-Gazette captured powerful images of two of the dangerous steel factories owned by the olgarch who orchestrated the entire scheme: Ihor Kolomoisky. Since the companies would not allow us onto the grounds, we flew over the facilities, showing burned-out, empty buildings scattered across a desolate landscape -- places where steelworkers nearly died in explosions and other dangerous events.    </t>
  </si>
  <si>
    <t>Our project was cited by the U.S. House financial services committee, whose investigators contacted the Post-Gazette reporters to inform them that the panel was using our findings to create a report that shows the breakdowns in anti-money laundering safeguards that took place that allowed a Ukraine oligarch to move hundreds of millions of suspicious dollars into the United States -- through Deutsche Bank -- to acquire a real estate fortune. The panel is also expected to chronicle the lack of screening by the US Treasury (which heads the Committee on Foreign Investment in the United States) that allowed an oligarch with the checkered past to buy 13 steel facilities in the US -- an industry considered critical to the country's national security. National financial crimes experts in Washington DC cited the Post-Gazette's reporting in pushing two landmark proposals unveiled by the US Treasury in December that could force anonymous shell companies to disclose their owners and US real estate professioinals to report the buyers of commercial and residential properties -- both critical in the fight against money laundering.  The first package (two stories) ran on April 16, 2021 and the second package (two stories) was published on November 19, 2021. A third story (supplemental) ran on December 26, 2021.   </t>
  </si>
  <si>
    <t>Dirty Dollars details one of the most elaborate money laundering schemes ever orchestrated in the US -- hundreds of millions in money stolen from Ukraine and plowed into steel factories in the US heartland in what became a steel empire. Ultimately, the cost-cutting and dangers inside the facilities led to explosions, accidents, hazardous waste -- and workers left disabled -- as the owners simply used the facilities to launder millions. While national news organizations told important stories about offshore shells and trusts, we told readers about the human cost to everday Americans.</t>
  </si>
  <si>
    <t>Animation, Drone</t>
  </si>
  <si>
    <t>Investigation, Explainer, Long-form, Cross-border, Multiple-newsroom collaboration, Illustration, Infographics, Video, Corruption, Money-laundering, Business</t>
  </si>
  <si>
    <t>Dirty Dollars</t>
  </si>
  <si>
    <t>Pittsburgh Post-Gazette, Toledo Blade</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</si>
  <si>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</si>
  <si>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https://novayagazeta.ru/preview/875dae8eeaf741d59ef7667aec147e46?token=043A718774C572BD8A25ADBEB1BFCD5C0256AE11CECF9F9C3F925D0E52BEAF89</t>
  </si>
  <si>
    <t>https://novayagazeta.ru/articles/2021/08/24/muzhiki-chut-vypili-i-davai-babakhnem</t>
  </si>
  <si>
    <t>This project had two interesting aspects: technical implementation and data interpretation. The conflict in Ukraine has been going on for more than 7 years and we have come across a huge amount of information on this topic. Despite this we have combined all our analytical findings and expert abstracts into a single structured data-driven story.</t>
  </si>
  <si>
    <t>Each step of the project was challenging, especially the work with parsed and recognized PDFs. It took many hours to prove them manually, fact-check, and ensure the high quality of the data we presented to our readers. The scale of the database was ambiguous in terms of manual prooving, but we double-checked the result of parsing because over the past years, the OSCE mission has changed the structure of reports several times. Also, we had very limited experience with such complicated front-end development and had no production team, so we learned on the go how to manage such a big project. Moreover, it took a while to develop the exclusive engine for our site to achieve the best performance of scrollytelling for better user experience neither using a desktop nor mobile devices. On the other hand, we spent a long time figuring out how to make an interesting story and comprehensive analysis based on these data. We hope we achieved this goal.</t>
  </si>
  <si>
    <t>Unfortunately, OSCE doesn't have an open access to the data of ceasefire violations, so we made huge work.  We gathered more than 2000 daily reports in PDF format from the OSCE website using Python. These PDFs has different structure according to different publishing periods, so we created a programming tool to parse them and convert into large CSV files. This step also required some manual work to prove the recognition quality. Then we cleaned the data in Google Sheets, extracted number of ceasefire violations by day, grouped them by weeks and put them on the timeline. We also made massive research to establish events that could be causes or consequences of the escalations and truces. We decided that the best form to present the result of our work is scrollytelling format. It was very new for us. We built and embedded a new engine to run this visualization on our website by using JavaScript, React framework and D3 library.</t>
  </si>
  <si>
    <t>We have created a unique tool that demonstrates the real dynamics of the conflict in Donbas over the past 5 years. Research was shared with many media, including Ukrainian. Global Investigative Journalism Network included our material in the top 10 best investigations of August 2021 in CIS countries.</t>
  </si>
  <si>
    <t>The project presents a massive overview of the Ukrainian conflict. After the last escalation, which took place in spring 2021, we came up with an idea to make an analysis of the conflict based on data of the number of ceasefire violations provided by the OSCE Special Monitoring Mission. By matching the timeline of ceasefire violations with the social and political events and media propaganda we found out that the conflict has transformed from real military operations into infowar. We concluded that at the moment this so called hybrid war is endless because of the benefits it brings on for</t>
  </si>
  <si>
    <t>Scraping, D3.js, Json, Google Sheets, CSV, Python, Node.js</t>
  </si>
  <si>
    <t>Investigation, Explainer, Long-form, Cross-border, Database, Infographics, Politics</t>
  </si>
  <si>
    <t>The guys grabbed a drink, and decided to make some noise</t>
  </si>
  <si>
    <t>Capital News Service is a student-powered news organization run by the University of Maryland Philip Merrill College of Journalism. Since 1990, we have provided deeply reported, award-winning coverage of issues of import to Marylanders. The CNS Data and Graphics Bureau focuses on data visualization, design, graphics and computational journalism. Students analyze data, do reporting, build data visualizations and information graphics, design and code websites and build automated storytelling tools.</t>
  </si>
  <si>
    <t>David Akerman, Amanda Allen, Jessie Anderson, Sydney Bullock, Kira Cohen, Hallie Kay, Matt McDonald, Elizabeth Scinta, Lexi Sugar, Anton Van De Motter, Kelsey Ward, Emma Grazado, Rachel Hunt, Eric Harkleroad, Adam Marton, Sean Mussenden, Alex Pyles</t>
  </si>
  <si>
    <t>https://cnsmaryland.org/interactives/spring-2021/vaccine/index.html#faq-navbar</t>
  </si>
  <si>
    <t>I think that other journalists can learn to think outside the box about the best way to cover important stories and provide information to the public. We saw most large, mainstream media outlets covering the issues with vaccinations in a traditional, story-based format. While these stories did a good job of enumerating the issues associated with COVID vaccinations in Maryland, they didn’t help provide people with the information they needed to get vaccinated. We decided to approach the story in a public-service, solutions-oriented manner. I believe that this was a more appropriate approach during a public health emergency.</t>
  </si>
  <si>
    <t>The hardest part of this project was collecting the information and keeping it updated. Because rules and sites varied between each county and the state as a whole, the initial data collection took about a week. We also updated the data each week, which took several hours of research and collection. While the site was designed and built by 2 journalists, collecting the data and keeping it updated took the combined efforts of over 10 journalists. This was an essential part of the project. To accomplish our goals, the data needed to be updated and correct at all times.</t>
  </si>
  <si>
    <t>The site is built using HTML, CSS, JavaScript and JQuery. The graphics were built using Flourish Studio. The design of the site was first constructed using pencil and paper and then mocked up using Adobe XD and then translated to the web using HTML, CSS and JavaScript. The design of the site was particularly important – especially the information design. We wanted the site to be easily accessible to everyone, regardless of their technical capabilities. And we wanted to include a lot of information in a relatively short and easy-to-find manner. We used UX design principles to accomplish this. Data collection was a very important part of this project and we used Google Sheets to collect and organize the underlying data.</t>
  </si>
  <si>
    <t>CNS created this project to help Marylanders navigate the confusing process of getting vaccinated, including the difficulty that residents faced when trying to determine how and where to get vaccinated. There were various vaccination sites managed by the state, counties, hospitals and pharmacies. Each entity had different rules, with information spread across multiple websites. The aim of the project was to simplify access to this information and help people get vaccinated. CNS decided to create a one-stop source of information, tools and data; a place where all the disparate information was collected on one easy-to-navigate website. We felt that writing news stories wasn’t the best way to produce journalism about this topic but instead to use our access and skills for the public good.</t>
  </si>
  <si>
    <t>The Maryland Vaccine Dashboard was a public-service journalism project created with the intent of helping Marylanders get vaccinated. The site provided information about how to get vaccinated in Maryland and in the state’s five most populous localities. The site included who can get vaccinated, how to get vaccinated and where to get vaccinated in each area, all presented in an easy-to-use, accessible format.</t>
  </si>
  <si>
    <t>Explainer, Solutions journalism, Database, Open data, Health</t>
  </si>
  <si>
    <t>Maryland Vaccine Dashboard</t>
  </si>
  <si>
    <t>Capital News Service - University of Maryland Philip Merrill College of Journalism</t>
  </si>
  <si>
    <t>Ann Choi: Ann, who was THE CITY’s senior data reporter, is now senior investigative data reporter at Bloomberg News. She previously worked at Newday, where she earned a Polk Award. Will Welch: Will,an interactives/graphics producer for THE CITY, previously worked for Newsday, where he earned a Polk Award.  Mõnica Cordero: Monica is a freelance journalist who has worked on projects for Bloomberg News, Univision, Forbes and more. Alyssa Katz: Alyssa is a deputy editor with THE CITY, a former member of the NY Daily News editorial board and the former editor of City Limits.</t>
  </si>
  <si>
    <t>Ann Choi, Will Welch, Mõnica Cordero, Alyssa Katz</t>
  </si>
  <si>
    <t>https://www.thecity.nyc/22330081/meet-your-mayor-nyc</t>
  </si>
  <si>
    <t>Meet Your Mayor is an engagement tool built on personalization. We were careful to space out the rollout of quizzes over about 10 weeks to both keep users excited about the next installment without overloading them. We also offered a pre-primary day payoff: a final compilation that could be used to see how the candidates stacked up to the user’s views on a wide range of issues. We never wavered from our determination to deliver information and insight through interactivity, keeping the user’s bar to entry low while keeping the journalistic standards and quality high. </t>
  </si>
  <si>
    <t>The interrelated tasks of coming up with clear, digestible and fair multiple choice questions on often complex issues — and getting candidates to answer them — proved challenging and labor intensive. After carefully crafting questions, we sent them to the candidates — and followed up and followed up until we got answers. In the few cases where candidates declined to answer some or all questions, we scoured the public record — everything from candidates’ websites to media appearances to comments made during dozens of Zoom forums — to best determine answers. The work that went into picking issues, writing and refining questions to make them both useful and reader friendly cannot be underestimated. We believe we met our goal in creating a civic-engagement tool that never felt like homework, and proved, to some, even fun.  </t>
  </si>
  <si>
    <t>We built the project on top of NPR’s static site generator framework (https://github.com/nprapps/interactive-template). Questions, answers, quotes and candidate information were stored and edited in a Google sheet, which was used to generate the quiz pages and candidate pages. The core quiz interactivity was built with vanilla JavaScript. The interactive bubble graphics were built with D3. We used Google and Facebook’s authentication libraries to allow users to customize the page with their social media profile image. Answers were saved to localStorage to retain progress between visits and pre-populate the roundup quiz.</t>
  </si>
  <si>
    <t>Based on answers to questions posed to both users and the candidates, users were instantly able to see how the candidates stacked up, issue by issue. The interactive also provides excerpts from candidates’ public comments on various issues, offering additional context. The project drew more than 500,000 views, with average use in the days before the June primary reaching about 13 minutes.  Nearly 1 million New Yorkers cast ballots in the primary, compared to about 700,000 in 2013, the last time the city had comparable turnover in municipal government. The project attracted coverage in other media, as well as via social media: Some voters tweeted that Meet Your Mayor helped them choose and rank candidates using the new, unfamiliar voting system. The project also attracted attention beyond New York: At the request of #VoteATL, a collective of community organizations in Atlanta, we shared our code to help create a version of Meet Your Mayor for The Big Peach’s general election (https://app.voteatl.org/meet-your-mayor/).</t>
  </si>
  <si>
    <t>The 2021 citywide primary in New York arrived with a record number of candidates, a new ranked-choice voting system — and the biggest stakes of any local election in at least a generation. With more than a dozen hopefuls seeking the Democratic nomination for mayor, THE CITY was determined to cut through the noise of endless Zoom candidate forums and help voters in a city beset by dismally low voter turnout in recent years. So we created “Meet Your Mayor,” a quiz-driven interactive that helps voters find the candidates whose stances most closely match theirs’.</t>
  </si>
  <si>
    <t>Animation, Personalisation, D3.js, Canvas, Google Sheets</t>
  </si>
  <si>
    <t>Quiz/game, Elections, Politics</t>
  </si>
  <si>
    <t>Meet Your Mayor</t>
  </si>
  <si>
    <t>THE CITY</t>
  </si>
  <si>
    <t>The Howard Center for Investigative Journalism, launched in 2019, gives University of Maryland Philip Merrill College of Journalism students the opportunity to work with news organizations across the country to report stories of national or international importance to the public. The multidisciplinary program is focused on training the next generation of reporters through hands-on investigative journalism projects.</t>
  </si>
  <si>
    <t>Jenna Cohen, Emma Grazado, Rachel Logan, Nick McMillan, Molly Castle Work, Kara Newhouse, Sahana Jayaraman, Jack Rasiel, Trisha Ahmed Hoque</t>
  </si>
  <si>
    <t>https://lynching.cnsmaryland.org/explore-stories/</t>
  </si>
  <si>
    <t>https://cnsmaryland.org/lynching/lynching_data/index.html</t>
  </si>
  <si>
    <t>https://lynching.cnsmaryland.org/</t>
  </si>
  <si>
    <t>Other journalists and publications can learn the value of examining and reckoning with their own past mistakes. There is also a lesson to be learned about the value of collaboration between newsrooms and student news organizations, particularly the involvement of journalism students from HBCUs.</t>
  </si>
  <si>
    <t>The hardest part of this project was coordination through the many moving pieces. The project comprises more than 30 stories written by journalism students from the University of Maryland’s Philip Merrill College of Journalism, Hampton University, Howard University, Morehouse College, Morgan State University, North Carolina Agricultural &amp; Technical State University and the University of Arkansas. To supplement the writing, the students analyzed data, shot photos, recorded audio, created static and motion graphics, designed a website and built a news application that will allow people to explore historical lynching coverage by approximately 100 newspapers that still exist in some form today. The project was inspired by Merrill Associate Professor and Washington Post writer DeNeen L. Brown’s reporting on the 1921 Tulsa Race Massacre. The students spent the spring, summer and fall of 2021 digging into archives and interviewing descendants, experts and historians to document the power of white-owned newspapers to harm the Black community.</t>
  </si>
  <si>
    <t>For the website, we designed and built a custom website using HTML, CSS and JavaScript using WordPress as a content management system. This allowed us to design and build a product that was specifically designed for this content and topic while also allowing us to publish the more than 30 stories contained in the project in an efficient manner.   For the mini-documentary, we use AfterEffects to create a motion graphic that combines custom illustrations, interviews, audio and graphics into a cohesive and compelling piece of visual storytelling.   For the news application, the data team used computational historical research methods to identify and classify problematic historical coverage of racial terror lynchings by white-owned newspapers. Designers and developers then created a dynamic news application that allows users to view and search through this data in an easy-to-use manner.</t>
  </si>
  <si>
    <t>The impact of the project was to expose the racist pasts of many American newspapers. In addition to the more than 30 stories contained in the project, The Howard Center also published a news application that identifies and classifies problematic historical coverage of racial terror lynchings by white-owned newspapers. The Howard Center also produced a mini-documentary for the project that uses animation, interviews and motion graphics to explore how white-owned newspapers fueled the 1919 massacre in Elaine Arkansas.    Reporting from the project also exposed that the Worcester Democrat, a weekly on Maryland's largely rural Eastern Shore, ran an unsigned, front-page commentary in 1940 calling for the lynchings of five Black suspects in the murder of a white farmer and the robbery and assault of his wife. As a result, Edward J. Clarke, the owner, publisher and editor of the Worcester Democrat at the time, was removed from the Maryland-Delaware-District of Columbia Press Association's Hall of Fame</t>
  </si>
  <si>
    <t>The University of Maryland's Howard Center for Investigative Journalism's latest collaborative project, "Printing Hate," is a thorough exploration of the racist pasts of newspapers. From the end of Reconstruction to 1940, newspapers were the most powerful news medium in America. Those run by white supremacist publishers and editors printed headlines and stories that fueled racial hate, inciting massacres and lynchings of Black citizens. As part of the project, The Howard Center produced more than 30 news stories, a special-project website, a data-driven news application and a mini-documentary.</t>
  </si>
  <si>
    <t>Animation, Json, Adobe Creative Suite, R, RStudio</t>
  </si>
  <si>
    <t>Investigation, Long-form, Database, Open data, Infographics, Map, Human rights</t>
  </si>
  <si>
    <t>Printing Hate</t>
  </si>
  <si>
    <t>The Howard Center for Investigative Journalism - Capital News Service - The University of Maryland Philip Merrill College of Journalism</t>
  </si>
  <si>
    <t>OjoPúblico is a peruvian based media organisation that aims for investigative journalism. We have always been looking for innovation in the newsroom and believe that collaborative work is a rich experience because it allows us to share ideas and firsthand knowledge about how other people are proposing solutions to improve journalism (reporting and storytelling) with new technologies.    Espacio y análisis is a collective of geographers of socio-environmental studies for urban and regional planning for purpose to development cities and rural in Peru</t>
  </si>
  <si>
    <t>Gianfranco Huamán, Aramís Castro, Tarik Tavera, María del Carmen Escobedo, Cristóbal Seoane, Daniel Montes.</t>
  </si>
  <si>
    <t>https://www.archdaily.pe/pe/960997/cartografia-de-la-desigualdad-investigacion-geografica-sobre-el-acceso-a-los-espacios-publicos-y-areas-verdes-de-peru</t>
  </si>
  <si>
    <t>https://ojo-publico.com/especiales/cartografia-de-la-desigualdad/index.html</t>
  </si>
  <si>
    <t>Interdisciplinary work is one the most rewarded kind of projects, in terms of production and learning for a journalist. It allows us to explore other perspectives in order to get a better approach to a topic or a problem. This mindset and collaboration is something that OjoPúblico is trying to do more often.  </t>
  </si>
  <si>
    <t>When we looked at the geographical data that the government provided we realized that they had a different idea of “public spaces”. In a way, It was dirty data that we couldn’t work right away, so we used satellital images to validate and revise multiples categories like parks, squares, groves, sport slab, among others, and integrate them in the concept of “recreational area”, which means free and public spaces with the capacity of doing outdoor recreational activities. By doing this, the issue with the official data provided by the government was solved and was well received by public institutions and civil organizations (academy, neighbors) because of its contribution to the study of public spaces.  </t>
  </si>
  <si>
    <t>We used geographic information systems (Qgis) in order to analyze, validate and produce maps about the distribution of recreational areas in Lima, Perú. After this process, we could see the contrast in nearby districts determined by its socioeconomic level. First, we had to clean and join different databases using tools like R and Rstudio and satellite images to check if the geographical data and records provided by the government was actually correct. Collaboration was a key factor in this project so we also used google sheets to share some samples of the work in progress. Once the analysis was finished, we used tools like open street maps and mapbox in order to share our findings on the web. Moreover, we developed a custom page for the project with an interactive searcher where people can choose their neighborhood  they are living in and see how their district is doing regarding recreation areas.  </t>
  </si>
  <si>
    <t>We simplified the technical language and maps produced by the government, in order to show it in a simple and intuitive way. This contribution allowed to reduce the gaps in access to technical and scientific knowledge, letting a lot of people be aware of the public places of recreation that they may or may not have access to. This kind of work was never done by a private or public organization, so many people asked us to provide the data so they can do their own research and enrich the analysis, sharing with their colleagues or students.  </t>
  </si>
  <si>
    <t>Restrictions during the pandemic were unfair for many people in Lima, capital city of Perú. In order to protect mental health because of the lockdown, the government allowed people to go out for a few minutes and do some exercise and catch fresh air. However, just a few had this privilege. Lima is a city with inequality, where many districts have small quantities of parks and green areas, or not at all. For this reason we wanted to show these problems that have been around for a long time but that the pandemic emphasized.</t>
  </si>
  <si>
    <t>Drone, QGIS, JQuery, Json, Microsoft Excel, Google Sheets, CSV, R, RStudio, OpenStreetMap, Python</t>
  </si>
  <si>
    <t>Investigation, Database, News application, Illustration, Infographics, Video, Map, Satellite images, Environment, Health, Human rights</t>
  </si>
  <si>
    <t>Cartography of inequality</t>
  </si>
  <si>
    <t>OjoPúblico, Espacio y Análisis</t>
  </si>
  <si>
    <t>Project members are journalist, interactive designers, developers from Health Department, Data and Interactive Graphics teams.    </t>
  </si>
  <si>
    <t>Pablo Loscri, Carlos Araujo, Gastón de la Llana, Martín Pascua, Pablo Arellano, Delfina Arambillet, Natalia Louzau, Mariana Trigo Viera, Lucas Morón Escalante, Melisa Vera Chavez, Fabiola Czubaj</t>
  </si>
  <si>
    <t>https://www.lanacion.com.ar/sociedad/moderna-los-datos-oficiales-revelan-discrepancias-entre-los-anuncios-y-la-aplicacion-de-casi-dos-nid03092021/</t>
  </si>
  <si>
    <t>https://www.lanacion.com.ar/sociedad/sputnik-v-hay-84-dosis-de-los-lotes-devueltos-a-rusia-que-se-registraron-como-aplicadas-nid01102021/</t>
  </si>
  <si>
    <t>https://www.lanacion.com.ar/sociedad/se-registraron-al-menos-67700-errores-en-la-carga-de-datos-de-la-campana-de-vacunacion-contra-el-nid23072021/</t>
  </si>
  <si>
    <t>https://www.lanacion.com.ar/sociedad/planillas-de-papel-un-metodo-caotico-impide-saber-cuantos-argentinos-se-vacunan-nid05032021/</t>
  </si>
  <si>
    <t>https://www.lanacion.com.ar/sociedad/la-vacunacion-en-la-argentina-en-tiempo-real-nid02022021/#/</t>
  </si>
  <si>
    <t>https://blogs.lanacion.com.ar/projects/sin-categoria/vacunas-sigma</t>
  </si>
  <si>
    <t>https://www.lanacion.com.ar/sociedad/verbitsky-nuevas-revelaciones-sobre-el-origen-de-las-dosis-del-vacunatorio-vip-nid26052021/</t>
  </si>
  <si>
    <t>But, despite being very hard to find and having structured, updated, accurate and reliable public records, we were able to find ways to obtain and work with them. This involved strong interdisciplinary work between programmers, specialised journalists, data analysts and data scientists and multimedia designers. We faced the challenge of working with databases without any case IDs and thus we learned to be creative and find ways to analyse data as well. Also, as the open data files increased with the vaccination record, more team members were needed to analyse it in order to respond to the multiple requests from LA NACION journalists, so they were trained to improve their technical and big data analysis skills to help the rest of the team. At the same time, it was very important to cross-check official data with requests for access to public information and find ways to improve all the information. This was key to firstly gain access to exclusive data and to be able to move forward with investigation pieces that were not possible due to the reluctance to open data. A fundamental aspect to take into consideration was not to take anything for granted and question the numbers in order to find more and better stories.</t>
  </si>
  <si>
    <t>There were many challenges. First of all, how to obtain data. Basic information such as, for example, the exact number of vaccines received, which batches, their origin and to which provinces and agencies they were distributed, can only be accessed through requests for access to public information. On this regard, the only agency authorized to purchase vaccines in Argentina is the National Ministry of Health and it is very reluctant to share data. Second, although there is a public database, data cannot be cross-referenced because there are no case IDs and this makes analysis difficult. Data such as, for example, how many people combined vaccines (in Argentina, citizens cannot opt for the vaccine of the laboratory of their choice and many persons were administered their first dose of one brand and the second dose of another one). Although the State has data related to those persons infected by COVID, it is not either possible to cross-reference these data, since the State refuse to publish data in a way that can be related. Then, even though we decided to connect with the Communication Department of the Ministry of Health during the pandemic, there were many changes in personnel, and despite our repeated requests, we were never able to talk to someone with a technical profile. Finally, we also made best efforts to understand the national vaccine registry process, but information is not clear, is not very modern, it differs between provinces and due to bureaucracy, there is a long delay in data publication and this circumstance made us face the challenge, in many occasions, of working with outdated information.</t>
  </si>
  <si>
    <t>Approximately twenty persons worked on this project among different productions selected for this category. The information process was made in Python and Amazon Web Services (AWS) were used for hosting and deployment of different processes and databases. Visualizations were performed in Vue.JS, Chart.JS and Canvas. The information process was made in Python and Amazon Web Services (AWS) were used for hosting and deployment of different processes and databases. Visualizations were performed in Vue.JS. The project is divided into two large data sets. One of them is designed for world data and the other one is for data from Argentina where there is more fine detail of each dose applied. For world processing, Our World in Data is taken as source, data are daily downloaded from the source, processed and persisted in a database in Postgres to later make them available and publish them in different infographics. As regards the Argentina dataset, a file provided by the National Ministry of Health is used as source and it contains data about each application, type of dose, laboratory, age range, among others. In order to process and persist the files, standardized data of each province, municipality and laboratory are taken into account, so that consistency among all the tables of the COVID project can be maintained. It was developed an algorithm that reads data from the database on a daily basis, reprocesses it and writes a JSON format file to make data available for the different FrontEnd/Infographics applications. Finally, there is a last process, which takes the data offered by another official source, the Public Immunization Monitor (Monitor Público de Vacunación) and keeps the application totals updated as this source has more frequent updating.</t>
  </si>
  <si>
    <t>Even though the lack of transparency from the Ministry of Health, LA NACION published many different investigation pieces revealing several inconsistencies in the discourse of public officials and reality: we exposed the path of vaccines so that different officials and close relatives could receive a vaccine before it was due and the application of doses that had already expired or that corresponded to another laboratory different from the one informed to people. This investigation caused great commotion. In particular, the investigation that revealed the path of the VIP vaccine doses was used in the court case that began after this fact became known. Moreover, a government admitted having committed “involuntary errors” in the application of vaccines after publishing the news story that showed that more than eleven thousand doses had been administered from a laboratory different from the lab administering the initial dose and the one appearing on the vaccine card. In turn, we decided to investigate the background of the vaccination system in which the COVID immunization campaign was to be planned. We found that in Argentina, due to a lack of integration of the computer systems of the provinces, it is not possible to know how many people were administered a vaccine. This number is calculated from the number of doses distributed by the National Ministry of Health. Thanks to this news story, government agencies, researchers and civil society in general were able to have access for the first time to the records of the application of calendar vaccines since 2009. In addition, it was also important to add value by making unique projections and analysis such as an end on vaccination projection on each district, taking into account the rhythm of dose application on each jurisdiction as parametre –with public databases and data from FOIA requests.</t>
  </si>
  <si>
    <t>The vaccination campaign against COVID in Argentina had irregularities since its inception. Less than two months after it began, a corruption scandal known as the "VIP vaccination centre" came to light: government officials, family members and those closest to the government had received doses before the prioritised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t>
  </si>
  <si>
    <t>Scraping, Canvas, Json, Adobe Creative Suite, Microsoft Excel, Google Sheets, CSV, PostgreSQL, Python, Node.js, Microsoft Power BI</t>
  </si>
  <si>
    <t>Investigation, Breaking news, Database, Open data, News application, Infographics, Chart, Map, Politics, Corruption</t>
  </si>
  <si>
    <t>Political scandal: VIP vaccinations in Argentina and poor transparency standards</t>
  </si>
  <si>
    <t>Dóra Németh is a graphic designer who fell in love in data visualization and information design three years ago and hasn’t stopped being obsessed about it since. In the past ten years, she has illustrated books, learning materials, packaging, designed interactives, company branding, characters and UI. She is working at Szabad Európa, the Hungarian Service of Radio Free Europe/Radio Liberty, as a data visual journalist since 2020.  She is based in Budapest.  Noémi Jakab-Aponyi has worked as a reporter and a radio host before joining Szabad Európa, the Hungarian Service of Radio Free Europe/Radio Liberty in 2021 as a social media editor. She has written articles, produced podcasts and videos dealing mainly with social issues, women and children's rights or domestic abuse in Hungary. She is based in Budapest. </t>
  </si>
  <si>
    <t>Dóra Németh, Noémi Jakab-Aponyi</t>
  </si>
  <si>
    <t>https://www.szabadeuropa.hu/a/szarvasmarhatartas-metan-karosanyagkibocsatas-csokkentes/31545305.html</t>
  </si>
  <si>
    <t>Hungarian</t>
  </si>
  <si>
    <t>What matters is getting people to think about the reporting and debate its findings.  Don’t take yourself too seriously.</t>
  </si>
  <si>
    <t>The hardest part was finding the right illustration style for this project - to create a thought-provoking yet eye-catching story that is accessible.  It was also challenging to gather the research on the reduction of livestock emission and show it in an accessible way without overwhelming the audience. </t>
  </si>
  <si>
    <t>The illustrations were hand drawn and animated in Procreate, Photoshop and After Effects, we used Datawrapper for the charts. We used HTML and CSS to combine the two. </t>
  </si>
  <si>
    <t>The project was created with two main goals: revealing some misconceptions around farming and sustainability and thus encouraging critical thinking. With visuals and animations designed to present datasets and information in a humorous yet provoking way, we were able to reach this aim from a journalistic standpoint.     The story reached nearly 26,000 people. On the week it was posted, it was among the top ten articles in terms of comments from readers. One of the visuals posted separately the following day elicited even more interaction reaching almost 70,000 people, and triggering an active debate. These types of visual stories generally speaking – not to mention environmental issues specifically – are rare and unique in the Hungarian media landscape.</t>
  </si>
  <si>
    <t>This project took on the issue of farming and climate change, a contentious topic in Hungary, where agricultural subsidies are significant.  The project presented facts about methane emission, and showcased various solutions that have been developed to tackle the problem. Some of them, like potty-training a cow, were of course silly, but they are introduced to make the complex subject accessible.  With the latest research and thoughtfully designed visuals, we were able to show the potential fallacies of current policies that aim at reducing emissions without reducing meat production and to offer alternatives. </t>
  </si>
  <si>
    <t>Animation, Adobe Creative Suite, Google Sheets</t>
  </si>
  <si>
    <t>Explainer, Illustration, Infographics, Chart, Environment, Agriculture</t>
  </si>
  <si>
    <t>Methane-free beef</t>
  </si>
  <si>
    <t>Szabad Európa (Radio Free Europe/Radio Liberty)</t>
  </si>
  <si>
    <t>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</si>
  <si>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LAURA FERLA TUMA, MARIANA FERRARI, ADRIANA ARAÚJO, GUSTAVO COSTA, GILSON FREDY, MICHEL MENDES, GUILHERME CARVALHO, PABLO TOLEDO, CRISTIANE MASSUYAMA, MARCELO MAGALHÃES, MATEUS MUNIN, RENATA GAROFANO, PRISCILLA GRANS,</t>
  </si>
  <si>
    <t>https://vimeo.com/657514895/privac</t>
  </si>
  <si>
    <t>https://vimeo.com/657514632/privacy</t>
  </si>
  <si>
    <t>Laura Ferla Tuma is a 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</si>
  <si>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There were several difficult moments. Initially, the agenda was to show the social and environmental impacts caused by the Carajás Railroad. During the investigations carried out, we found that there was much more behind it. For three months, we immersed ourselves in public and private documents. From Monday to Monday, all the dedication of our routines went into this. With each discovery of embezzlement of public money, an uprising. When we traveled to the affected municipalities, we had numerous difficult moments. They are unstructured and very dangerous places for journalists. Furthermore, following the suffering of these people closely was very sad. We witness the death of a woman who could be alive today if she had the necessary health care—a scar we will carry for the rest of our lives.</t>
  </si>
  <si>
    <t>We traveled to dozens of cities with a team consisting of four people. We carry cinematographic television equipment and additional cameras like GoPro, Osmo and drone.</t>
  </si>
  <si>
    <t>The Carajás Railroad is one of the largest railroads in the world. With almost 1000km in length, it is operated by the mining company VALE. The trains, which carry iron ore for export, cut through 27 Brazilian cities. With this documentary, we show that wealth passes through the window of poor people, every day. On the other hand, it causes environmental, social and health damage. In addition, We discovered and denounced a billionaire corruption scheme that embezzled thousands of reais - money that should be invested to repair the damage caused by the Carajás Railroad. We gave a voice to thousands of Brazilians who suffer every day and are invisible to the government.</t>
  </si>
  <si>
    <t>Dossier Carajás - Corruption and Disregard" is a documentary divided into two parts that shows the abandonment of the population that lives on the margins of one of the largest railways in the world: the Carajás Railroad. Our team crossed more than 2,000 pages of documents and discovered a million-dollar scheme to embezzle public money involving dozens of the poorest cities in Brazil, money that should have been invested in improvements to the population due to the impacts caused by the railroad.</t>
  </si>
  <si>
    <t>Investigation, Documentary, Video, Corruption, Human rights</t>
  </si>
  <si>
    <t>Dossiê Carajás - corruption and neglect</t>
  </si>
  <si>
    <t>Elena Zubova is a data analyst with experience helping brands use data to support decision making. Although her main focus lies in identifying business drivers for commercial purposes, she is currently exploring the ways how same methods can be applied in the journalistic domain. Yana Orlova has started her way in data analytics in 2020 after substantial professional experience in project management and marketing for various industries. Her passion for data research, analysis, visualization and storytelling is what prompted her to try her hand at being a data journalist. Kristina Ulasovich is a sociologist and a science writer with 7 years of professional experience. Currently she is studying for a Master’s degree in Data Journalism at Higher School of Economics, Russia. Kristina is passionate about investigative science journalism and producing original works. Victoria Naskova is an information designer with prior experience in legal expertise and analytics. Currently she focuses on creating sustainable visual communication for NGOs and individual scientific research.</t>
  </si>
  <si>
    <t>Yana Orlova, Elena Zubova, Kristina Ulasovish, Viktoria Noskova</t>
  </si>
  <si>
    <t>https://docs.google.com/document/d/1c5phgZnYpj-6L7_bhpZG5Lez0s9QqB7v/edit?usp=sharing&amp;ouid=117130435095896396357&amp;rtpof=true&amp;sd=true</t>
  </si>
  <si>
    <t>https://docs.google.com/document/d/18Nt_MgKpHSGZVtAqBeUd88CU2_T06krM/edit?usp=sharing&amp;ouid=117130435095896396357&amp;rtpof=true&amp;sd=true</t>
  </si>
  <si>
    <t>https://journal.tinkoff.ru/stat-antivac/</t>
  </si>
  <si>
    <t>We believe that our work, even though it's far from being perfect, is giving any person interested in creating a data story based on text analysis with the use of machine learning, a clear path to follow, as well as it's highlighting potential difficulties and problems to anticipate/avoid.  After the article had been published, we received some gratifying feedback from other data journalists: both experienced and beginners. The ones who are new to the profession told us that reading this article had inspired them for their own projects.</t>
  </si>
  <si>
    <t>This project was part of a data journalism accelerator, so it had a very limited timeline (1 month for analysis and another 2 weeks for writing and editing texts and visuals). On the other hand, all members of the team worked on the project in addition to their primary occupations, meaning we only could dedicate a part of our time to this work (mainly evenings and week-ends). Not to mention that all of us are quite new to Data Journalism. Due to the lack of time and limited financing, we couldn't delegate any tasks to speed up the work. It was faster to do it ourselves than to find and manage contractors.  Consequently, the hardest part was to wisely manage our resources, and to make this project a reality. We didn't have enough time to do everything we'd like to do with the data we'd exracted. For instance, we had an idea to clusterize the "other" category to try to split it into few meaningful clusters which would allow us a more focused analysis and comparison. But after evaluating the time it would take us to do this work, we decided to skip it and to move on with what we had already (binary classification results), so that we can publish this article at all.</t>
  </si>
  <si>
    <t>First, we wrote a Python script using official VKontakte API to quickly parse vaccine-related posts published between Jan and Aug 2021. It took us 1 week to get more than 3 mln texts from VK. Then we performed some initial cleansing of the dataset, removing short (up to 40 characters) messages and "service" symbols, and randomly extracted a sample with 10000 texts. We manually marked up this relatively small sample (it took us 50 hours) and defined 4 categories of texts: pro-vaccination, anti-vaccination, neutral and irrelevant. We then used this mapped sample as an input for the supervised learning of the classification models. Already at this point we faced some difficulties in separating "pro-vaccination" texts from the neutral ones : there was only a small number of posts where the vaccine was directly praised. We realized that it would be an issue to analyze differences in the speech of supporters and  opponents of vaccination because of the small number of posts with a clear positive opinion on vaccination and of the fact that texts from vaccine supporters were poorly amenable to automatic classification (even manually these texts could be easily confused with neutral speech). We tested and compared some classification models (Naive Bayes Classifier, Logistic Regression and some other) with different mix of parameters, all using TfidfTransformer and Count Vectorizer. Although we tested all models for binary (Anti/Other) and non-binary (Anti/Pro/Neutral) classification, the Logistic Regression binary model on bigrams turned out to be the one that showed bext results, given the above limitations. "How-to" guide to our work was publlished here:</t>
  </si>
  <si>
    <t>Our story was published by "Tinkoff Magazine" , which is one of the main russian online media related to business/economics. Posts with the link to the article were also published in "T-M" social media (Instagram, VK, Facebook). To date, the article alone (not counting social media posts) has had 38k views, 115 likes and  530 comments which is one of the top results for 2021 articles published in the same "Statistics" column of "T-M". When we started this project, all of the team members  were driven by one single aspiration which was to understand better the nature of antivax movement in Russia and the scale of its spread. COVID vaccination is not an easy topic to discuss in our country which is currently divided in 2 almost equal parts in terms of attitude towards Сovid vaccination. It was expected that our article would cause a controversial reaction amongst readers, including some political bias accusations (completely unfounded, as none of the team members are involved in any political/state-related activity in any way, and moreover, 3 out of 4 team members don't even live in Russia anymore). We believe that studies like this one aren't meant to divide us, but to help us all better understand each other and this new era we have been living in for the past 2 years. </t>
  </si>
  <si>
    <t>This data story was created as part of LAMPA Accelerator for Data Journalists. Main goal of the project was to analyze the language used by Russian-speaking opponents of COVID-19 vaccination in Social Media in order to learn what differs their speech from the speech of neutral/pro-vaccination users, as well as to compare the popularity of anti and neutral/pro-vaccination posts in Russian Social Media. We have parsed more than 3 mln vaccination-related posts from the main Russian-language social network "VKontakte", then classified them into "Antivax" and "Other" categories using machine learning techniques and performed exploratory data analysis on the classified</t>
  </si>
  <si>
    <t>AI/Machine learning, Scraping, Json, Google Sheets, CSV, Python</t>
  </si>
  <si>
    <t>Long-form, Cross-border, Open data, Health</t>
  </si>
  <si>
    <t>Study of Antivax Language in Russian Social Media ("What and Why Do Opponents of Vaccination Write on the Internet")</t>
  </si>
  <si>
    <t>Tinkoff Magazine (https://journal.tinkoff.ru)</t>
  </si>
  <si>
    <t>The project members are part of LA NACION Data, Graphics, Social Media teams. And Rolling Stone Argentina Magazine journalist.</t>
  </si>
  <si>
    <t>Gabriela Bouret, Delfina Arambillet, Felix Ramallo, Gabriel Alonso Quiroga, Martín Pascua, Florencia Abd, Giselle Ferro, Paz Azcárate, Gabriela Miño, Florencia Rodríguez Altube, Nicolás Cassese,, María Inés Arán, Nicolas Caffarini,</t>
  </si>
  <si>
    <t>https://www.lanacion.com.ar/data/analisis-de-letras-de-trap-con-procesamiento-de-lengaje-natural-nlp-metodologia-nid14092021/</t>
  </si>
  <si>
    <t>https://blogs.lanacion.com.ar/projects/data/yeah-neighborhood-drugs-and-luxury-this-is-how-trap-music-sounds-on-playlists-and-what-centennials-talk-about/</t>
  </si>
  <si>
    <t>https://www.lanacion.com.ar/sociedad/yeah-el-barrio-drogas-y-lujo-asi-suenan-y-de-esto-hablan-los-traperos-en-la-playlist-de-los-nid16092021/#/</t>
  </si>
  <si>
    <t>The main lessons learned are hidden behind the challenges mentioned above. One of the main lessons learned, that can be passed on to other journalism teams, was the work done with Natural Language Processing (NLP) models applied to texts in languages other than English. That was hard work, trial and error, several repetitions and the search for other solutions to help a better performance of these models. The key was not to discard the idea, but to look for other solutions and connect with other people who had had a similar problem. This could be done thanks to the interdisciplinary work done between developers, data scientists, designers, network and music specialists. The work between different teams, not only from the same media, was key to have precision in the algorithms and an immersive experience for users. But it was also a great learning experience for the newsroom to take the risk of creating an experience directly aimed at new generations, with a different language and format to what we were used to.</t>
  </si>
  <si>
    <t>One of the great challenges of this project was the application of techniques from texts written in prose to texts written in verse, with phrases in different languages (English, Spanish, Italian, among others) and words and abbreviations specific to the genre or not found in dictionaries. In addition to this, we found that Natural Language Processing (NLP) models are not as powerful in languages other than English. This resulted in much more manual work and a team of more than 10 persons to be involved in the checking and supervision processes of the different techniques applied for more than 4 months. This project was one of the first projects of the team with these technologies, and therefore, it involved a process of learning and testing different models. As regards the editorial work, it was a twofold challenge: ensure that the piece is aimed at the specialized Trap community and understood by those who are not familiar with the subject. But installing such a disruptive and young issue in a traditional centenarian newsroom, where political or economic issues predominate and where the average age range of the audience is over 40 years old, was not an easy task. So, we worked with different teams and persons of different ages to find the best strategy for the project and achieve a vast reach on different platforms and audiences.</t>
  </si>
  <si>
    <t>The whole information process was made in Python. Visualizations were made in Vue.JS. A total of 692 song lyrics were scrapped of the top 20 artists of the genre of Genius platform. After this step, tokenization and lemmatization techniques were applied to calculate the frequency of words used in the songs. Named Entity recognition was performed for brand recognition with the SpaCy library in Spanish and a manual check was performed. A sample of songs was taken with a 95% confidence interval and it was manually classified word by word under three labels: places, people and brands to compare the entities that were manually labeled against those recognized by the model. After several repetitions,EntityRuler, a library functionality for adding entities and improving entity recognition, was used. Different Wikipedia pages with lists of tags were also used as model training input. Thus, the model was run once again on the sample to perform a confusion matrix and determine the F1 score, which was 0.61 in its latest version. Finally, the universe of all song lyrics was processed and, after the output was achieved, a manual correction was performed on it to achieve an even higher level of accuracy. Moreover, a technique known as Topic Modelling was applied with the Top2Vec model to recognize the topics covered by the songs. The Spotify API was used to perform a rhythmic analysis of the genre. Variables such as danceability, tempo, energy and acoustic level were used as input. Based on these variables, the technique known as ‘clustering’ was applied to the KMeans model in 3 groups.  </t>
  </si>
  <si>
    <t>This special project was undoubtedly risky because we went completely out of our comfort zone. It was our first special using machine learning and dealing with a topic that is not typical in the newsroom. On the one hand, we set a precedent in using Machine Learning for content production in a large mass medium in Argentina; and on the other hand, we analyzed the lyrics of one of the most important music genres recently in a way never done before in the country. This was very well received by the community specialized in the subject, especially because we worked together with an independent medium specialized in freestyle and trap called El Estilo Libre and with journalists from the renowned music magazine Rolling Stone. We published this piece together and thanks to them we could have greater reach and dialogue with the community. The special was highlighted and valued by some freestyle personalities in rap battles. In addition to this news article, different pieces were made in social media: TikToks, Instagram Lives, Instagram TVs and different graphic pieces. These reached more than eighty thousand views in total and the piece was watched by an audience between 17 and 25 years old. The piece was also mentioned in LatAm Journalism Review, as one of the examples of an IA use applied to journalism in Latin America.</t>
  </si>
  <si>
    <t>Trap is one of the most popular music genres among young people in Argentina: of the most listened artists last year, ten of them swung between Rap, Trap and Reggaeton. We used Natural Language Processing (NLP) tools to analyze their lyrics, demystify the concepts around the genre and understand what these artists, who bring about such a furor among the new generations, are talking about. The purpose of this project was focused on attracting and creating an experience for this type of audiences, unusual for LA NACION and also dealing with this topic in a different way for non-specialized audiences.</t>
  </si>
  <si>
    <t>AI/Machine learning, JQuery, Json, R, Python, Node.js</t>
  </si>
  <si>
    <t>Explainer, Database, News application, Mobile App, Infographics, Chart, Audio, Arts, Culture</t>
  </si>
  <si>
    <t>Yeah, neighborhood, drugs and luxury. This is how trap music sounds on playlists and what centennials talk about</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</si>
  <si>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</si>
  <si>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Marie-Louise Timcke, André Pätzold, Angelo Zehr, Sebastian Vollnhals, Ida Flik</t>
  </si>
  <si>
    <t>As with all our Covid-19-coverage, this project taught us about creativity in data-driven journalism: even when the overall topic is the same for a long time, it is still both possible and crucial to develop innovative formats that are tailored to users’ specific needs at a specific moment in time - and these change constantly. Modular set-ups provide a lot of benefits with this: they allow creating go-to places for users which can be updated, adapted module by module, expanded and so on, and therefore stay an optimum source of information and stable source of information while adapting to dynamic developments in the pandemic. An important approach in constantly finding new interesting angles to public data was to match it with other information in order to generate new insights. For example, in the early phase of Covid vaccinations in Germany, the official data included indicators on the professions or age groups of those vaccinated. Rather than just visualizing the published data (how many percent of those vaccinated work in healthcare), we researched data on the different federal state’s approximate numbers of healthcare workers, pensioners, pensioners living in care facilities a.s.o. so we could give an idea about which percentage of these groups had received vaccinations. We also aim to continuously question standart visualizations and adapt or find new forms of depicting information. With the vaccination monitor, we for example created an abstract queuing line showing the different groups of prioritized people (when vaccinations weren’t available to everyone yet) and depict the numbers of vaccinations in a calendar-based tile plot and bar-chart, making it more accessible and relatable than abstract standard graphs.</t>
  </si>
  <si>
    <t>As a page designed with a monitoring function, the project poses a number of technical and conceptual challenges. On a technical end, displaying new up-to-date figures every day means that we automated data-collection processes with various scrapers, often with data sources not especially friendly to scraping (or barely machine-readable in general). On top of that, the issuing authorities frequently change formats, locations or content of the tables they publish without prior notice, so the vaccination monitor also requires continuous and often very quick maintenance or fixes. On a conceptual level, changes in policy, updated recommendations from health authorities as well as progress in what was originally meant to be a linear process of vaccinating most of the population meant constant reshuffling of priorities, old visualizations becoming obsolete and/or that the need for new visualizations arose, especially as more data was made public or more granular data became available. Major events that made us rethink and rework large parts of the monitor include the moment vaccinations were available to everyone rather than to those belonging to a priority group, changes in the communicated national goal (% of the population vaccinated) as more infectious variants arose, the moment booster vaccinations became necessary and kids could get vaccinated as well. The quality and validity of data was also a constant question accompanying us, as the methodology behind recording data was not always consistent across time and space (e.g. sometimes vaccinated people were assigned to multiple priority groups, other places just one) and in other cases, the was a discrepancy between reality and the official plans or recommendations that made interpreting data difficult (e.g. officially only people above 12 should be vaccinated, but there already were frequent reports about younger kids receiving shots as well).</t>
  </si>
  <si>
    <t>Data is regularly scraped from different sources with automated node.js scripts and written into csv files. The frontend uses these files and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t>
  </si>
  <si>
    <t>As our corona coverage is based on the concept of a web of applications, bundled in a compact form in the main coronavirus monitor dashboard and going into different applications and specific pages from there, it is hard to draw clear lines between individual projects. However, the vaccination monitor was and is a crucial element of the interactives team’s continuous effort and aim to provide all relevant information related to the pandemic and its developments. The vaccination monitor alone has been visited over 15 million times in 2021, and the coronavirus monitor, which includes a stand-alone embed widget of the vaccination monitor, continues to be the most successful article in the company’s history.</t>
  </si>
  <si>
    <t>Since the early stages of Germany’s vaccination campaign, the vaccination monitor tracks the progress both nationally as well as in the different federal states, by age groups, vaccines and in international comparison. A modular concept allows us to react to new developments in the pandemic, newly available data or new questions by adjusting or adding visualizations. For example, in fall 2021, substantial parts of the page were revised to account for the new stage of booster vaccinations.</t>
  </si>
  <si>
    <t>Scraping, D3.js, Json, CSV, Node.js</t>
  </si>
  <si>
    <t>Explainer, Open data, News application, Infographics, Chart, Map, Politics, Health</t>
  </si>
  <si>
    <t>Vaccination monitor</t>
  </si>
  <si>
    <t>Antonio Voce is an Interactive Journalist for the Guardian. Leyland Cecco is a reporter for the Guardian based in Toronto, Canada. Chris Michael is an international news and series editor for the Guardian, and host of the Reverberate podcast.</t>
  </si>
  <si>
    <t>Antonio Voce, Leyland Cecco, Chris Michael</t>
  </si>
  <si>
    <t>https://gijn.org/2021/12/17/top-10-data-journalism-2021/</t>
  </si>
  <si>
    <t>https://www.theguardian.com/world/ng-interactive/2021/sep/06/canada-residential-schools-indigenous-children-cultural-genocide-map</t>
  </si>
  <si>
    <t>Hopefully that visual stories aren't and shouldn't be for data nerds only, and that cool visuals are only a means, not an end to a story. It doesn't have to be flashy or very complex as long as it conveys the story you are trying to tell. And engagement and attention time will always be higher if the story sounds like it's talking about people and human experience, rather than "data".</t>
  </si>
  <si>
    <t>The hardest part was to create empathy in the reader by keeping focus on the people who are the main subject of this story. It is easy to loose track of this aim on a data-led story such as this one. You want to keep the attention focues on humans when all you have is dots on a map and some numbers. We tried to achieve this empathy by choosing vibrant colours for the different cultural area shapes, by using archival photos portraying indigenous children, and by animating school-home distances to make them look more like journeys.  We also tapered the story so that the "macro" would show at the beginning (the map with all the findings) and then progressively shifting the focus towards the individual, with Jack Kruger's memories, the children's photos and the zoom on the St. Eugene school.  When working on data stories, and especially on a dark story like this one, it's important to always remember you are talking about people, not numbers or data points. We tried to dignify the people through the data, the choice of palette and tone. We wanted people to think of the victims and to learn and think more about Canada's dark past.</t>
  </si>
  <si>
    <t> This is a web project so the core technologies are html and javascript. - we created a a hillshade map of Canada by cutting and editing a raster layer in Qgis. - we extracted the cultural area boundaries shapefiles from native-land.ca, and rendered them using html canvas. All interactivity is done in javascript. - we obtained the country's boundaries and historic treaties shapefile from the official Canadian open data portal. - we obtained the dataset on residential schools from the National Centre for Truth and Reconciliation and added an svg layer to render them so that they would be easily hoverable. - After talking to survivors about the long journeys they had to endure to reach the schools, we recreated them in Google My Maps, then exported them as geojson, rendered them and animated them with html canvas. The choice to use canvas, which is trickier to work with, rather than easier tools like d3, was made to ensure that the visuals would run as smoothly as possible.  - Archival photos from the schools were selected and cut in Adobe Photoshop. - FInally, we used a in-house scrollytelling library to let readers scroll through the story and trigger the various steps of the visualisation.</t>
  </si>
  <si>
    <t>The story was widely shared in and out of Canada and ended up in the GIJN's top 10 data jouralism projects of 2021 list.</t>
  </si>
  <si>
    <t>The aim of this project was to instruct readers (especially outside of Canada) on the historic context which led to the recent discoveries of several unmarked graves at the sites of former Indigenous Residential schools in Canada.We wanted to make sure readers got an understanding of who the indigenous people of Canada are, before telling the story of forced assimilation by the Canadian government.  We also wanted to have an "evergreen" dashboard that would be updated with the latest discoveries, and that readers would be able to look up again without scrolling throught the whole story again.</t>
  </si>
  <si>
    <t>Animation, Scraping, D3.js, QGIS, Canvas, Json, Adobe Creative Suite, Microsoft Excel, Google Sheets, CSV, Node.js</t>
  </si>
  <si>
    <t>Explainer, Documentary, Open data, Infographics, Map, Politics, Culture</t>
  </si>
  <si>
    <t>‘Cultural genocide': the shameful history of Canada's residential schools – mapped</t>
  </si>
  <si>
    <t>Tori Marsh, MPH, Director of Research: Tori holds a bachelor’s degree in psychology from Colorado College, and a Master in Public Health degree from Claremont Graduate University Diane Li, Research Analyst: Diane holds a bachelor’s degree in public policy from the University of North Carolina at Chapel Hill, and a certificate in health analytics from Weill Cornell Graduate School of Medical Sciences. Lauren Chase, Research Analyst: Lauren holds a bachelor's degree in biomedical engineering and a minor in health policy from the University of Southern California.  </t>
  </si>
  <si>
    <t>Tori Marsh, MPH, Diane Li, Lauren Chase, Jeroen van Meijgaard, PhD, Anna Wells, Amanda Brooks, MPH, Hannah McQueen , and Amanda Nguyen, PhD</t>
  </si>
  <si>
    <t>https://www.bloomberg.com/news/articles/2021-06-30/patient-drug-prices-can-vary-by-50-a-pill-among-u-s-hospitals</t>
  </si>
  <si>
    <t>https://assets.ctfassets.net/4f3rgqwzdznj/31KVChU6mBGLBqpQv25s37/bca09fda57615eee311134d3d3fa7601/The-Spread-in-Hospital-Chargemaster-Prices.pdf</t>
  </si>
  <si>
    <t>https://www.goodrx.com/healthcare-access/research/has-hospital-price-transparency-rule-led-to-clarity-or-confusion-on-drug-costs</t>
  </si>
  <si>
    <t>From this research, Journalists can:    Use our preliminary findings to expand on hospital price disparities and see how patients are exposed to these high prices across the country.   Write about chargemaster policy adherence to push hospitals to be more compliant.    Understand how to approach these chargemaster lists in the future, and find adequate ways to skirt these issues</t>
  </si>
  <si>
    <t>Even though chargemasters are given very stringent rules on how they should list their charges, few adhere to these regulations. As such, it was incredibly difficult to ingest and standardize the data. Doing this required hours of manual work investigating drug NDCs, their official codes. As one of our analysts stated, “it was like solving 16 different puzzles with no answer key” It’s also important to note that this is one of the first research reports on this topic. While many people understand that drug prices vary from pharmacy to pharmacy, few have been able to show just how variable drug prices can be in an inpatient setting, and just how fast these expenses can add up.  </t>
  </si>
  <si>
    <t>The project involved heavy data cleaning techniques in order to standardize really hospital chargemaster datasets from 16 hospitals nationwide. We leaned heavily on Python, specifically the Pandas package, toprocess the different file types to a standard format and to do some exploratory visualization. We additionally utilized SQL to process millions of claims data to obtain average cash prices of drugs. To translate our message effectively and interactively, we visualized our data in charts using Data Wrapper. Last, we used policy analysis to quantify how adherent hospitals were to newly enacted federal policy. Our team also had to dive into CMS policy to understand the ruling and see how chargemasters were falling short. On top of that, Each hospital listed a drug and its quantity and form in their own way. We had to manually standardize each drug at every hospital to match the GoodRx drug database. Lastly, we also utilized data from The FDA, DailyMed and MediSpan, all official sources on prescription drugs.</t>
  </si>
  <si>
    <t>Published chargemaster prices improve transparency, and ultimately help patients in the long run. It can equip them with the knowledge to shop around, advocate for themselves, and fully understand their hospital bill. Yet, according to GoodRx’s research, the new CMS regulation is not being fully adhered to, and many patients  Since publishing, this work has been featured in Bloomberg, STAT, and MarketWatch and has spurred conversations and deeper research into hospital price transparency and surprise medical bills. This research has an impact even beyond the journalism world, as policymakers can use this research to see how CMS regulations are falling short, and how hospitals are continuing to price gouge patients.</t>
  </si>
  <si>
    <t>As of January 1, 2021, hospitals are now required to release pricing data for medications, labs, and services in the form of a chargemaster list, in an effort to make hospital prices more shoppable. The GoodRx research team ingested prices for commonly filled and affordable generic medications in order to 1) understand how much patients are paying in a hospital setting for routine medications and 2) observe adherence to the new CMS regulations.  In short, these chargemaster prices are riddled with data issues, are unapproachable for patients, and only really highlight the variable and seemingly random nature of hospital pricing.</t>
  </si>
  <si>
    <t>Scraping, Microsoft Excel, Google Sheets, CSV, R, RStudio, Python</t>
  </si>
  <si>
    <t>Investigation, Long-form, Open data, Infographics, Chart, Politics, Health, Economy</t>
  </si>
  <si>
    <t>The Spread in Hospital Chargemaster Prices for Common Drugs: How New Hospital Transparency Regulations Fall Short</t>
  </si>
  <si>
    <t>I am an investigative reporter at Streetsblog, a small news organization with journalists across the United States reporting on the movement for safe streets. Prior to Streetsblog I spent five years reporting for Newsday, a newspaper in New York, where my investigative work sparked law enforcement investigations and legislative reforms. I have also reported for the New York Times, the Baltimore Sun, Foreign Policy, and other publications.</t>
  </si>
  <si>
    <t>Jesse Coburn</t>
  </si>
  <si>
    <t>https://nyc.streetsblog.org/2021/12/21/city-investigating-nypd-311-harassment-allegations-after-streetsblog-report/</t>
  </si>
  <si>
    <t>https://nyc.streetsblog.org/2021/11/24/analysis-missing-parking-tickets-raise-new-questions-about-nypd-handling-of-311-complaints/</t>
  </si>
  <si>
    <t>https://nyc.streetsblog.org/2021/10/28/mayor-vows-to-investigate-alleged-harassment-of-311-users-after-recent-streetsblog-investigation/</t>
  </si>
  <si>
    <t>https://nyc.streetsblog.org/2021/10/27/amid-multiple-investigations-nypd-defends-its-311-response-at-council-hearing/</t>
  </si>
  <si>
    <t>https://nyc.streetsblog.org/2021/10/26/council-member-calls-for-probe-of-alleged-311-harassment-as-colleague-reveals-dead-of-night-calls-from-cops/</t>
  </si>
  <si>
    <t>https://nyc.streetsblog.org/2021/10/21/ignored-dismissed-how-the-nypd-neglects-311-complaints-about-driver-misconduct/</t>
  </si>
  <si>
    <t>This project demonstrated the value of a largely overlooked public dataset in assessing the performance of city agencies. It points to many additional stories that journalists could pursue with the same data—like examining the 311 response of other city agencies or joining this data with other datasets to scrutinize other aspects of the NYPD’s 311 response. (I’ve already conducted one such follow up, cross-referencing the 311 data to city summons data to show that the NYPD may be lying about the summonses it claims to write in response to 311 complaints.)</t>
  </si>
  <si>
    <t>The challenges of this project included working with such a large database, prying information from stonewalling city officials, and finding current or former NYPD officials to speak candidly about the department’s chronic mishandling of these complaints. Further, Streetsblog is a very small organization with few resources. This is the first project of this size that we have ever carried out.   The NYPD’s neglect of 311 has long been a source of ire for city residents, but reports on the problem had only been anecdotal. This story was the first to thoroughly document the NYPD’s sheer disregard for resident complaints and the failings of this crucial city service.</t>
  </si>
  <si>
    <t>I used PostgreSQL to examine and manipulate the city 311 data. I used QGIS to join it with a police precinct boundary shapefile to determine which precincts were the most neglectful of 311 reports. This revealed one precinct was a major outlier in the city, closing unusually large numbers of complaints impossibly fast and with false justifications. And I used Tableau to map the complaints, which revealed further patterns and damning anecdotal findings in the data. For example, this revealed that a high-profile cyclist death in 2018 was preceded by more than a dozen complaints about unsafe conditions for cyclists on the street where she died, which the NYPD had ignored.   I combined these data techniques with more traditional reporting that drew on hundreds of pages of public records and interviews with dozens of city officials, former city police officers, safe-streets advocates, attorneys, and residents who have filed years of 311 reports.</t>
  </si>
  <si>
    <t>As a result of this story: - The city Department of Investigation has launched an investigation, which is ongoing, into one of the story’s findings: that city police officers may be harassing and intimidating frequent users of the 311 system.  - The city inquiry was demanded by then-Mayor Bill de Blasio, who expressed alarm about the story’s findings and vowed to improve the NYPD’s response to 311 complaints. - The NYPD has launched its own internal review. - The city Department of Information Technology released previously withheld data about city standards for 311 complaint response times. - The city Civilian Complaint Review Board said it would investigate allegations that the NYPD had falsified responses to 311 reports. - City council members criticized the NYPD’s handling of 311 in a hearing in which the story was frequently cited. - Other, larger news outlets--The Atlantic and The New York Post—wrote follow-up stories. - City lawmakers released statements condemning the NYPD’s handling of 311 complaints.</t>
  </si>
  <si>
    <t>I spent two months analyzing data on more than 26 million complaints received by New York City’s 311 system to reveal that the city police department chronically ignores reports of reckless driving, illegal parking, and abandoned vehicles. This analysis of more than a decade of data showed how the NYPD’s neglect of resident complaints has fostered a culture of lawlessness on city streets that has gotten worse as traffic deaths in the city climb to their highest point in years.</t>
  </si>
  <si>
    <t>QGIS, Microsoft Excel, CSV, PostgreSQL</t>
  </si>
  <si>
    <t>Investigation, Database, Open data</t>
  </si>
  <si>
    <t>Ignored, Dismissed</t>
  </si>
  <si>
    <t>Streetsblog</t>
  </si>
  <si>
    <t>Iñigo Dominguez has been a journalist in EL PAÍS since 2015. Before that, he was a correspondent in Rome for El Correo and Vocento for almost 15 years. He is the author of Chronicles of the Mafia; its second part, Wild Paletos; and two other travel books and reports. Daniele Verdú was born in Barcelona in 1980. He learned the trade in the Local Madrid section of El País. He went through the areas of Culture and Reports, from where he was also sent to various Islamist attacks in France or Fukushima. Today he is a correspondent in Rome and the Vatican. Daniele Grasso currently coordinates the Data Journalism Unit at the Spanish leading newspaper, El País. He is a member of the International Consortium of Investigative Journalists (ICIJ) and he played a leading role in the Spanish chapters of cross-border investigations 'Lux Leaks', 'Swiss Leaks' and the Pulitzer winning investigation known as The Panama Papers. Julio Nuñez, Lucía Foraster Garriga, Paola Nagovitch and Maite Nieto are reporters at the Society,Life and Health desk at El País.   </t>
  </si>
  <si>
    <t>IÑIGO DOMÍNGUEZ, JULIO NÚÑEZ, DANIEL VERDÚ, Lucía Foraster Garriga, Paola Nagovitch, Maite Nieto</t>
  </si>
  <si>
    <t>https://elpais.com/especiales/pederastia-en-la-iglesia-espanola/</t>
  </si>
  <si>
    <t>https://elpais.com/sociedad/2021-12-19/la-lista-de-251-denuncias-de-abusos-que-el-pais-ha-entregado-al-vaticano-y-la-iglesia-espanola.html</t>
  </si>
  <si>
    <t>https://elpais.com/sociedad/2021-12-19/la-iglesia-espanola-afronta-una-gran-investigacion-de-la-pederastia-con-251-nuevos-casos-aportados-por-el-pais.html</t>
  </si>
  <si>
    <t>How to manage information gathered from thousand of different people -and how to let them agree to make their cases public.</t>
  </si>
  <si>
    <t>To find and verify every case already published in the Spanish press; to analyze and verify all the information received through an anonimous mailbox. </t>
  </si>
  <si>
    <t>Google Spreadsheets, Datawrapper</t>
  </si>
  <si>
    <t>The Vatican agreed to start investigating the cases, while the Spanish Church Authorities ('Conferencia Episcopal Español') it's currently under a lot of pressure to start itw own internal review. </t>
  </si>
  <si>
    <t>Over three years, a speacil team at El País investigated all the know and unknown sexual abuses that took place in the Spanish Catholic Church. While the authorities did not took action after the victims' complaints, neither decided to investigate as it was done in countries like the US or France, we managed to quantify and shed light on the issue: 602 cases and more than 1230 victims.</t>
  </si>
  <si>
    <t>Json, Google Sheets, CSV</t>
  </si>
  <si>
    <t>Investigation, Database</t>
  </si>
  <si>
    <t>The silenced child abuses in the Spanish Catholic Church</t>
  </si>
  <si>
    <t>El País</t>
  </si>
  <si>
    <t>After 5 years at El Confidencial, I currently coordinate the Data Journalism Unit at the Spanish leading newspaper, El País. I'm a member of the International Consortium of Investigative Journalists (ICIJ) and I played a leading role in the Spanish chapters of cross-border investigations 'Lux Leaks', 'Swiss Leaks', the Pulitzer winning investigation known as The Panama Papers or the Pandora Papers.</t>
  </si>
  <si>
    <t>María Sosa, Iñigo Dominguez</t>
  </si>
  <si>
    <t>https://elpais.com/sociedad/2021-07-04/buscador-las-1100-residencias-para-mayores-sancionadas-en-espana-comunidad-por-comunidad.html</t>
  </si>
  <si>
    <t>https://elpais.com/sociedad/2021-07-04/las-residencias-en-espana-descontrol-en-un-sistema-opaco-con-multas-bajas-y-contra-el-que-sirve-de-poco-quejarse.html</t>
  </si>
  <si>
    <t>A new angle to investigatie the nursing homes business </t>
  </si>
  <si>
    <t>To fill request of information to all the regional administration in Spain and persuade them to make the data public</t>
  </si>
  <si>
    <t>FOIA, Google Spreadsheet, Datwrapper</t>
  </si>
  <si>
    <t>We created and published the first ever database of all the sanctioned nursing homes in Spain, to make it availavble to general public. </t>
  </si>
  <si>
    <t>We bring to light, for the first time, all the sanctions against nursing homes in Spain. We also analyze how administrations inspect and fine with very low penalties those homes that do not comply with the legislation.</t>
  </si>
  <si>
    <t>Investigation, Database, Open data, Health</t>
  </si>
  <si>
    <t>The elderly care system mess in Spain</t>
  </si>
  <si>
    <t>Zyinat Samar kyzy and Kasiet Kubanych kyzy are journalists at The association of legal entities "Community Mass Media Association" (https://ru.kyrgyzmedia.kg/) that trained on data journalism and publishing content with mentor's support under the Data Journalism Program implemented by Internews in Kyrgyzstan.</t>
  </si>
  <si>
    <t>Zyinat Samar kyzy, Kasiet Kubanychbek kyzy</t>
  </si>
  <si>
    <t>https://kaktus.media/doc/449447_prestij_ili_nyjda:_pochemy_abityrienty_iz_regionov_vybiraut_professiu_ychitelia.html</t>
  </si>
  <si>
    <t>https://kyrgyzmedia.kg/2021/11/17/prestizh-zhe-muktazhdyk-emne-ch-n-ajmaktardagy-abiturientter-mugalimdik-kesipti-tandashat/</t>
  </si>
  <si>
    <t>Using open data with its simple structure (mostly in xls. format) journalists could create a data story that explaining problems in society: lack of access to education, gender stereotypes and poverty.</t>
  </si>
  <si>
    <t>This story was published by Data Journalism Program fellows (supported by Internews) - journalists are working at the media outlet that publishing content for regions and rural area in Kyrgyzstan. Journalists made some findings such as: one of the most popular profession that students applied is a teacher; and reasons for this choise are due to poverty, low level of rural education and gender stereotypes. The authors dive with readers into deep reasons of the issues, and explaining it by data.</t>
  </si>
  <si>
    <t>The charts were set in DataWrapper online tool with embedded code for website.</t>
  </si>
  <si>
    <t>This story was published on Local communities' website that published data-story under Data Journalism Program support by Internews Network in Kyrgyzstan. Due to the small audience size and date of publication - November 17, 2021, this publication has one republication on the nationwide website Kaktus.Media.</t>
  </si>
  <si>
    <t>The newsroom released a story about rural youth choice on education and why they want to be a teacher, is this a prestige or necessity. Almost each fifth applicant in Bishkek choose IT, but rural applicants choose to be a profession in education sphere. Expert in education shared information that rural youth choose education due State budgetary stipends for students learnining educational profesions. Also, rural school education is in a low range and applicants have low graduate scores that allow them to apply to educational professions. Journalists find out gender aspect, girls mostly apply to teachers and boys choose technical</t>
  </si>
  <si>
    <t>Explainer, Open data, Women</t>
  </si>
  <si>
    <t>Prestige or necessity: why Kyrgyzstani rural school leavers choose to be teachers</t>
  </si>
  <si>
    <t>The association of legal entities "Community Mass Media Association"</t>
  </si>
  <si>
    <t>This project was created by a team of four people: Laurianne Croteau, a data journalist who has recently joined Le Devoir after five years covering the daily news for the public broadcaster; Cédric Gagnon, a graphic and motion designer who has been refining the visual side of the team’s interactive projects for over three years; Olivia Gélinas, a data visualization developer with a master’s degree in computer engineering from Polytechnique Montréal and Antoine Noreau, who has also recently joined the team as data visualization developer with a background in biomedical engineering.</t>
  </si>
  <si>
    <t>Laurianne Croteau, Cédric Gagnon, Olivia Gélinas, Antoine Noreau</t>
  </si>
  <si>
    <t>https://www.ledevoir.com/societe/transports-urbanisme/651729/notre-ultime-volonte-c-est-de-reduire-le-nombre-de-camions-lourds-a-montreal-affirme-la-ville</t>
  </si>
  <si>
    <t>https://www.ledevoir.com/societe/650970/encore-trop-de-collisions-auto-velo-pieton-a-montreal</t>
  </si>
  <si>
    <t>https://www.ledevoir.com/documents/special/21-11_collisions-montreal/index.html</t>
  </si>
  <si>
    <t>Show, don’t tell! The strength of this piece is how we used a variety of visual elements – photos, videos, maps and Google Earth screen captures – to bring the readers into Montreal’s streets and force them to put themselves in the vulnerable user’s shoes. This was critical since a lot of Montrealers have been complaining that getting around by car has been longer and more stressful with the recent modifications of the city to the urban planning.</t>
  </si>
  <si>
    <t>The most challenging part was to create a scrolly where the reader felt like he was on the field. We wanted an analytical piece that highlighted the problems with urban planning but we also wanted the reader to feel the insecurity faced by a walker or a cyclist on these challenging corners. Scrollytelling helped us navigate through the city with both perspectives, usually showing first and explaining later.This was also our first attempt at including videos in a scrolly piece.</t>
  </si>
  <si>
    <t>We have examined over 200 000 collisions involving at least one motor vehicle from 2012 to 2020 that occurred on the road network of the Montreal agglomeration (highways are not included) shared by the city's Open Data website. They were then analyzed using Python and the pandas library. The interactive map was created with Mapbox and Javascript, using OpenStreetMap. The illustrated maps from the scrolly were created with Adobe Illustrator.</t>
  </si>
  <si>
    <t>Although the City of Montreal has adopted the Vision Zero approach, which aims to eliminate all deaths and serious injuries on its roads by 2040, our analysis revealed that there are still on average twenty vulnerable users dying every year – a number that isn't declining. This series has empowered the readers to get a hold of what the city has been doing to increase the security of its streets and what blind spots still need to be addressed. Numerous open letters and op-eds have been written the following week with calls to action to legislate on limiting the number and the types of heavy vehicles rolling in the streets of Montreal and to deplore this "unacceptable situation". Le Devoir also revealed in a subsequent piece that a member of Parliament intends to introduce a bill during the upcoming session to impose lateral bars on heavy trucks. </t>
  </si>
  <si>
    <t>Over a thousand pedestrians and cyclists were killed or seriously injured in a collision with a vehicle between 2012 and 2020 in Montreal. Le Devoir has targeted six of the city's most dangerous intersections where these happen to try to find out how the planning could be at fault. We also created an interactive map where users can see and learn more about all of these collisions by filtering the year, the mode of transport (and whether a heavy truck was involved), and the gravity of the accident.</t>
  </si>
  <si>
    <t>D3.js, Json, Adobe Creative Suite, CSV, OpenStreetMap, Python</t>
  </si>
  <si>
    <t>Explainer, Solutions journalism, Long-form, Database, Open data, OSINT, Illustration, Video, Map, Satellite images</t>
  </si>
  <si>
    <t>When active transportation meets obstacles in Montreal</t>
  </si>
  <si>
    <t>在创作时，我们是新闻传播专业大三在读学生，这一作品实际上是我们的课程实践，但我们希望专业地完成它，包括选题和制作。我们一直都十分关注中国女性的生活现状，并渴望将她们的遭遇真实呈现，尽我们最大的努力推动对妇女权益保护事业的关注。这是我们创作该数据新闻的初衷。我们并没有太多制作经验，完成作品的过程也是学习和进步的过程。在制作中，我们现学了数据处理和可视化的技术，希望能够和全球的数据新闻记者进行交流，共同进步。</t>
  </si>
  <si>
    <t>张瑞，江婧怡，姜乃菲，杨楚楚，方洁</t>
  </si>
  <si>
    <t>https://1252abductedwomen.wixsite.com/theirtraffickedlife</t>
  </si>
  <si>
    <t>我们团队大胆进行可视化创新。图中妇女自述图为原创图表，采用被束缚的妇女形象，创意性展现了妇女本人的自述，表露了妇女的真实情感和经历，让读者能够更加靠近这一群体，同时不影响新闻作品真实客观的立场要求。 </t>
  </si>
  <si>
    <t>1.手动对616篇法律文书进行分维度梳理工程量很大。     要将其中的时间、地点、各种具体情节分别对应每一名妇女拆分出来填入表格中。有的文书中涉及十几名妇女，中国的妇女名字是极其相近的“X某”，而外国妇女则是一长串念不通的英文，但必须区分人名及对应遭遇（犯罪分子和其他证人等相关人物的名字也混杂其中）。不少文书人物关系复杂、妇女经历了多次转卖，需要首先理清楚其中混乱的人物关系。  2.  相比于犯罪分子，出于保护受害人隐私和案件判决需要等客观因素，有可利用的受害人信息的文书很少，即便有提及内容也很少，因此需要翻阅更多的文书来保证数据的充足。  同时，受害者的信息并非规定在开头或是其他相对固定的地方提到，而是散布于法律文书各部分内容之中。在记录模糊的文书中，需要在上下文间反复比对，综合妇女自述、证人证言、罪犯供述才能拼凑出情节。</t>
  </si>
  <si>
    <t>在数据分析上，我们使用excel中的数据透视表等功能统计每个维度的数据数量和比例等，对每个数据维度加以描述。还使用python对微博广场上的相关评论进行爬取，做成舆论意见的词云图。使用python对文书中全部的妇女自述进行情感分析。</t>
  </si>
  <si>
    <t>拐卖妇女这种产生已久，而今天依然存在的犯罪行为，给被拐妇女及其家庭带来了巨大的灾难和伤害，同时也严重危害了社会安定。我们希望从数据的角度解构拐卖妇女的相关案件，刻画被拐妇女形象，阐述他们的普遍经历，思考拐卖妇女屡禁不止的原因，并调查大众对于这一犯罪的看法，希望能为相关法律的修正提供见解。</t>
  </si>
  <si>
    <t>通过查阅2017年1月1日《关于审理拐卖妇女儿童犯罪案件具体应用法律若干问题的解释》生效后关于拐卖妇女的裁判文书，选取聚法案例和中国裁判文书网两个裁判文书集中检索平台作为数据来源，以 “拐卖妇女”作为检索案由，共得到涉及拐卖妇女的有效裁判文书616份。从每份文书中提取出被告人、受害人、收买者的人员特征信息和相互关系，以及拐卖地点、过程等信息；同时结合相关法律的变化和微博评论等，作为本文的数据基础，从受害者的角度呈现妇女被拐现状、法律给予的保护和舆论观点。</t>
  </si>
  <si>
    <t>Adobe Creative Suite, Python</t>
  </si>
  <si>
    <t>Women, Human rights</t>
  </si>
  <si>
    <t>被拐的她们：1252段被标价的人生 1252 abducted women:their trafficked life</t>
  </si>
  <si>
    <t>RUC news studio</t>
  </si>
  <si>
    <t>Marie-Louise Timcke, André Pätzold, Angelo Zehr, Sebastian Vollnhals, Ida Flik, Moritz Klack, Christopher Möller</t>
  </si>
  <si>
    <t>https://www.morgenpost.de/infografik/#/grafik/6038f23e767e213d20deade1</t>
  </si>
  <si>
    <t>https://interaktiv.morgenpost.de/abgeordnetenhauswahl-berlin-2021-umfragen-ergebnisse-wahlkarte/</t>
  </si>
  <si>
    <t>https://interaktiv.abendblatt.de/bundestagswahl-hamburg-2021-ergebnisse-wahlkarte/</t>
  </si>
  <si>
    <t>https://interaktiv.waz.de/bundestagswahl-nordrhein-westfalen-2021-ergebnisse-wahlkarte/</t>
  </si>
  <si>
    <t>https://interaktiv.thueringer-allgemeine.de/bundestagswahl-thueringen-2021-ergebnisse-wahlkarte/</t>
  </si>
  <si>
    <t>https://interaktiv.morgenpost.de/bundestagswahl-berlin-2021-ergebnisse-wahlkarte/</t>
  </si>
  <si>
    <t>https://interaktiv.waz.de/bundestagswahl-2021-umfragen-ergebnisse-wahlkarte/</t>
  </si>
  <si>
    <t>The project shows that an efficient set-up and preparation make it possible to cover a lot in a short amount of time, even with a very small team. Strategies that helped us achieve these goals included:   using a template structure, which can be copied as a blueprint to various elections and/or geographies and allows for multiple localized editions of content in the same structure (and structuring the data consistently as well)   a modular set-up, that allowed for more flexibility when handling, updating, fixing or maintaining multiple pages at the same time. For example, erroneous modules could be commented out if not high-priority at that very moment of the election night, allowing to attend to more urgent issues without having to shut down a whole page or keep errors online   modules also made it possible to create stand-alone widgets from parts of our dashboards that could in turn be used in other articles and front-page teasers across the company. Without a modular set-up, with the small team we have, it would have been impossible to offer and create interactive visualizations for as many articles and pages as our widgets were used in / embedded into.   using a central data repository with a strict data structure (including polling results, election results, results of individual candidates as well as parties, for various geographies), into which scrapers fed data from various sources. This made it possible to keep the upper hand over complicated data situations where we had to switch between 7 different dashboards within minutes or work on them in parallel for months.   we created non-public, self-service web interfaces for colleagues from other desks to export custom charts with our election data, e.g. for specific municipalities or maps as printable svg’s</t>
  </si>
  <si>
    <t>The overall challenge of the election-coverage was the scope of work considering our small four-person team. The difficulty is exacerbated by both the chaos in available data caused by German federalism, as well as catering to 18 different local newspapers that belong to Funke Mediengruppe. As our product included national-level results, in an ideal world, we would have simply created smaller derivatives for more local regions but based on the same data and source. Unfortunately, the data the federal German election office published, were not granular enough for small-scale maps of e.g. Berlin, Hamburg, or the municipalities of other federal states. Therefore the more granular local data for the regions our newspapers are covering had to be collected from various local offices, each of whom had differing formats and different interruptions during the election night (e.g. data being formatted differently than previously communicated), which needed a lot of fixing and adjusting of numerous scrapers for different locations in real time during election night, while results were flooding in already. The regional variance in data availability also impacted our production flow, as one of our approaches to make the workload manageable was to basically clone the dashboard we had created for the national overview to create regional derivatives by altering some location parameters but otherwise keeping the (data) structure and functions the same. However, we had to make revisions and adjustments for each location as data was not available consistently across these places. Where in one federal state there were only the election districts available (299 across all of Germany), other federal states had data on the level of municipalities (a few hundred per state) or even over 1000 different neighborhoods, which allowed for a very detailed map in the case of Berlin.</t>
  </si>
  <si>
    <t>The project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 We created a database with consistent structure that various scrapers (coded in node.js) fed data from different sources (json’s, csv’s, but also emails with spreadsheets that were parsed automatically) and formats into. This one database was then behind all the different localized dashboards. For the historical as well as analytical parts of the dashboards, large amounts of data needed to be wrangled. In order to be able to display historical election results in comparable geometries, historically different election district geometries had to be refactored. For analytical elements as for example the comparison of election results based on district’s populations (e.g. by age or income) or how rural/urban they were, a lot of additional data was gathered and matched to categorize election result districts in order to be able to make these comparisons automatically (to save time / manual capacities) once the results were complete.</t>
  </si>
  <si>
    <t>Our dashboards were the backbone of all election coverage of 18 different newspapers. With the national dashboard published in January 2021 already, we were the first data journalism team in Germany to prepare the elections and overall, had almost one million visits across the different regional dashboards before, during and after election night in 2021. On top of that, many more articles of the company’s different newspapers either based their reporting on our work or even embedded parts of the dashboards as modular iframes into online articles, increasing the reach of our work. Our graphics and data were also adapted to multiple print graphics, for example the maps we created from very granular and hard to convert historical election results (link 7). Visualizations from our dashboards were featured by multiple blogs (e.g. datawrapper) and data visualization professionals.</t>
  </si>
  <si>
    <t>2021 was a super-election year (bumper election year) in Germany, culminating in the Bundestag elections in September. Beginning in  January, Funke Mediegruppe’s 18 newspapers provided election-related figures and information in one online dashboard. While the dashboard remained, its content adjusted to three phases:   before the elections the dashboard showed current polls and historical election results   in the election night, maps and new-tickers publishing automated written updates were live   after the elections, the dashboard shared results and analyses using maps and various charts    Additionally, there were five regional variants of basically the same dashboard, but presenting results for smaller regions.</t>
  </si>
  <si>
    <t>D3.js, Json, CSV, R, RStudio, Node.js</t>
  </si>
  <si>
    <t>Breaking news, Open data, News application, Mobile App, Infographics, Chart, Map, Elections, Politics</t>
  </si>
  <si>
    <t>2021 Bundestag Election in Germany - the Election Dashboards of Funke Mediengruppe</t>
  </si>
  <si>
    <t>The above mentioned are members of LA NACION's interactive design, data, The Nature Projects and Comunidad teams (including journalists, PM, developers, designers). We also want to mention members of the 4 partnering NGOs. We couldnt add them to the previous box, because of the caracters amount.   Andrés Nápoli, Ana Di Pancracio, Carolina Noya, Daniela Gomel, Federico Merino, Leandro Domínguez, Lucía Martínez Lima, María Aguilar, Máximo Mazzocco, Azul Schvartzman, Paula Lértora, Noel Alonso, Sofía de Vedia, Carolina Avila,   </t>
  </si>
  <si>
    <t>Florencia Coelho, Natalia Louzau, Evangelina Bucari, Florencia Rodríguez Altube, Florencia Abd, Nicolás Rivera, Gabriel Alonso Quiroga, Martín Pascua, Carolina Nussbaum from LA NACION</t>
  </si>
  <si>
    <t>https://www.lanacion.com.ar/sociedad/ley-de-humedales-381-organizaciones-ambientales-marcharon-al-congreso-para-exigir-su-sancion-nid19082021/</t>
  </si>
  <si>
    <t>https://www.lanacion.com.ar/comunidad/delitos-ambientales-por-que-deberian-incluirse-en-el-codigo-penal-nid10082021/</t>
  </si>
  <si>
    <t>https://www.lanacion.com.ar/comunidad/envases-son-el-60-de-la-basura-hogarena-y-no-hay-una-ley-que-los-regule-nid28072021/</t>
  </si>
  <si>
    <t>https://www.lanacion.com.ar/comunidad/una-nueva-herramienta-para-observar-el-dificil-camino-de-las-leyes-ambientales-nid04062021/ ·</t>
  </si>
  <si>
    <t>https://blogs.lanacion.com.ar/projects/data/environmental-legislative-monitor-a-tool-to-monitor-environmental-subjects-in-congress/</t>
  </si>
  <si>
    <t>https://www.lanacion.com.ar/comunidad/monitor-legislativo-ambiental-nid04062021/</t>
  </si>
  <si>
    <t>There are many aspects to consider when designing and programming an information tool in projects like this one, with automatic updating and complex content. Technical and communication aspects must be taken into account, that is why it is necessary to plan and define the objectives very well in order to build a structure capable of considering all possible variables. Firstly, we had to know all the legislative twists and turns of a bill until its enactment. For several months, we met with internal production teams (LNData and digital development) and, also with external collaborators, NGOs members and legislative advisors. Even so, it was difficult to understand that bureaucratic and political issues within the legislative process often divert the expected path of a project. In this same sense, we understood that before translating such a complex process ‒the creation of legislative rules‒ into a visual language, we should first understand it in depth, and take into account all the elements and variables that may interfere in it. That is why, it is very important to carry out ‒at a previous step‒ detailed research of the content, which allows us to provide the basis for the development. Although the result was highly satisfactory, we comprehended that if we had prioritized the complex structure of the information, we could have avoided many difficulties that the design had at a later step. Journalists, designers and programmers had different tasks, but they all worked together towards the same goal: achieve clear and simple graphic representation that could communicate how the legislative process works. In conclusion, without the collaboration of the five organizations (LA NACION and four NGOs), this project would have been impossible.  ·            </t>
  </si>
  <si>
    <t>The first visual representation was the result of a succession of steps in a rather linear sense: from the introduction of the bill in Congress until its enactment. The problem was that only some intermediate steps were taken into account. In other words, many inconveniences may appear between the two extremes. For this reason, the current concept, represented through a circular spiral device ("Clocks"), gives better results as regards these variables. It brings the idea of a cyclical process of temporality and gives rise to a “second round” in the legislative process in case of consideration of a bill, or else, of the request for amendment by one of the Houses. Temporality is one of the strongest concepts on which this design is based. The cease of effect of each bill, located in the center of each cycle, shows the possibilities that each bill has of attaining or not the purpose before its ceasing to have effect. Certainly, time is not the only variable that sets the pace of a bill, but it is a very important one. Especially because many times the strategy of legislators is to delay the progress of a bill and wait until it ceases effect to show disinterest. One of the purposes of the Legislative Environmental Monitor is precisely to emphasize this aspect, since these subjects are highly important for any citizen.  </t>
  </si>
  <si>
    <t>The backend development consisted of the creation of a relational model that represents the progress of a bill to be considered in the Congress.  Python was used for its implementation and PostgreSQL as a database engine. To make the system available, it was used Amazon Web Services, specifically AWS Lambda, AWS RDS, AWS Beanstalk and AWS S3. For the frontend development, we used HTML, Javascript, Vue.js 2x (Reactive), CSS, SASS and NodeJS. The framework used for the frontend development of the application was VUE Js. The backend connection to obtain information for its visualization is not synchronic and this improves the loading performance and the reception of bills for their subsequent visualization. SaSS was used for the style management. At LA NACION Data, we don’t think this project as a “one-shot-and-one-destination” issue. We believe in the power of reusing content. For this reason, we developed the way of embedding the each "clock by environmental topic" in different news articles regularly published and related to general or specifically environmental topics.</t>
  </si>
  <si>
    <t>After we published, we received lots of feedback from Congressmen and activists pushing for this kind of legislation. Also, the Auditoría General de la Nación (AGN), a public agency that gives the Congress technical support, offered us some help to empower our tool. The Legislative Environmental Monitor gives a clear “We-are-watching” message to politicians as regards those projects left for months or even years in some special Committees.  A non participant NGO, Aves Argentinas (Birdlife International) -one of the oldest non-profit local association‒ asked the alliance to include new topics (as the bill for a new protected area in Cordoba province) to show the importance to the National Congress. After we published this monitor, two environment-related bills were enacted at the Congress. Also, a congressman in Catamarca province presented a bill in his jurisdiction to create a local Environmental Legislative Monitor.  </t>
  </si>
  <si>
    <t>The Legislative Environmental Monitor is a value proposal to monitor the advance of environmental topics in Congress. Based on a huge database made from scratch from unstructured text, this tool is helpful to understand the law enactment process, monitor the advance of bills in an opaque context and provide a public service for the audience to demand specific measures against climate change crisis. This application was made by LA NACION Data together with four NGOs ‒one of them, a specialist in legislative matters‒ and the other three are local reference in environmental topics. Today it covers 16 topics.</t>
  </si>
  <si>
    <t>Adobe Creative Suite, Microsoft Excel, Google Sheets, PostgreSQL, Python, Node.js</t>
  </si>
  <si>
    <t>Explainer, Database, News application, Mobile App, Infographics, Chart, Politics, Environment</t>
  </si>
  <si>
    <t>Legislative Environmental Monitor</t>
  </si>
  <si>
    <t>Я работаю в редакции общественно-политической газеты "Самаркандски вестник". Приняв участие в тренингах по дата журналистике решили в команде реализовать этот проект. </t>
  </si>
  <si>
    <t>Тамила Умарова и Савия Хасанова</t>
  </si>
  <si>
    <t>https://anhor.uz/society/impunity/</t>
  </si>
  <si>
    <t>Этот проект готовился более 3 месяцев и думаю будет полезна для международных СМИ для ознакомления с системой защиты в Узбекистане женщин.   </t>
  </si>
  <si>
    <t>Самое сожное было получение статистики о жертвах насилия, потому её нигде нет. Еще сложности были в получении интервью у женщин, которых избивали мужья. </t>
  </si>
  <si>
    <t>Мы использовали прогрограммы для инфографики, анализа данных и визуализировали их.</t>
  </si>
  <si>
    <t>Проект заставил преставителей правительства задуматься о том как усовершенствовать систему наказаний и обеспечить гендерное равенство и защиту женщин от притеснений.</t>
  </si>
  <si>
    <t>мы провели анализ и на данных сделали вывод о том, что система наказания по отношению к агресорам не эффективна, пожтому  насилие в семьях набирает обороты. </t>
  </si>
  <si>
    <t>Investigation, Database, Mobile App, Illustration, Infographics, Women</t>
  </si>
  <si>
    <t>насилие</t>
  </si>
  <si>
    <t>Редакция газеты "Самаркандский вестник "</t>
  </si>
  <si>
    <t>Uzbekistan</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</si>
  <si>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For this project, journalists from other desks (outside the interactive team) authored the comments.</t>
  </si>
  <si>
    <t>André Pätzold, Benja Zehr, Alexander Klay, Tobias Kisling, Beate Kranz, Theresa Martus, Alessandro Peduto, Julia Emmrich, Christian Unger, Christian Kerl, Michael Backfisch</t>
  </si>
  <si>
    <t>https://interaktiv.morgenpost.de/koalitionsvertrag-ampel-bundesregierung-spd-gruene-fdp/</t>
  </si>
  <si>
    <t>The approach we used in this project can be transferred to a multitude of areas, occasions, institutions and geographies. It creates opportunities to translate technical jargon, highlight subtle or hidden points of relevance, organize and structure content as well as provide context or opinion, all while keeping the original text accessible. It can be empowering for readers to not only read about something, but instead get some hints on how to decipher openly accessible yet complicated or long documents themselves. It also adds more transparency to reporting, as journalists are marking the original text next to each statement or claim they make, and therefore allow readers to critically check their interpretations.  This approach could be used not only for other government texts across the world, but even for any other dry but relevant texts such as terms of reference in regards to privacy issues; speeches that could be annotated and their rhetorics scrutinized, or any other document content that would profit from being organized into different categories with the option to include comments.</t>
  </si>
  <si>
    <t>The timeline for turn-around was especially short on this project, as the interest in the coalition agreement’s contents is high directly after it is published for about a day. Therefore, the whole code was set up with placeholder text before. Another difficulty was to find an efficient work-flow through which journalists from different desks and different newspapers (from Funke Mediengruppe’s media group) could read parts of the document, add their comments, highlight the relevant text passages and indicate the category of relevance.  We decided to set up a Google Doc where the authors used the commenting function, which meant that comments needed to be transferred to the code manually, though, and multiple iteration rounds of both design specifications as well as text were needed to make all comments fit into the interface.</t>
  </si>
  <si>
    <t>This interactive story is based on a state-of-the-art frontend technology stack using React with next.js and emotion for CSS-in-js. As most of our users visited the page on their smartphones, we paid extra attention to a good user experience on small devices with low bandwidth.</t>
  </si>
  <si>
    <t>The project was successful in reaching people outside Funke Mediengruppe’s readership, mainly through social media. Judging by the time users spent on the page on average (9 minutes), this interactive interface created an engaging user experience and made a long and dry document accessible, which is especially important given the relevance of this text for all of German society. People both from the industry as well as readers complimented us for this innovative approach to not only reporting about and summarizing government plans, but illustrating it with the original document.</t>
  </si>
  <si>
    <t>The coalition agreement of Germany’s new government consists of 51,603 words. Reading the entire text takes around three and a half hours. For this project, journalists read the entire document, highlighted important parts and added contextual comments. By choosing a category (e.g. ‘conflict points’) readers can quickly skim through the relevant parts of the original agreement and read the author’s comments. Nothing is lost - It is still possible to expand the collapsed parts of the agreement, but this interface makes it possible to get a first overview without having to invest 3,5 hours or scroll endlessly.</t>
  </si>
  <si>
    <t>Explainer, Open data, News application, Fact-checking, Elections, Politics</t>
  </si>
  <si>
    <t>The most important parts of the new coalition agreement - highlighted and with comments</t>
  </si>
  <si>
    <t>Funke Mediengruppe (Berliner Morgenpost, Hamburger Abendblatt, WAZ, Thüringer Allgemeine, Braunschweiger Zeitung and many more)</t>
  </si>
  <si>
    <t>Evelin Vásquez is a journalist and communicator. He grew up in Guatemala City, where he resides. She works for the newspaper elPeriódico. Its main sources of coverage are politics, security and government. She has focused her professional career on research and content generation in health, food safety, education, housing, migration, transportation and tourism. Karla Arevalo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and tools to present the stories to readers. Saraí Alvarado is an investigative journalist in Honduras, with more than 14 years of experience in the written press, she has covered all journalistic sources: Police, Judicial, Presidential House, Politics, State comptroller bodies, Non-Governmental Organizations (Civil Society), but her specialty lies in the area of ​​investigative and in-depth reports that refer to issues of Human Rights, violence and death against Women, Children, Common - Organized Crime and impunity in criminal cases. Evelin, Karla and Saraí are fellowships of the International Women's Media Fundation (IWMF) that supported this research. In the case of Karla Arévalo, the research was also supported and advised by the Big Local News Initiative of Stanford University.</t>
  </si>
  <si>
    <t>Evelin Vásquez, Karla Arévalo, Saraí Alvaro</t>
  </si>
  <si>
    <t>https://www.iwmf.org/reporting/las-muertes-por-covid-19/</t>
  </si>
  <si>
    <t>https://especiales.elperiodico.com.gt/2021/muertes-por-covid-19/</t>
  </si>
  <si>
    <t>What other journalists can learn from this project is, first of all, how to do collaborative journalism when countries have mobility restrictions due to a pandemic and not die trying. Second, how to do data research in countries that share problems, but where data management is totally different.</t>
  </si>
  <si>
    <t>The hardest part of the job was getting the data, because in each country the official data management is different. In El Salvador, for example, it was possible to obtain us only by visiting 11 municipalities selected from among the 15 with the most diagnosed cases of covid-19. In Honduras, the data were provided by the funeral home association and in Guatemala by the National Registry of Persons (RENAP).  For this reason, it was not possible to do an analysis by region, but rather for each country.</t>
  </si>
  <si>
    <t>The team of journalists was in three different countries, so Google Meet was used to have regular meetings and a WhatsApp group was created to coordinate these meetings, agree on approaches and publication dates. The team used Google Drive to share the data of each country with the rest of the team, clean and organize them. We then used Excel and Tableau Public to analyze them and Flourish and Infogram to visualize them.</t>
  </si>
  <si>
    <t>The data collection demonstrated the precariousness of the health systems of the three countries, where the biosafety protocols for burials are not complied with, there are no government entities with agile and efficient procedures to identify those who have died from COVID-19, there is a shortage of supplies for hospital care and a health staff that works with very few resources. The reporting  "Coronavirus deaths outside El Salvador hospitals", with the results for this country,  was one of the most read in elsalvador.com last year with 23.574 viewed pages.</t>
  </si>
  <si>
    <t>Three Central American media present a joint investigation on the underreporting of deaths from COVID-19 in El Salvador, Honduras and Guatemala. Three female journalists looked for alternative sources to contrast the non-transparent information from the governments of their countries on deaths from COVID-19 or related to this disease. The investigation revealed that the pandemic, in addition to causing thousands of deaths, has exposed the bureaucracy that in Guatemala makes it difficult to register and disseminate the number of deaths promptly; the disorder that reigns in Honduras in this regard and the opacity in the official COVID-19 data in El Salvador.</t>
  </si>
  <si>
    <t>Investigation, Health, Human rights</t>
  </si>
  <si>
    <t>The hidden deaths from covid-19 in the Northern Triangle of Central America</t>
  </si>
  <si>
    <t>elperiodico.com.gt, elsalvador.com, criterio.hn</t>
  </si>
  <si>
    <t>Dilek İçten is a journalist and field researcher who specialized in interdisciplinary and investigative research examining the relationship between media and socio-cultural dynamics. The focus of her works varies from freedom of expression and journalistic independence to discrimination and hate speech in media against disadvantaged groups &amp; minorities. Currently, she is performing as the co-founder and creative content director of the Media and Migration Association (MMA). Yunus Erduran is an experienced researcher, investigative journalist &amp; documentarist, and a social entrepreneur as the co-founder of the citizen journalism network, dokuz8 News Agency in Turkey. He is currently performing as the research director of the Media Research Association (MEDAR) where he has developed a series of researches on the different aspects of citizen journalism and the development of alternative media movements. He is the coauthor of three books published in different areas of media research.</t>
  </si>
  <si>
    <t>Dilek İçten, Yunus Erduran</t>
  </si>
  <si>
    <t>https://www.pscp.tv/w/1MnGnllVEgexO</t>
  </si>
  <si>
    <t>https://medarder.org/2681-2/</t>
  </si>
  <si>
    <t>https://medarder.org/yerel-medyada-kadin-gazeteci-olmak/</t>
  </si>
  <si>
    <t>https://medarder.org/wp-content/uploads/2021/01/Medar_ENG_-Women-Journalists-in-Local-Media.pdf</t>
  </si>
  <si>
    <t>www.yerelmedyavt.com</t>
  </si>
  <si>
    <t>English, Turkish</t>
  </si>
  <si>
    <t>As an open-source digital database, "The Local Media Database of Turkey" functions as an information source for the usage of all leading actors (journalists, academic researchers, civil society experts &amp; activists, public servants, etc.)  who conduct activities in the field of media &amp; communication and freedom of expression. From this perspective, the project is a good example of how outcomes of data journalism can contribute to the attempts for strengthening freedom of expression and democracy, especially in countries under heavy censorship and authoritarianism. Moreover, in the project, a hybrid research model combining journalistic technics and academic (quantitative) methods has been applied. Thus, considering the exhaustiveness and complexity of the acquired data, the project constitutes an illuminating example for colleges who are eager to co-apply journalistic and academic research methods in their data journalism projects. </t>
  </si>
  <si>
    <t>As it is well known, the local media organizations play a fundamental role as the main practitioners of freedom of communication, information, and expression in the regional areas farther from metropolitan centers. Considering their practices reflecting the problems and demands of local citizens and actors of civil society, local media outlets are also crucial for a well-functioning democracy and full enjoyment of fundamental rights &amp; freedoms in the local context. However, the recent works show that local media is going through a survival crisis due to radically increasing political and financial pressures over the media sector in Turkey.   While these pressures drag many organizations into bankruptcy or closure, local media professionals are also impacted by the rising unemployment and worsening working conditions (i.e., insufficient wages, overworking, inadequate equipment,censorship, security threats) in the local media sector. Given these circumstances, local journalism is unable to perform its fundamental function as the guarantor of fundamental rights &amp; freedoms ensuring democratization at the local level. Nevertheless, this problematic decline of the local media has not been adequately addressed in the national agenda and there is no current attempt to strengthen its critical role for the local democracy. As a remedy to this deficit, “ The Local Media Database Research Project” has provided a comprehensive situation analysis by identifying the demographic characteristics and mapping the institutional capacity of the local media outlets. In this project, the research team has been challenged by the exhaustive level of journalistic monitoring and analysis of extensive data in addition to many obstacles in data access and verification. Still, the team has managed to form the first digital journalistic database on local media that will serve as an open-source for the formation of a road map eliminating the obstacles against freedom of expression and democratization at the local level.</t>
  </si>
  <si>
    <t>At the first step, the desk research has been conducted by examining all current media databases available in Turkey, thus the basic information on local media organizations (i.e., organizational names, communication details) has been acquired. For the verification and crosscheck of this information, a comprehensive web search has been conducted by the usage of a specially designed keyword list. This search enabled researchers to reach more detailed information on previously detected local media organizations (i.e., official publication channels, publication periods, main content themes) and also to discover new local media outlets. As a result, the team formed the universe of currently active local media outlets containing 3240 organizations from all cities of Turkey.         Subsequently, the acquired information from different sources has been integrated into a common data format called the “data card of local media outlets” that gathers all collected information about an organization under an institutional data profile. Followingly, these data cards have been compiled as city-based lists at the knowledge management system, JotForm.        In the second step, the quantitative field research has been designed for the verification of collected data and reaching more specific information (i.e., technical capacity, number of personnel, working conditions, censorship level) on local media organizations. During this step, the team conducted questionnaires with 1222 local media organizations. The online questionnaires have been conducted through Jotform and the acquired data from the field has been integrated with previously constructed local media data cards on the platform. Therefore, a verified and complementary set of data has been formed through the combination of acquired information via desk and field research.        As the final step, the collected data has been analyzed through various statistical tests at SPSS. Followingly, the interactive reporting and digital mapping of the data has been illustrated via Flourish</t>
  </si>
  <si>
    <t>The main objectives of the research project are: - To develop a database on the institutional mapping of local media organizations and professionals. - To understand the current situation of the local media by analyzing the demographic profiles, mapping the institutional capacities, and obstacles of the local journalistic practices. - To form a road map and future strategy for local media by increasing the collaboration among leading actors in the media sector. In line with the main objectives, the impacts of the project are: ● Short-term ef ects (up to 1 year) Within the scope of the research project, a comprehensive database on institutional profiling and mapping of 3420 local media organizations from all cities of Turkey has been provided for the usage of related actors (i.e., media organizations &amp; journalists, media associations &amp; unions, researchers, academics, civil society organizations, governmental bodies, and their representatives) ● Mid-term impacts (up to 3 years) By the instrumentalization of the local media database and collaboration among leading media actors within the project, significant improvement is expected in solidarity and cooperation among media networks for the formation of a road map and future strategy to solve the current problems of local media. The open database will also serve as a valuable resource for future researchers and academics who are focusing on media &amp; journalism studies. ● Long-term impacts (from 3 years on) Through the implementation of the established road map &amp; future strategy (within the research report) and with the increasing solidarity and cooperation among leading media actors as well as increased studies focusing on local media platforms, it is expected to observe the flourishing of new local media networks and mediums in local regions of Turkey. Subsequently, the project will contribute to the empowerment of local media outlets and their crucial role in</t>
  </si>
  <si>
    <t>The first journalistic census research examining local media in Turkey, "The Local Media Database Research Project"  aimed at providing a comprehensive situation analysis to identify the obstacles for the practice of freedom of information and expression by the local media organizations and local journalists. By the detection and monitoring of 3240 local media outlets from all cities in Turkey, demographic profiling and an institutional mapping of local media organizations have been provided as a comprehensive digital database including a detailed journalistic research report on press freedom at the local level.     </t>
  </si>
  <si>
    <t>Animation, Adobe Creative Suite, Microsoft Excel, Google Sheets, CSV, Python</t>
  </si>
  <si>
    <t>Investigation, Explainer, Solutions journalism, Long-form, Database, Open data, Illustration, Infographics, Chart, Map, Women, Economy, Employment, Human rights</t>
  </si>
  <si>
    <t>The Local Media Database of Turkey Research Project</t>
  </si>
  <si>
    <t>Media and Research Organization (MEDAR)</t>
  </si>
  <si>
    <t>Eman is an independent investigative journalist from Egypt. Keenly interested in scientific, environmental, and feminist stories, she’s received an award in New Media from the University of Bournemouth in the UK, and other award in scientific journalism from the German Goethe Institute. She’s currently nominated for the True Story Prize in Switzerland, and previously nominated for Thomson Foundation’s Young Journalist Award. Eman studied Data Journalism with a 6-month diploma by ICFJ and ARIJ Network for Investigative Journalism.   Saber: An Egyptian journalist with more than 15 years of experience in journalism. He currently works for the Egyptian Al-Musawwar magazine.</t>
  </si>
  <si>
    <t>Two Journalists (Eman Mounir - Saber Elaraby)</t>
  </si>
  <si>
    <t>https://climatetracker.org/polluted-electricity-poisonous-emissions-claim-lives-and-damage-crops/</t>
  </si>
  <si>
    <t>https://zatmasr.com/digitalmedia/polluted-electricity/</t>
  </si>
  <si>
    <t>https://zatmasr.com/digitalmedia/polluted-electricity-en/</t>
  </si>
  <si>
    <t>That your investigation theory can be proven by data and open sources. This is my first investigation based on data. Previously, in order to prove the investigation hypothesis, I looked for case papers, sources, cases, and so on. You now know that the hypothesis can be confirmed using data and open sources. And data analysis adds value and strength to the investigation by accounting for the many sources. And confidently direct your questions to the officials. I also learnt that statistics, when carefully analysed, can be a source of power, because numbers do not lie.</t>
  </si>
  <si>
    <t>Getting the sources to talk about their concerns is the most difficult component of the investagation Because they are terrified of the security reactions that may occur after speaking with us. In addition, field work and documenting the situation were challenging. Because we are both independent journalists, communicating with official government sources proved difficult. Investigative journalism is not tolerated by the authorities. It was also difficult to comprehend scientific studies. The major issue with the data was that it was quite large and required a long time to clean up and analyse. It was difficult to get scientific studies on the Walidiya power facility.</t>
  </si>
  <si>
    <t>Between 1992 and 2018, I examined data from the World Resources Institute's Climate Watch on carbon emissions in Egypt and the Arab region. As well as the Egyptian Electricity Holding Company's yearly reports from 2014 until 2020. In addition, satellite pictures were used to track emissions from the sites indicated in the research. The findings of studies on power plants, particularly the Walidiya power plant in Assiut, were examined. I collected, cleaned and analyzed data using Excel. And write its own draft. The results of the data were confirmed after communicating with sources and cases from farmers and citizens who live near electrical stations. I also conducted field research and documented the impacts of pollution and emissions on farmers, and I spent a whole day with them to evaluate the consequences of pollution on them. I chatted with roughly 15 farmers near Giza's Abu Ghaleb station.  </t>
  </si>
  <si>
    <t>Other websites have reposted the investigation. And on Climate Tracker, a worldwide website. It is generally shared by individuals who are concerned about global climate change. The government declared that the fuel used in the Walidiya power plant will be converted from diesel to "natural gas."  </t>
  </si>
  <si>
    <t>The investigation focuses on carbon emissions from Egypt's fuel-powered power plants and the environmental and health effects they have on the residents who live nearby. The investigation is divided into three sections: The first section is an analysis of data from the World Resources Institute Climate Watch between (1992-2018), the Egyptian National Reporting Report, and the Egyptian Electricity Holding Company's yearly reports. The second: Focuses on the problems faced by the people of Bani Ghaleb in Egypt's Giza governorate The third focuses on the health issues of Assiut residents who live near the "Al-Walidiya" power station.</t>
  </si>
  <si>
    <t>Animation, Scraping, Adobe Creative Suite, Google Sheets, CSV</t>
  </si>
  <si>
    <t>Investigation, Open data, Illustration, Infographics, Chart, Video, Environment, Agriculture, Health</t>
  </si>
  <si>
    <t>POLLUTED ELECTRICITY</t>
  </si>
  <si>
    <t>Climate tracker , Zat Masr With support from Zeinth magazine and candid foundation</t>
  </si>
  <si>
    <t>Ida Flik, André Pätzold and Benja Zehr</t>
  </si>
  <si>
    <t>https://www.morgenpost.de/infografik/#/grafik/613b1d4f4267f0121f21b0c1</t>
  </si>
  <si>
    <t>https://interaktiv.waz.de/angela-merkel-in-zahlen-bundestagswahl-2021/</t>
  </si>
  <si>
    <t>The project is an example of how one can present a variety of statistics on an overarching topic without overwhelming readers. In total, 39 sets of data are visualized in the article (1 counter, 1 timeline, 8 key figures, 30 barcharts). Still, with the clever use of visual stimuli and a clear structure, the piece does not feel dry or boring. The structure integrates data of different granularity (from weekly polls to figures summarizing 16 years in one) in its two main parts:   Dashboard The visual introduction features 16 (one for each year in office) photo tiles of the ex-Chancellor’s famous hand gesture, the "Merkel Raute", and a ranking of the Chancellors longest in office (where she places second, missing the first by 10 days). These playful elements create a light entry into a data-heavy project. A line chart showing Merkel's approval ratings since she took office follows. This sets the historical context by reminding of key events during the time span. The last element of the first half is made up of a dashboard with different numbers, some funny, others serious, which allowed to create some “summary” figures, while the following graphs rather focus on developments over time.   Small charts In this main part, selected statistics are grouped into 8 categories and describe how things developed during Merkel's era in areas of: climate/environment, wealth/poverty, public services, migration, rise of the far-right, society, foreign policy, everyday life. Short texts put the graphs into context and explain Merkel’s relationship to the various developments. Because they follow the same pattern, the graphs feel like small multiples and are easy to digest or get a first overview by quickly scrolling through. Changing colors and category icons engage readers, create orientation and prevent the repetitive structure from feeling boring.</t>
  </si>
  <si>
    <t>As we were looking for consistent data across the time span of 16 years, many different problems arose: some official statistics changed their methodology in the middle of the time span (e.g. statistics on employees per profession, also numbers of fathers staying at home to look after children), some statistics were discontinued or only started later than 2005.  Especially for the less common and more niche-y topics, figures are often collected by hobbyists or enthusiasts, and these kinds of projects are often not kept alive for many years.  Still, it was important to us to include witty and surprising aspects as opposed to only rather dry official statistics. One solution to this was to think creatively about figures that could be obtained and offered some interesting insights - for example, the starkly declining number of members of a video rental association (which we could get from their books) became an impressive way to demonstrate the rise of streaming and online culture. With the very vast concept of tracing developments of a whole country over 16 years, appropriately selecting and representing changes was of course also a challenging task. One strategy was to think of the different areas of life / categories we thought important (e.g. environment, poverty/wealth, public services, …) and another important approach was to include different aspects of each topic to paint a more nuanced and not one-sided image - to include both positive and negative, or successful and less successful developments.</t>
  </si>
  <si>
    <t>Because a lot of different metrics were included, the data collection process involved all kinds of different sources (government-issued pdf’s, federal statistics, market research data, figures from different ministries, research groups, NGOs etc.) as well as methods (custom requests, OCR, scraping, manually created spreadsheets). For calculating the total number of hours Merkel spoke in parliament, we even manually opened each recorded speech of hers (available at the parliament’s media center) and recorded the lengths of the speeches. The csv’s used in the frontend were created in R by wrangling and cleaning raw data from various sources and in various formats.  The frontend was built using a state-of-the-art frontend technology stack based on React with next.js, emotion for CSS-in-js, and d3 for data visualization. As most of our users visited the page on their smartphones, we paid extra attention to a good user experience on small devices with low bandwidth.</t>
  </si>
  <si>
    <t>This story was part of Funke Mediengruppe’s pre-election coverage, which we as the Interactives team contributed data-driven pieces to. It was published one week before the federal elections. The end of her term was widely covered at the time, but this project stood out as the most comprehensive data-based chronicle. The project was one of Funke Mediengruppe’s most popular pieces of content around the federal elections with several peaks in demand: first a week before the election, then the day after the election, as well as the day before the new chancellor’s inauguration. Our work was also adapted to a print version published by one of the newspapers (link 2). The high average amount of time users spent on the online page was a remarkable more than five minutes.  Through social media distribution, the project also reached readers from outside the Funke Mediengruppe’s readership. The project was featured by blogs (e.g. datawrapper) and other data visualization professionals.</t>
  </si>
  <si>
    <t>After around 16 years - 5860 days to be exact - an era has come to an end in Germany: the era of Chancellor Angela Merkel. Germany is a different country today compared to when Merkel became the political leader back in 2005. Using figures and statistics in an entertaining way, this project shows how Germany has changed and what Merkel was all about - personally and professionally, from CO₂ emissions to bubble tea.</t>
  </si>
  <si>
    <t>Scraping, D3.js, CSV, R, RStudio, Python</t>
  </si>
  <si>
    <t>Explainer, Open data, Fact-checking, Infographics, Chart, Politics, Environment, Lifestyle, Culture, Women, Immigration, Health, Crime, Economy, Employment</t>
  </si>
  <si>
    <t>Angela Merkel in numbers</t>
  </si>
  <si>
    <t>Ida Flik, Marie-Louise Timcke, André Pätzold, Sebastian Vollnhals und Benja Zehr</t>
  </si>
  <si>
    <t>https://interaktiv.morgenpost.de/fukushima-atomkraftwerke-atomausstieg-deutschland/</t>
  </si>
  <si>
    <t>While geographic visualizations like bubble maps are not a new thing for Funke Interaktiv since a while already, this project shows that standard visualizations can still be powerful when used effectively, which we achieved following these principles:  1. Exciting aesthetics The specifically designed dark theme fits the topic and increases attention by standing out from the company’s standard graphics. Animations that start automatically quickly illustrate key points and capture attention. 2. Use examples to illustrate developments The accompanying text provides historical context as well as guidance on how to read the interactive. For example, animations for China and Japan were extracted from the main map to illustrate specific trends highlighted in the text. Additional graphics (bump chart of 12 biggest producer countries over time) transport further analysis. 3. Allow for exploration Users get all basic relevant information without having to interact with the page. More engaged readers have the chance to answer more specific questions and create additional insights by exploring interactively, though. For example, users can skip to specific years with the time slider, find any place worldwide on the map with a text search and tooltips show detailed information of any specific site and year.</t>
  </si>
  <si>
    <t>One of the hardest parts of the project was to obtain the data, as IAEA doesn’t make the database powering the plant’s individual information pages publicly accessible. When scraping, we needed to account for different cases of missing data fields in older entries and entries of planned projects, needed to make sure we found each existing url that links to any nuclear power plant and had to manually check geocoding, recognizable/translated names and whether a reactor was a research facility (which we didn’t include in our visualizations) or a commercial power production site. From a visual end, it was a challenge to incorporate different, equally important angles of the data-driven story into the key interactive: how nuclear power production is distributed globally today, different regional trends (following Fukushima) over the last years, but also the overall global development. In the end, we depicted each individual power plant on a map, and semi-transparent bubbles around each location show the amount of nuclear energy produced. This allows for some first insights when scrolling out on the world map - the amount and shade of the green color in a given area indicates the intensity of nuclear power use, while a small area graph above the slider summarizes the overall global trend. More specific analysis of different countries’ shares in global nuclear power production was moved to another graph (bump-chart) to avoid overloading the main interactive, and while both an auto-play animation as well as custom time-scrolling is possible on the world map (with any area of interest zoomed in), we highlight especially interesting areas in singled-out derivatives of the main graphic (smaller svg animations embedded in the text to explain developments in China and Japan).</t>
  </si>
  <si>
    <t>Data from each of IAEA’s openly accessible nuclear power reactors’ information pages was scraped using Python and beautifulsoup. The scraped data was cleaned (including the reactors’ names), geocoded and translated into csv’s that could be used for the frontend with R and tidyverse.  We also did further analysis with the data like aggregating by states to visualize which countries were increasing and decreasing their nuclear power production, comparing total and per capita counts, etc. In the end, we chose to visualize the top 10 countries by production capacity as a bump chart in addition to the main interactive / animated map and smaller satellites of the main visualization to show developments in Japan and China over time as specific case studies. The frontend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t>
  </si>
  <si>
    <t>On the 10th anniversary of this global event that made then-Chancellor Angela Merkel rethink and withdraw from nuclear power, this project was a key part of Funke Mediengruppe’s reporting. The interactive was linked to all 18 newspaper’s online front pages and an adjusted version appeared in print. Our project is the first to create an interactive, scrollable map with up-to-date as well as historical information about nuclear power plant locations worldwide, and to visualize changes over time.</t>
  </si>
  <si>
    <t>Ten years after the Fukushima nuclear disaster - which fundamentally changed Germany’s energy policy - Germany will soon be out of nuclear power. But globally, more nuclear electricity is flowing again. Data on nuclear power production from the IAEA is - for the first time, as far as we know - rendered on an interactive map. The visualizations (including animations and additional graphs) make it possible to trace international developments over time. The main map features a time-lapse animation and a slider to look at specific years, and tooltips provide detailed information on the state and capacity of different sites.</t>
  </si>
  <si>
    <t>Scraping, D3.js, CSV, R, RStudio, Python, Node.js</t>
  </si>
  <si>
    <t>Explainer, Cross-border, Open data, Infographics, Chart, Politics, Environment, Economy</t>
  </si>
  <si>
    <t>10 years of Fukushima: Nuclear power plants that are shut down - and where new ones are being built</t>
  </si>
  <si>
    <t>Shu Yier: Data Crawling; Data Analysis; Copywriting Wei Yao: Graphic design</t>
  </si>
  <si>
    <t>Shu Yier, Wei Yao</t>
  </si>
  <si>
    <t>https://www.thepaper.cn/newsDetail_forward_14185575</t>
  </si>
  <si>
    <t>We found a cozy story through massive data that suggested how a single rescue blog could lead to a large number of reposting and people who played the essential role. We believed other journalists can use the same approach to find stories through analyzing massive data. This project can also serve as a bit of inspiration for other journalists that a complex problem can be broken down into a series of simple ones to solve.</t>
  </si>
  <si>
    <t>The hardest part of the project was to find a proper way to reveal the essence of unexpected disasters besides in retrospect on the scene as well as figure out the best approach to tell a story through data and visualization. The project captured the new phenomenon of online help-seeking, restored its entire process, and responded to the most concerns of readers "Is my reposting helpful on unexpected disasters". It was also formidable to scrape and process massive data while finding out the spread chain to answer the question. In addition, it was also a challenge to visualize the reposting network of 26309 nodes in a legible and captivating way.</t>
  </si>
  <si>
    <t>Python: Crawl, clean, and analyze 26,309 reposts; parse the text of reposts. We set the rule that if "A" reposted a blog from "B", then the reposting text of "A" would be marked as "a_sentence//@b_name: b_sentence". Moreover, we generated a reposting chain for each user and found the source of messages, converting network data into a proper format for visualization. Gephi: Generate a visual sketch of the reposting chain for 26309 reposting data.</t>
  </si>
  <si>
    <t>The context of the project is that China's social media has played an increasingly essential and sophisticated role to disseminate rescue information not only on Zhengzhou floods as well as the outbreak of Covid-19 in Wuhan, thus we discussed a common phenomenon with a new perspective. We successfully illustrated that reposting by the average person is powerful through visualizing the reposting chain (26309 reposts) of a single Weibo. We believed that the conclusion of visualization could be a reference for our readers that the behavior of reposting could be powerful to spread essential information when faced with sudden-onset disasters instead of self-hesitation or lack of confidence.</t>
  </si>
  <si>
    <t>Information dissemination on China's social media plays an increasingly important role in the rescue of sudden disasters. Based on posts and reposts of Weibo hashtags #Mutual support on Henan Floods#, we explored the role of reposting on sudden disasters. Firstly, the project showed how rescue messages were disseminated on social networks by visualizing the reposting chain of a rescue post We found people with a small number of followers may cause subsequent spreads. Secondly, we analyzed locations from rescue messages of the initial posts. It revealed an urban-rural disparity that urban citizens are easier to spread help-seeking messages.</t>
  </si>
  <si>
    <t>Scraping, Adobe Creative Suite, CSV, Python</t>
  </si>
  <si>
    <t>Investigation, Explainer, Solutions journalism, Breaking news, Illustration, Infographics</t>
  </si>
  <si>
    <t>In the rescue operations of sudden disasters, do your reposts help?</t>
  </si>
  <si>
    <t>The Paper (澎湃新闻)</t>
  </si>
  <si>
    <t>Du Haiyan: Topic planning, project coordination, programming, writing Jiaxing Kong: Data analysis, project coordination Wang Yasai: Visual Design Chao Jiasheng, Wang Jiwei: 3D Production Li Jiahao, Shentu Ni: Data Analysis Gao Jianping, Zhang Zehong, Lyu Yan: Project Coordination</t>
  </si>
  <si>
    <t>Gao Jianping, Zhang Zehong, Lu Yan, Du Haiyan, Kong Jiaxing, Wang Yasai, Chao Jiasheng, Wang Jiwei, Li Jiahaoi, Shentu Ni</t>
  </si>
  <si>
    <t>https://h5.thepaper.cn/html/zt/2021/07/aoyun/index.html</t>
  </si>
  <si>
    <t>The idea of having Olympic Champions over 120 years to compete together, actually evolved from our previous projects. Therefore, we reviewed our past work to identify weak points and find ways to improve. That's why we ended up refining the storyline by filling it with more vivid examples while keeping the original concept intact. And in the content creation process, we also utilized more cutting-edge web technologies to improve the user experience. We think this might give other journalists the idea that we don't really need to start a project from scratch every time, especially with a cyclical topic like the Olympics; sometimes by slowing down and looking back at what we've done, we might find unexpected treasures.</t>
  </si>
  <si>
    <t>The hardest part of the project was to integrate complicated data with visualization and interactive multimedia. We collected our data from Olympedia. But for different sports, the data format varied. So we had to use Python to crawl the data in each webpage of 104 sports and clean the data afterward. Then another obstacle popped out: how to compare the competition results of different sports, for some were competing for speed, others might for distances; there were too many standards. We eventually decided to convert all the results into index data that could be quantified together. To show a comprehensive picture of what has been achieved in the Olympics for 120 years, we came up with the idea of having the Olympic champions compete together. We started the project with a long shot to explain the background of the project. Then we combined videos of sports events, 3D scenes, and data visualization to present the championship results of 104 sports over the century.</t>
  </si>
  <si>
    <t>C4D: Combing video of sports events with 3D scenes, to generate the effects of Olympic champions competing in the same field; building the transition between the 3D scenes and the curves of championship results. D3.js: Plotting curves to visualize the championship results of 104 sports over 120 years; adding effects of transition and graphic interactions. Python: Crawling, cleaning, and analyzing the championship results of 104 events in three major categories: track and field, swimming, and shooting at the Olympic Games from 1896 to 2016; converting the original competition results of different sports to index data. Vue: Building web pages with reusable components.</t>
  </si>
  <si>
    <t>The Tokyo Olympics was held in the shadow of Covid-19. The virus isolated us physically but may never separate us emotionally. Over the past 120 years, human beings have been setting new records by pushing the limits constantly. We have never stopped striving to be faster, higher, and stronger. And this is the charm of sports: every breakthrough may update our definitions of limits and bring more expectations for the future. The project has also received high praise from peers, winning the Gold Award for "Best Mobile Interaction Design" in the 2021 China Data Content Competition.</t>
  </si>
  <si>
    <t>Before the 2020 Tokyo Olympics, we collected the competition results of thousands of Olympic champions in 104 sports events over 120 years. We set the championship performance of each sport when it first entered the Olympics as a starting value, then plotted the performance curves of the champions in each sport over the years to see the limits of human beings. With the combination of videos, 3D animation, and data visualization, this project successfully simulated the scenes when Olympic champions competed against each other in the same field and presented the breakthroughs and limitations of human physical ability.</t>
  </si>
  <si>
    <t>Animation, 3D modelling, D3.js, JQuery, Json, Adobe Creative Suite, Microsoft Excel, CSV, Python</t>
  </si>
  <si>
    <t>Database, Open data, Illustration, Chart, Video, Sports</t>
  </si>
  <si>
    <t>If all the Olympic champions compete together, who will be the final winner?</t>
  </si>
  <si>
    <t>Shu Yier: Responsible for setting training environment based on GTP-2 and optimizing LM. She also refined features of algorithms and LM, applied them to stories. Wei Yao: Responsible for the graphic design and illustration part of the project. Kong Jiaxing: Responsible for the OCR of training dataset, participating in the chat test, as well as part of the copywriting. ShenTu Ni: Responsible for building conversation between Replicas, structuring the data.</t>
  </si>
  <si>
    <t>Shu Yier; Wei Yao; Kong Jiaxing; ShenTu Ni</t>
  </si>
  <si>
    <t>https://www.thepaper.cn/newsDetail_forward_14026687</t>
  </si>
  <si>
    <t>Algorithm reporting has become a cutting-edge beat nowadays. This project is our first attempt to combine data reporting with the application of LM and algorithms, rather than just consult the perspective of experts and researchers. The innovation of the project is to make algorithm reporting in practice——to set a training environment to understand the mechanism and principle of the training model and try to figure out a proper way to dig out the application, limitation of algorithms.</t>
  </si>
  <si>
    <t>The most difficult part of the project was to find a proper way to popularize features of Emotion AI and LM in terms of understanding the mechanism and principle of algorithm and training model. The background understanding was crucial when we tried to set up the training environment and weighed the time consumption and training effects. On the other hand, we tried to accurately explain the features and replicate the "love story" of Replicas while using more understandable expressions to incorporate obscure concepts into interesting stories. Meanwhile, it's hard to find a proper form of visual expression to carry the story and reduce obstacles to the understanding of algorithms.</t>
  </si>
  <si>
    <t>To make Replicas chat, we manually inputted sentences to keep the conversation going until the chatbots could continue the conversation on their own. Based on the LM of GTP-2, we set up a training environment to compare the influence of different Language Modes on the Emotion AI. We also used OCR to extract dialogues from screenshots on social media and created the original training materials out of it to test the response of chatbots. When producing digital comics, we mainly used the App "procreate" to sketch the comic on Ipad and improved the illustrations with the help of Adobe PS, Adobe Illustrator, and other software.</t>
  </si>
  <si>
    <t>Thanks to the legibility and dissemination of the digital comic, the project has eliminated some misunderstandings of Emotion AI in many online forums and social platforms to a certain extent.  While observing the chat mode between Replicas, we found that though the GTP-3 LM had been trained based on a huge amount of data, the chatting process was still not as flexible as we expected. But the good news is, Emotion AI can quickly learn the chat mode and interests of the users during the conversation. These findings helped our readers to have an in-depth understanding of how Emotion AI operated. And the "Emotion" in its name, is actually the techniques and abilities given by the algorithms to comfort human beings. Currently, Emotion AI cannot empathize with people but has the ability to make users feel the "emotions" during the conversation, which is largely contributed by the organized texts and chatting strategy. And this might also be the reason why some people are so addicted to chatting with Emotion AI.</t>
  </si>
  <si>
    <t>This project stems from our curiosity about Emotion AI. Based on OpenAI's GTP-3 training model, Emotion AI products have become more intelligent in recent years. We managed to make two Emotion AIs (registered from Replica) talk to each other and recreate the development of their romantic relationship in a digital comic. We also introduced a Chinese LM based on GTP-2 and set an interface to input flirting dialogue from social media to observe the computer's reaction as a comparison. We tried to popularize the chat mode of Emotion AI, and explain the influence of LM and algorithms on Emotion AI.</t>
  </si>
  <si>
    <t>AI/Machine learning, Adobe Creative Suite, Google Sheets, Python</t>
  </si>
  <si>
    <t>Explainer, Illustration, Infographics</t>
  </si>
  <si>
    <t>When Chatbots Fall in Love</t>
  </si>
  <si>
    <t>Xu Xueqing &amp; Zou Manyun: pitching story; planning UX roadmap; interviewing; writing; project coordination Kong Jiaxing &amp; Du Haiyan: project developers Wang Yasai: data visualization; UI Design Lyu Yan &amp; Gao Jianping: project coordination</t>
  </si>
  <si>
    <t>Xu Xueqing, Zou Manyun, Kong Jiaxing, Wang Yasai, Du Haiyan, Lu Yan, Gao Jianping</t>
  </si>
  <si>
    <t>http://h5.thepaper.cn/html/zt/2021/02/xcgq/index.html</t>
  </si>
  <si>
    <t>It's not uncommon to come across similar situations as Chines New Year songs', especially in the realm of popular culture: the public may have realized the existence of a certain cultural phenomenon, but may not be clear about the reasons behind it. So one of the inspirations this project may provide to other journalists is, go and dig out story ideas from these phenomena. And once you find one and explain it fully and vividly, the life of the project is very like to last longer than a lot of news pieces. And in terms of content creation, we think it may not be a bad idea to use different audiovisual elements boldly, which would be quite useful to deliver information more flexibly and joyfully and enrich the audience experience.</t>
  </si>
  <si>
    <t>There were tricky issues both in content presentation and UX design. Firstly, we needed to fully explain how the atmosphere of Chinese New Year was presented through music. We interviewed two musicians and their detailed analysis laid the groundwork for the project. But we still had to figure out an appropriate way to present professional insights to the general audience. We finally decided to integrate music clips, infographics, and interactive features. In the beginning, we took the most familiar Chinese New Year song "Congratulations (Gong Xi Gong Xi)" as an example: by breaking down and reconstructing the musical elements of the song, we showed the audience how the festive atmosphere was enhanced step by step. Then we provided the audience with 12 classic Spring Festival songs, visualized each of them in the shape of winter jasmine (which is the symbol of spring in Chinese culture), and displayed their common features through the visualization. In this way, we revealed the mysteries of why the Chinese New Year songs composed by different musicians would sound so similar. Also, to ensure a rich and smooth audiovisual experience, we needed to clear technical hurdles. One was audio visualization. We conducted quite a few research on audio visualization technology libraries, but they either had system compatibility issues or had audio parsing or articulation problems. We ended up choosing p5.js which was a good fit for our project. Another was synchronizing audio. Especially for the "songwriting" part, where the audience were offered several play buttons to change the melody, speed, rhythm, and instruments, there would be a lot of combinations and adjustments. We spent a lot of time debugging to make sure that all audio clips would play in sync in any combination.</t>
  </si>
  <si>
    <t>p5.js: We used this creative programming library to deconstruct audio files, obtain their amplitude data, and present them with visual elements. And in developing the interactive songwriting game, the functions embedded in p5.js enabled us to flexibly set audio speeds, playback positions, etc. And this created a smooth user experience: when the audience clicked different play buttons in the game, audio clips can always be connected successfully. D3.js: Mainly used in the simulation of audio tracks, using different graphic elements to visualize the amplitude of different instruments.</t>
  </si>
  <si>
    <t>As mentioned above, this project fills the gap in media coverage. It provides an in-depth and lively explanation of the phenomenon of Chinese New Year songs, which seemed to be well known, but unexplained for a long time. The audience who participated in this interactive project may smile knowingly when they listen to these songs again, as the mystery that puzzled them in the previous Spring Festival has been revealed. And because of the fact that the Chines News Year is the most important traditional festival year-round for Chinese people, this project is infused with longevity: it may be re-shared with popular Chinese New Year songs in every following Spring Festival. This is also what makes this project unique. In addition, this project has been recognized by China's data journalism industry, winning the Silver Award of "Best Mobile Interactive" in the China Data Content Competition 2021.</t>
  </si>
  <si>
    <t>Chinese Spring Festival songs are similar to Christmas songs: the moment the melody is on, listeners will realize, "Oh, this is a Chinese New Year song." However, it is hard to find a detailed and vivid analysis of why they are so recognizable in China. Our highly interactive project fills the gap. We deciphered the shared rules applied to popular Chinese New Year songs by playing song clips, presenting professional musical analysis, and visualizing various elements of the songs. We even created a songwriting game based on our discoveries, demonstrating how the Spring Festival vibe was conveyed through those songs.</t>
  </si>
  <si>
    <t>Animation, D3.js, Canvas, JQuery, Json, Adobe Creative Suite, CSV</t>
  </si>
  <si>
    <t>Explainer, Quiz/game, Illustration, Infographics, Audio, Arts, Culture</t>
  </si>
  <si>
    <t>What makes Chinese New Year songs so "Chinese New Year"?</t>
  </si>
  <si>
    <t>Xu Xueqing: planning UX roadmap; data analysis; writing Kong Jiaxing: pitching story; project coordination Du Haiyan: project developer Wang Yasai: data visualization; UI design Lu Yan, Gao Jianping: project coordination</t>
  </si>
  <si>
    <t>Xu Xueqing, Kong Jiaxing, Du Haiyan, Wang Yasai, Lu Yan, Gao Jianping</t>
  </si>
  <si>
    <t>http://h5.thepaper.cn/html/zt/2021/01/suliao/index.html</t>
  </si>
  <si>
    <t>In an age flooded with data, how data is selected and presented can greatly influence the impact of reporting. For environmental issues, the ultimate goal of media coverage is usually to raise people's awareness and motivate them to take action. Therefore, it is worth considering how to establish a connection between individuals and environmental issues. This project goes beyond the big data narrative and makes full use of data gathered from individuals' daily lives to uncover the often-overlooked humanity hidden in the data. This may provide new ideas for other journalists in their future reporting.</t>
  </si>
  <si>
    <t>The most tricky part is to get the audience to relate their daily lives to the problem of plastic abuse. When conducting the 14-day experiment, we kept two records, one with photos of all the plastic products used, and the other with data records of plastic usage recorded in an excel spreadsheet.  We could have used the excel data to generate charts to inform readers of our conclusions, but this approach was too rigid and didactic to be empathetic. Our final approach was to introduce the two participants of the experiment first, enabling the audience to see the "humans" in the project; then we showed the photos of all the plastic items so that people can see the "physical look" of the data; after that, we replaced the photos with charts to present our findings from the 14-day experiment, which balanced the fluidity of the user experience with the clarity of the conclusions. On the technical side, the biggest problem was the abnormal rendering of the browser page caused by thousands of dom nodes running animations simultaneously. So we used some "smokescreen" in switching between the photos and the graphs. We reduced the number of dom nodes without sacrificing the image effect and improved the rendering efficiency of web pages. We'd also like to mention the "Easter eggs" reserved at the end of the project: the two participants were invited to imagine the situation that if they'd be given a second chance to start the project all over again, which of the disposable plastic items they would consciously reduce using, and the specific dilemmas they might encounter during the process. Besides that, we also demonstrated their personal feelings before and after participating in the project in the form of a webcomic.</t>
  </si>
  <si>
    <t>ScrollMagic.js: As a JavaScript scrolling plugin, it can easily respond to the user's current scroll position and set clever and sophisticated page motion effects. D3.js: to visualize the data of 14-day plastic usage. GSAP: to produce rich animation effects by simply configuring this tool, which simplifies the animation control and precise time management of the whole project, and optimizes the performance of large batches of complex animations.</t>
  </si>
  <si>
    <t>The most immediate impact is that one of the project members, who is very addicted to coffee (and created a lot of plastic waste by using disposable coffee cups), bought himself a reusable coffee cup after the project. And this is indeed the original intent of our project! We sincerely hope that by presenting the personal data accumulated from individuals' daily use of plastic items, people would leave their numbness behind, raise their awareness of the impact of their lifestyles on the environment, and ultimately make behavioral changes in everyday life. Though we can't track the adjustments made by our readers, the progress of our teammate has already displayed the potential power of this project. In addition, this project has been recognized by China's data journalism industry, winning the Bronze Award of "Best Mobile Interactive" and the "Public Regard Awards - Moving Towards Carbon Neutrality" in China Data Content Competition 2021.</t>
  </si>
  <si>
    <t>We usually rely on "big data" to present the scale of plastic abuse but ignore its side effect that people may have difficulty in connecting it to their daily life. This project stepped outside of that framework and took the experiential journalism approach instead. Two team members volunteered to document their daily use of plastic products over 14 days. By analyzing and visualizing the personal "small data," we brought the broad concept of plastic overuse into sharper focus, making it easier for the public to link their daily lives to this serious environmental issue.</t>
  </si>
  <si>
    <t>Animation, D3.js, JQuery, Json, Adobe Creative Suite, Microsoft Excel, CSV</t>
  </si>
  <si>
    <t>Explainer, Illustration, Infographics, Chart, Environment, Lifestyle</t>
  </si>
  <si>
    <t>We counted out the exact pieces of plastic items used in 14 days, and the number is ...</t>
  </si>
  <si>
    <t>The author of this work is Zimeng Yang, Xingyang Liu and Jiayi pan.We are students at the School of Literature and Journalism and Communication of Central South University. Our major is communication.</t>
  </si>
  <si>
    <t>Zimeng Yang, Xinyang Liu, Jiayi Pan</t>
  </si>
  <si>
    <t>https://u.eqxiu.com/s/cNY7fVxB</t>
  </si>
  <si>
    <t>On the one hand, one can learn how data journalism is produced. We use data mining and personal case studies in our reporting, which provide scientific arguments to support data journalism. We use big data to obtain a profile of replika's users and then analyse individual behaviour to get a more comprehensive picture of user characteristics and preferences. On the other hand, one can focus on the choice of topics for news coverage. The current rapid development of artificial intelligence technology has created a number of problems. The selection of the topic of human-computer love provides a new perspective to think about the technical difficulties and ethical issues that exist with virtual lovers.</t>
  </si>
  <si>
    <t>Looking back on the whole production process, I think the biggest difficulty we encountered was how we could structure the unstructured data. Since the selection of the work was specific, we used web crawling technology to crawl the entire usage comment data under the app Replika page in Google Play Store as user data for analysis. However, the problem is that all the data are unstructured textual data, which cannot be analyzed and counted by computer directly. And if machine learning method is used, its cost is too high for student works. Our solution was to manually code the text data. We had two professional coders go through two hundred randomly selected pieces of data out of the more than 10,000 pieces of data crawled, one by one, to artificially decode the top motivations for users to use Replika, and categorize the statistics. The whole coding process followed the process of trial coding, consistency checking, coding adjustment, and disagreement resolution. The two coders first coded 50 comments separately and independently at the same time to initially determine the coding categories, of which the number of consistent codes was 38. After that, the coding categories were adjusted according to the actual situation to ensure the accuracy of the coding.</t>
  </si>
  <si>
    <t>The web crawling tool and technology we used was Python, and we used Python for autonomous programming to get the accurate web information. We also used the Baidu index to check the searcher profile of corresponding terms in the Baidu search engine, including their age, gender, region, preferences, etc. We solved the problem of structuring unstructured text data with manual coding. Most of our statistical visualization images are drawn using Dycharts, a professional online dynamic charting tool. The H5 building platform we used is Eqxiu, a digital marketing web building platform based on creative design content in China.</t>
  </si>
  <si>
    <t>This project provides the public with the brand story, development history, and algorithmic logic of the most popular AI software "Replika". Then, according to the search engine data, the basic information of pioneers is displayed, including geographical distribution, gender, interests and hobbies. According to the Google Play store, which showcases bifurcated reviews of Replika's AI software, it displays diverse views on trendy relationships, and finds many people struggling with conflict and hesitation. From the Douban group, we saw many rich individuals and their vivid stories. All of these can show the group images of these pioneers to the public, and can trigger thinking about the new love concept of young people.  </t>
  </si>
  <si>
    <t>The AI companion "Replika" had more than 20m users by 2020. More young people are pouring their emotion into AI chatbots. What do these pioneers have in common, and how do they understand this new kind of love? Based on these themes, we collected comments from Google Play store, the posts of douban's "Man-machine Love" group and data from Baidu index. Then, we did some statistical analysis to present an image of pioneers and narrated vivid stories of different groups.</t>
  </si>
  <si>
    <t>Scraping, Canvas, Microsoft Excel, Python</t>
  </si>
  <si>
    <t>Open data, Illustration, Video, Lifestyle, Culture, Women, Health</t>
  </si>
  <si>
    <t>Cyberlove - pioneers who snuggle with the virtual lover</t>
  </si>
  <si>
    <t>Not have</t>
  </si>
  <si>
    <t>Kyunghyang Shinmun data journalism team was newly established in June 2021. The team is interested in social changes and problem phenomena that can be identified by data, protecting minorities, and increasing human rights. The team won the 2021 Korea Data Journalism 'Data Visualization of the Year' Award.</t>
  </si>
  <si>
    <t>Hyung-guk Cho, Yujin Kim, Sumin Lee</t>
  </si>
  <si>
    <t>https://www.khan.co.kr/national/health-welfare/article/202109151810011</t>
  </si>
  <si>
    <t>https://www.khan.co.kr/national/health-welfare/article/202109151810001</t>
  </si>
  <si>
    <t>https://www.khan.co.kr/national/health-welfare/article/202109151810021</t>
  </si>
  <si>
    <t>https://www.khan.co.kr/kh_storytelling/2021/crevasse/</t>
  </si>
  <si>
    <t>The platform spacing may be a trivial problem encountered in everyday life. However, visualizing this, searching for legal regulations, and adding problems faced by the vulnerable in the field make it a problem of institutions, policies, and social norms. We want to be evaluated for paying attention to the small number of daily lives and leading to social problems.</t>
  </si>
  <si>
    <t>The accident data with feet falling out was compared with the platform spacing data. Efforts have been made to refine data formed in different forms into comparable forms. It was a process of confirming the natural common sense of "getting hurt more in a wider place." It was also accompanied by a process of checking why the Seoul Transportation Corporation's solution did not work at the actual site. Many companies challenged the project during the coverage process, but it was also confirmed that innovation had been frustrated during the sluggish discussion of the Seoul Transportation Corporation. All of their testimonies were confirmed in the minutes of the Seoul Metropolitan Council over 10 years and in the contents of the Seoul Metropolitan Government's audit. The disabled and the Seoul Transportation Corporation were in the process of filing a lawsuit. The Seoul Metro's response to "no additional protective measures can be taken" was solid. The grounds for not being able to install automatic safety scaffolds consisted of expertise. Faithful coverage was supported to respond to the logic of the Seoul Metro that "we did nothing wrong."</t>
  </si>
  <si>
    <t>We drew interactive SVG elements for showing how many accidents occur at subway stations, and the gap of subway and platform called 'crevasse' by the vulnerable.</t>
  </si>
  <si>
    <t>The problem of subway platform spacing and difficulties faced by the vulnerable is frequently reported every year or on a regular basis in the form of parliamentary audit materials, press releases by the Seoul Metropolitan Council, or "Try using public transportation from the perspective of the vulnerable." The report is differentiated in that it approached from the legal and institutional aspects of why the dangerous platform spacing problem was not resolved, revealed the problem of illegitimate laws that could not keep up with reality, allowed readers to feel the danger by checking the actual spacing of individual platforms. The Seoul Metropolitan Government has drawn up a budget for a pilot project for automatic safety scaffolding for subway platforms in 2022.</t>
  </si>
  <si>
    <t>By visualizing data on the platform spacing of the Seoul Metro, dangerous areas were found. Of the 1,8856 platforms in 268 subway stations, all platforms with a distance of 10cm or more were surveyed. It turned out that platform safety regulations were not exceptionally followed. Only 28 of the 296 subway stations (10.57%) are subject to the law, while the rest are not subject to the law.</t>
  </si>
  <si>
    <t>Explainer, Solutions journalism, Database, Open data, OSINT, Illustration, Infographics, Chart, Human rights</t>
  </si>
  <si>
    <t>28cm' like a cliff on the two wheels</t>
  </si>
  <si>
    <t>Kyunghyang Shinmun</t>
  </si>
  <si>
    <t>I am a Ugandan journalist with close to 27 years of professional experience in news reporting with various local and international media houses based in Kampala.   At The EastAfrican newspaper owned by the Nation Media Group (NMG), where I have worked since 2003, I mainly write feature stories on African history, heritage, arts and the cultural and the creative industries (CCIs) in general. I also write feature stories on education, health, ICTs, agriculture, and business. I also write for other NMG publications which include Daily Monitor, Daily Nation and Business Daily. My feature stories emphasize the achievements and challenges of third world development.  </t>
  </si>
  <si>
    <t>https://www.businessdailyafrica.com/bd/data-hub/how-social-media-is-powering-africa-small-businesses-3545894</t>
  </si>
  <si>
    <t>Other journalists can learn from this news feature by how I treated the findings, interviews and research. </t>
  </si>
  <si>
    <t>I did not encounter any challenges in putting this news feature together.   I would like the jury to consider this news feature in relation to what would happen to the digital economy in Africa if the respective countries addressed all the barriers to the Internet in order to bring about economic growth.  </t>
  </si>
  <si>
    <t>Besides analyzing the findings of the report I mainly relied on the internet to research and enrich on this subject. I also interviewed experts in this field to give this news feature a better perspective.  </t>
  </si>
  <si>
    <t>The report comes at the time as many countries across the continent have embarked on their digital transformation. It shows that surveyed SMBs that use the Facebook apps have younger employees with an average share of 45 percent of employees under 30. Additionally, SMBs using Facebook apps reported a higher frequency of being owned by women, while SMBs in the manufacturing sector ranked the ability to access new foreign markets as the most beneficial advantage of the apps.   Surveyed SMBs using the Facebook apps report a higher frequency of being owned by women (36 percent) compared with SMBs not using the apps (30 percent). Those using the apps also report having a slightly higher proportion of female employees, higher annual revenues, and are more optimistic about future revenues than non-users.   This news feature should have proved to policymakers that the digital economy can led to economic development. </t>
  </si>
  <si>
    <t>This news feature is about the findings of a study conducted by Genesis Analytics in eight African that explored the impact of the digital economy and social media on small- and medium-sized businesses (SMBs). The report revealed that social media platforms are accelerating economic growth and opportunity across the continent.    According to the results of the study titled “Unlocking Africa’s Potential: How social media is powering small business in Africa,” SMBs are the vehicle to achieve youth employment, gender parity and intra-regional trade in Africa.    </t>
  </si>
  <si>
    <t>Explainer, Long-form, Business, Economy, Employment</t>
  </si>
  <si>
    <t>How social media is powering Africa's small businesses</t>
  </si>
  <si>
    <t>Business Daily/Nation Media Group</t>
  </si>
  <si>
    <t>We are a team from Jiangxi University of Finance and Economics(JUFE) in China, and our members are all undergraduate students majoring in journalism and communication.  Followed the guidance of teacher team (Yubin Wang，Peng Nie， Shujun Luo), gathered in the Visualization for Data Journalism Studio of JUFE, we hope to present our in-depth and special thinking through data news and bring new thoughts to our readers. We are still growing and look forward to producing more mature works in the future.</t>
  </si>
  <si>
    <t>Yubin Wang 王妤彬，Liguo Wang 王立国，Jing Huang黄晶，Shenwen Ye叶深文，Yuting Zhang张於庭</t>
  </si>
  <si>
    <t>https://baijiahao.baidu.com/s?id=1706492560107568194&amp;wfr=spider&amp;for=pc</t>
  </si>
  <si>
    <t>http://www.jx.xinhuanet.com/2021-07/28/c_1127702764.htm</t>
  </si>
  <si>
    <t>https://my-h5news.app.xinhuanet.com/xhh-pc/article/?id=af27672b25786810b04be4f022fbd0da&amp;timestamp=55963</t>
  </si>
  <si>
    <t>http://dataview.jxufe.cn/cn/editor/workShow.jsp?dataURL=OjUbok_EG_5Fae3Vz25wmA</t>
  </si>
  <si>
    <t>In this work, our self-createdFinancial and Economics Data Journalism Visualization via Virtual Simulation-Experimental Based learning platform serves as an aggregator, which may provide some inspiration for other journalists. There are many data visualization platforms with their own advantages on the market, and by building our own technology platform, we were able to integrate the strengths of them to better serve the data visualization work.</t>
  </si>
  <si>
    <t>The most difficult part: The work involves a relatively wide variety of data including geographic location data, continuous data, discrete data and some unstructured data. What is most tough for us is independently excavating and organizing the complicated and diverse data, especially geographical position data of the trains and the information of poverty-stricken counties in different years. The highlight of the work: This work captures the strong contrast between China’s rapid development and slow-speed train project for poverty alleviation. Through data analysis and visualization, readers can get a different perspective on China's poverty alleviation achievements outside the mainstream media's coverage. Reporting the news from diverse perspectives helps readers gain a more comprehensive understanding of China's poverty alleviation efforts.</t>
  </si>
  <si>
    <t>We have completed this work  based on the  Financial and Economics Data Journalism Visualization via Virtual Simulation-Experimental Based learning platform, combined with the open platforms called dychart and Map-lab.  We choose appropriate charts for different types of data. dy chart provides us with a large number of original chart templates including rose diagram, water polo diagram, jade diagram and so on. Map-lab is a powerful tool for us to make maps, and the self-created platform is mainly used to layout and create a few charts. In addition, some charts were created and beautified by photoshop.</t>
  </si>
  <si>
    <t>The short version of this work, titled “情系人民的‘公益慢火车’”, was first posted on the Xinhua Net’s National channel, receiving over 1 million hits in a single day and over 2.2 million hits in total, and was reposted by other media , China Economic Net etc.</t>
  </si>
  <si>
    <t>This work is bilingual in Chinese and English. By visually presenting data related to the 5633/4 train in Xide County, Sichuan Province, the work tries to illustrate that the slow-speed trains, as a crucial means of transportation serving millions of people in poverty-stricken areas, have the basic characteristics of slow speed, multiple stations, long dwell time, cheap ticket and quality service, which constitutes an important and distinctive picture of China's poverty alleviation work.</t>
  </si>
  <si>
    <t>PostGIS, OpenStreetMap, Microsoft Power BI</t>
  </si>
  <si>
    <t>Explainer, Database, Open data, Infographics, Chart, Map, Economy, Human rights</t>
  </si>
  <si>
    <t>81 Slow Trains,The Thoughtfulness of Chinese Speed 情系人民的公益"慢火车"</t>
  </si>
  <si>
    <t>Jiangxi University of Finance and Economics XinHua net</t>
  </si>
  <si>
    <t>KBS has set up a special coverage team to carry out this project. Reporters specializing in exploration reports, data analysts with high expertise, and web developers and designers with excellent senses participated. I was consulted by academia while carrying out the project.</t>
  </si>
  <si>
    <t>HYUNG GWAN LEE, EUN HEE MO, HA WOO LEE, DONG HYUK CHOI, DA HYE KO, SO HYUNG CHOO, SU HONG PARK, DABIN LEE Lee</t>
  </si>
  <si>
    <t>http://somyeol.kbs.co.kr</t>
  </si>
  <si>
    <t>This page is a report on the problem of population decline in local cities. It contains specific social phenomena, causes, problems, and alternatives that can be derived at this point. Therefore, other media reporters can use this page to find out the current address and cause of the population decline in local cities in Korea, and how it negatively affects the whole country. Furthermore, we can see alternatives that can be derived at this point.  It is also worth referring to data visualization techniques. The most effort I put into this time is the map. I tried to design it so that I could see the changes in the population over half a century at a glance, and I also increased the user experience so that I could experience the changes in the population of the region where I live. In particular, the catogram technique is an example of a problem in which the population is too concentrated in a specific area as a data visual. It would be nice for other media reporters to refer to these cases and visualize them with population data in the future.</t>
  </si>
  <si>
    <t>It was the hardest to get the data that was the core of the coverage. More sophisticated and detailed data were needed to show detailed population changes in Korea over the past half century. However, the population data released by the National Statistical Office to the public were not detailed. Accordingly, reporters secured the necessary data through a microdata integrated service channel (special purpose data capable of advanced statistical analysis) provided by the National Statistical Office to experts.  Recruitment of team members was also difficult. Data journalism cannot be carried out by reporters themeselves. We need the help of many people, including data analysts and web page developers. However, at the time of production, there were no analysts to handle the data, no developers to create web pages, or designers to decorate the pages. The production cost was not enough, so we couldn't entrust the project to an outsourcing company. In response, we mobilized connections from college juniors to co-workers to find team members to participate in the project.</t>
  </si>
  <si>
    <t>This project used Create-React-App (CRA).  ① A map of vacant houses across the country This is a 2D interactive map that shows the stages of vacant concentration as of 2019 by dividing them into 'eup', 'myeon', and 'dong' units. Users can enter or select an area they are curious about to obtain an empty concentration rate in that area. It was made using Leaflet.  ② Local cities extinction Risk Map (2019) This is a 2D interactive map that shows the stages of the local cities extinction index as of 2019 divided into 'eup', 'myeon', 'dong' units. Users can enter or select a region they are curious about to obtain a local cities extinction index for that region. It was made using Leaflet.  ③ Korea's Cartogram Map (1966-2020) It is a catogram map that distorts the map area according to the population. Users can visually grasp how the population density in the metropolitan and non-metropolitan areas has changed with the times by selecting the year. It was made using D3.js. The number of people in each region is proportional to the size of the area.  ④ 3D simulation (2019) showing the movement of the youth population to the metropolitan area. There is a 3D simulation that shows the movement of the youth population during 2019. Users can choose the area they are curious about and get the percentage of the youth population who moved from that area to the metropolitan area. It was created using kepler.gl and redox.</t>
  </si>
  <si>
    <t>The coverage period is 5 months, 17 coverage sites, and 1,000km travel distance. Long-term on-site coverage has pointed out the problem of population decline in local cities. This is the first press release to cover the circumstances of individual cities in detail and implement them in videos.  Data analysis was also conducted. Based on the population data for special purposes that allow advanced statistical analysis, we looked at the problem of population decline in local cities with experts. Based on the analysis results, we also created "a map of vacant houses across the country," "a map of Korea's Catogram," and "a 3D map of youth population movement." This is a case of high expertise in accessing statistical sources and finding social implications.  We also paid attention to the web page. We have built a three-dimensional digital storytelling that integrates text, photos, graphics, videos, and 3D data maps, not just one-dimensional digital storytelling that puts text and photos. Furthermore, the web page was designed to move in response to its own actions such as scrolling and clicking, increasing the reader's experience. Writing was also adjusted in consideration of user interface.</t>
  </si>
  <si>
    <t>This project is an in-depth analysis of the decline in population in local cities. It mainly dealt with the current address of the collapsing local city and the harmful effects of population concentration in the metropolitan area.  During the five-month production period, reporters covered 17 cities at home and abroad, and analyzed vast amounts of demographics with experts. Related content was produced not only on web pages but also on documentaries.</t>
  </si>
  <si>
    <t>3D modelling, Sensor, Drone, D3.js, Json, Microsoft Excel, Node.js</t>
  </si>
  <si>
    <t>Investigation, Long-form, Documentary, Database, Open data, Fact-checking, Infographics, Chart, Video, Map, Satellite images, Audio</t>
  </si>
  <si>
    <t>Land of the Extinct, how does the local city collapse?</t>
  </si>
  <si>
    <t>KBS(Korean Broadcasting System)</t>
  </si>
  <si>
    <t>https://www.khan.co.kr/politics/politics-general/article/202108260600015</t>
  </si>
  <si>
    <t>https://www.khan.co.kr/kh_storytelling/2021/network/ch3.html</t>
  </si>
  <si>
    <t>https://www.khan.co.kr/kh_storytelling/2021/network/ch2.html</t>
  </si>
  <si>
    <t>https://www.khan.co.kr/kh_storytelling/2021/network/index.html</t>
  </si>
  <si>
    <t>We would like to emphasize that we have confirmed the characteristics of the current government's intellectual network despite the complex net. Articles that analyze the common attributes of government officials based on regional bases such as Yeongnam and Honam(province in Korea) or based on high schools and universities have been steadily reported, but we don't think they have drawn a full picture of the network. In particular, we are confident that it was the first attempt to check the network in writing activities that contained the orientation and concerns of public officials from scholars. We think it is also the achievement of this report that we were able to identify people with outstanding connectivity within the network.</t>
  </si>
  <si>
    <t>It was difficult to determine how consistent the people who appeared in public officials' past writings and those who appeared on the government committee list were. In particular, since the subject of the investigation was a scholar-turned-public official, the amount of individual writings was quite large. A lot of time was spent in the process of refining data by checking the writings that had to be filtered out, such as numerous people with the same name or writings written alone. There have been many reports that contain a sense of problem that solid connections of public officials lead to closed state administration, but they have not been dealt with in a way that can quantify them. It is also the first time that data has confirmed that figures in key positions in the author's network are also in key positions within the current government.</t>
  </si>
  <si>
    <t>We used BeautifulSoup and selenium python library for scraping websites to get the list of academic journals of Moon Jae In goverment officials. We calculated the co-author relationship of the journal list with the weight caculation method we designed. Gephi for drawing network graphs with numbers we calculated. vis.js javascript library for publishing network graphs on the web.</t>
  </si>
  <si>
    <t>The response was mainly from researchers, scholars, and professors who served in academia or public offices in the past. Disappointment with the current government's intellectuals was the main evaluation. Some people expressed their intention to reflect on themselves in the network. There were also many objections, saying, "What's wrong with running state affairs between people who share their original intentions?" Many people agreed that the current government, which was launched with high expectations after impeachment, needs a critical review of the role of intellectuals in it. I self-evaluate that I have raised a problem that requires consideration in an intellectual society that is contemplating participation in reality. In the future, intellectuals participating in the government will not stop making monitoring efforts by verifying and evaluating in the same way.</t>
  </si>
  <si>
    <t>We identified 4101 co-authors of 2217 past writings (paper, report, book, etc.) of 70 scholars who entered the Moon Jae In government and identified a network formed around those participating in various committees. We wanted to indirectly show how solid the relationship between the parties can be by checking additional factors that can form personal relationships such as school ties, participation in the presidential camp, and affiliated organizations. Furthermore, we critically reviewed the roles and achievements of intellectuals in the progressive camp who entered public office after confirming the thoughts of key figures in their past writings.</t>
  </si>
  <si>
    <t>Scraping, Json, Microsoft Excel, Google Sheets, CSV, Python</t>
  </si>
  <si>
    <t>Investigation, Database, Infographics, Chart, Politics</t>
  </si>
  <si>
    <t>Moon Jae In Government's Think Tank Network based on academic research</t>
  </si>
  <si>
    <t>We have a team from Jiangxi University of Finance and Economics in China, whose members are majoring in journalism and communication.  This is the work that we spent three months making.</t>
  </si>
  <si>
    <t>王立国，黄晶，叶深文，张於庭</t>
  </si>
  <si>
    <t>I think other people can see from this work how we can point to the surface and use data to materialize abstract things.</t>
  </si>
  <si>
    <t>The data types of this work include geographical location data, continuous data, discrete data and some unstructured data.  The team independently excavated and sorted out the geographical coordinate data of the poverty alleviation train and the personalized information of poverty alleviation counties in different years, and superimposed these data. China's high-speed railway technology is world-renowned, with the fastest speeds exceeding 600 kilometres per hour, impressing the world with the "China Speed". While China is developing so "fast", it is also willing to "slow down" and wait for those who are temporarily behind, and the “slow train” is a special token of China's solicitude for the poor regions.We think it is necessary to let everyone know.</t>
  </si>
  <si>
    <t>We are based on the self-created platform, combined with the open platforms called "dychart" and "Map-lab".  The geographical location map, information map, rose map, jade map, water wave map and other charts in the work provide a targeted multi-visual presentation of geographical location data, classification data and continuous data.</t>
  </si>
  <si>
    <t>The shortened version of this work, titled "情系人民的“公益慢火车”", was first released on the Xinhuanet National Channel, with more than 1 million hits in a single day.</t>
  </si>
  <si>
    <t>This work is written in both Chinese and English.  Taking the No. 5633 train passing through Xide County, Sichuan Province as the starting point, we independently excavated and sorted out the geographical coordinate data of poverty alleviation trains and the poverty alleviation counties in different years for visual processing.  It shows that as a means of public transport for the people in poverty-stricken areas, slow trains have the basic characteristics of "low-speed, multiple stations, long dwell time, cheap ticket and quality service".</t>
  </si>
  <si>
    <t>Open data, Infographics, Map</t>
  </si>
  <si>
    <t>81 Slow Trains,The Thoughfulness of Chinese Speed</t>
  </si>
  <si>
    <t>江西财经大学</t>
  </si>
  <si>
    <t>Jasper Bunskoek (34) is part of the renowned investigative team of RTL Nieuws. Jasper has worked as a data journalist in that team for almost seven years. Prior to that, he worked as a reporter for a number of local newspapers.  Wouter van Dijke (27) works on the online desk at RTL Nieuws, writing articles ranging from breaking news to in-depth background stories, often involving data. He also teaches data journalism at the Utrecht University of Applied Sciences. Jasper and Wouter were editorially responsible for the development of ADAM, which was built in-house by the data intelligence team at RTL.</t>
  </si>
  <si>
    <t>Jasper Bunskoek, Wouter van Dijke</t>
  </si>
  <si>
    <t>https://www-rtlnieuws-nl.translate.goog/onderzoek/artikel/5219270/arme-wijken-stemmen-rijke-wijken-verschil-verkiezingen-2012-2017?_x_tr_sl=nl&amp;_x_tr_tl=en&amp;_x_tr_hl=en-GB</t>
  </si>
  <si>
    <t>https://www-rtlnieuws-nl.translate.goog/onderzoek/artikel/5217389/onderzoek-verkiezingen-stemgedrag-platteland-stad-vvd-cda-groenlinks?_x_tr_sl=nl&amp;_x_tr_tl=en</t>
  </si>
  <si>
    <t>https://www.rtlnieuws.nl/sites/default/files/content/documents/2022/01/09/Sample%20generated%20article%20-%20ADAM%20-%20Sigma%20Awards%202022_0.pdf</t>
  </si>
  <si>
    <t>https://www.rtlnieuws.nl/zoek-het-op/datavisualisatie/2021-uitslag-verkiezingen-gemeente-tweede-kamer/3eb8670d999ac077dd0e2c345cb7c905/amsterdam</t>
  </si>
  <si>
    <t>https://www.rtlnieuws.nl/sites/default/files/content/documents/2022/01/09/ADAM%20for%20elections%20-%20translated%20-%20Sigma%20Awards%202022.pdf</t>
  </si>
  <si>
    <t>https://www.rtlnieuws.nl/nieuws/artikel/5219538/uitslag-gemeente-verkiezingen-2021-tweede-kamer-resultaat-stemmen</t>
  </si>
  <si>
    <t>Our most essential lesson for other journalists is the importance of making stories relevant for your audience. This is true for any story, but in particular for data journalism, because many readers do not feel drawn to large amounts of numerical information. By translating a large national news event to local stories, we created coverage that is more relevant, more interesting and provides more value for our readers.  The project underscored our belief that the reader or viewer should be at the centre of our work. In this project, real time data was almost instantly transformed into useful stories: in our view, that is the mission of any data journalist. From a technical standpoint, a lesson for us was the use of Pandas and a Jupyter Notebook to create a data analysis process that could reliably be repeated many times to yield the results we needed.  The project also emphasised the need for rigorous testing, as well as asking colleagues from the rest of the newsroom for tips and feedback. This helped us catch problems or errors that would have been disastrous had they happened during the election night itself.</t>
  </si>
  <si>
    <t>This was the first time we've used ADAM to process real time data. In previous projects, we had plenty of opportunity to test and make corrections before publications. In election night, there is no such luxury, and failure is not an option.  Technically, being dependent on an outside data stream at such a crucial moment was a challenge, because we had to prepare for any eventuality. Generating graphs and charts in real time using Datawrapper added another dependency to this process.  This required extensive testing in advance and scrupulous monitoring throughout the night. Any problems that did appear had to be solved in minutes.  There were also editorial challenges. To be relevant and provide value to our readers, these generated articles had to be more than just a fill-in-the-blank boilerplate story. In preparation, we identified many potential angles for local stories about the election results. These included noticing parties that did surprisingly well for that specific area, or local favourites that underperformed. Sometimes the story was about how much had changed since the previous elections, but in other areas the more important headline had to do with the turn-out.  In the end, every local story was completely unique, with different focal points and angles throughout. </t>
  </si>
  <si>
    <t>The backbone of our project was our in-house editorial 'robot' ADAM, which stands for Automatic Data Article Machine. This tool was built using Python and runs in the cloud. We also developed a custom API to seamlessly integrate the articles generated by ADAM into our normal news website. The election results were provided in real time by the Dutch press agency ANP through an API, which announced results for each municipality as the votes were counted.  To ingest this data, we built a Jupyter Notebook on Google Colab, where data was cleaned and analysed using the Pandas library, to generate the main data set that was inputted into ADAM and used to generate articles. In this process, a large amount of data we had prepared in advance was also added to the real time data.  We also extensively used Datawrapper and its API. For every municipality, as the results were processed, graphs and charts were generated in Datawrapper and embedded into the news stories. </t>
  </si>
  <si>
    <t>The project had a lot of impact! Many people read the stories generated by ADAM. Together, the articles were viewed more than a million times, making it one of the most well-read stories of the year for our publication.  But although page views are nice, our project had a much more important impact by offering every reader anywhere in the country fast, relevant information tailored to the place where they live. In a normal news article or television programme, results are discussed only on a national level, and maybe a handful of municipalities are highlighted. But the local angle of elections is often much more interesting to our readers than a national story, especially in communities that deviate a lot from the national average.  This information is usually not available anywhere outside large cities, because small local newsrooms typically don't have the resources to provide this kind of coverage. Using ADAM, inhabitants of municipalities big and small could get the information they needed during the election night. This was proven by the fact that all 355 generated articles received views, ranging from tens for small municipalities to tens of thousands in large cities. Many people also shared their local results on social media.  Besides the local generated articles, we wrote data-driven stories about the differences in voting behaviour between areas of The Netherlands. These stories highlighted a widening gap between different groups within the population, which in turn makes it harder to form a government. The outcomes of these stories were also used in writing the generated article for each municipality.</t>
  </si>
  <si>
    <t>We used our editorial 'robot' ADAM (Automatic Data Article Machine) for the most challenging project yet: covering the national parliamentary elections in real time, on a local level. We dynamically generated news stories about the election results for all 355 municipalities in the Netherlands. Every time the results for a municipality were announced, an article was published within minutes. Each article was unique and included charts and graphs. In every story, local results were analysed and compared to previous elections and national averages. Besides these local stories, we wrote deeper analyses about local differences in election results and voting behaviour.</t>
  </si>
  <si>
    <t>Personalisation, Json, Microsoft Excel, CSV, Python</t>
  </si>
  <si>
    <t>Breaking news, News application, Chart, Elections, Politics</t>
  </si>
  <si>
    <t>Covering national elections on a local level using real time automatically generated articles</t>
  </si>
  <si>
    <t>I am a visual and data journalist working with BBC. Previously I have worked with CarbonCopy and Kashmir Observer newspaper where I wrote on multiple beats. </t>
  </si>
  <si>
    <t>https://mausam.imd.gov.in/imd_latest/contents/rainfall_statistics_3.php</t>
  </si>
  <si>
    <t>https://mausam.imd.gov.in/imd_latest/contents/rainfall_statistics_1.php</t>
  </si>
  <si>
    <t>https://science.thewire.in/environment/india-monsoon-refuses-retreat-erratic-rainfal-uttarakhand-floods/</t>
  </si>
  <si>
    <t>https://carboncopy.info/indias-moody-monsoon-refuses-to-retreat/</t>
  </si>
  <si>
    <t>Science and data journalism can be combined together to present scientific terminologies in a understandable way along with visualizations. For a country like India where most of the agriculture is rainfed, doing science journalism along with data will help to provide an objective way to explain how climate change is hampering the crops and livelihood of people.      </t>
  </si>
  <si>
    <t>There was an ample amount of data that was available with the IMD. Extracting the data was a bit tricky since the data was not easily downloadable from the website and the extraction process took a lot of time. Some of the data was extracted from other sources as it was missing on the IMD website.  Analyzing the data required a lot of cleaning so that it can be presented to the audience in a simple way.  One of the major challenge was to explain the science using numbers and visuals so that it is easily understood by the audience.</t>
  </si>
  <si>
    <t>The data for the 5 years was available on the Indian Meteorological Department (IMD) website. For extracting the data I used Tabula and Scraper extension (on Google Chrome).  I cleaned the data on Google sheets and for analyzing I used pivot tables. Most of the visualizations used in the story were made from Google Sheet charts and Flourish.</t>
  </si>
  <si>
    <t>The project was done to make the audience aware of the changing trend in the Indian monsoon which may be due to climate change. The story tries to educate the audience about the effect of el Nino Southern Oscillation (ENSO) in the Pacific Ocean which affects the Indian monsoon.  While some regions in India were  rain deficit, other areas received surplus rainfall. Distribution charts show that typically deficit rain regions such as West Madhya Pradesh, East Rajasthan, and Maharashtra’s Marathwada and Vidarbha have all seen surplus rains, while the rainiest pockets in Kerala, Odisha and the north-eastern states have recorded deficits. The story makes the audience aware of how erratic the monsoon has been in the past 5 years. The story was also published by The Wire Science.</t>
  </si>
  <si>
    <t>It analysis India's Southwest monsoon during the last five years- 2016-2021. It takes into account the onset of the southwest monsoon, trends in rainfall, rainfall during the peak season (June, July, August and September) and trends of southwest monsoon in India's meteorological subdivisions. The project tries to bring out how much the rainfall trend has changed in the past five years and how new global connections to circulatory systems are becoming apparent as a result of climate change.</t>
  </si>
  <si>
    <t>Explainer, Chart, Environment</t>
  </si>
  <si>
    <t>INDIA'S MOODY MONSOON REFUSES TO RETREAT</t>
  </si>
  <si>
    <t>CarbonCopy, The Wire Science</t>
  </si>
  <si>
    <t>Ooi Choon Nam, Lee Long Hui, Martin Vengadesan, Yan Jing Tian, Syariman Badrulzaman, Wong Weng Loon, Yasmin Ramlan</t>
  </si>
  <si>
    <t>https://www.malaysiakini.com/news/602801</t>
  </si>
  <si>
    <t>https://www.malaysiakini.com/news/602480</t>
  </si>
  <si>
    <t>https://newslab.malaysiakini.com/custodial-death/zh</t>
  </si>
  <si>
    <t>https://newslab.malaysiakini.com/custodial-death/ms</t>
  </si>
  <si>
    <t>https://newslab.malaysiakini.com/custodial-death/en</t>
  </si>
  <si>
    <t>English, Malay, Chinese</t>
  </si>
  <si>
    <t>Other journalists might look to this project as a way to relate a serious issue to their readers.  There are a number of challenges, firstly being that there are many articles on individual news items but few that provide an overarching analysis and view of the bigger picture. We also attempted to repackage a long-standing and persistent issue in a creative and engaging way to reach readers who might otherwise be unaware of the magnitude of the issue.  </t>
  </si>
  <si>
    <t>Retrieving data was particularly difficult as a majority of cases had some important detail left out. We were often not able to secure photographs and very rarely got complete information as to the cause of death, time of death and nature of the original offence for which they were held. While human rights organisations and the media have access to some information it must be acknowledged that most of it is being held by the police themselves. They almost certainly have a conflict of interest in this particular topic and that is a factor addressed in the project itself. The numbers themselves were consistently inconsistent because there are a number of different ways in which custodial deaths can be recorded or ignored by the system. Some of the pictures available might also be deemed too graphic and yet the need to convey the horror of what was experienced by the victims was also there.</t>
  </si>
  <si>
    <t>The list of the deceased was provided by human rights organisation Suaram. The list is the sole and most comprehensive tracker of publicised deaths in police custody in the country spanning over 20 years. We managed the data, including translation to different languages, on a Google Spreadsheet. A special website is created for the project. Its structure and layout were built with JavaScript, JavaScript library React and React framework Next.js. JavaScript library Scollama.js was used for the storytelling effect on the victims’ stories and the charts. The charts were built with Highcharts API. The tombstone and all the illustrations were illustrated with Adobe Photoshop and Adobe Illustrator.  </t>
  </si>
  <si>
    <t>The virtual graveyard was published on International Human Rights Day to some significant acclaim. It comes at a critical time when the government is looking at resurrecting the bill to govern a body for independent complaints about police misconduct. The government also just announced that a special investigative unit would be formed to probe custodial deaths. Malaysiakini’s project had an impact with veteran activists who were both touched and angered by the sheer loss of life and promised to continue the struggle. It also touched a chord with younger Malaysians who were previously unaware of the extent of these human rights violations. They said that the interactive presentation of revealing the gruesome and sad details was very powerful.  </t>
  </si>
  <si>
    <t>There have been many incidents of deaths in police custody stretching back at least two decades. The idea was to remind the public just how many Malaysians have died as a result of violence or neglicence and how nobody is held accountable for the vast majority of cases. It took the form of a virtual graveyard.</t>
  </si>
  <si>
    <t>Personalisation, Json, Google Sheets</t>
  </si>
  <si>
    <t>Long-form, Illustration, Chart, Human rights</t>
  </si>
  <si>
    <t>Death Behind Bars - The forgotten faces who succumbed to brutality</t>
  </si>
  <si>
    <t>Lee Long Hui, Ooi Choon Nam, Hazman Hazwan Sulaiman, Syariman Badrulzaman, Nur‌ ‌Aziatul‌ ‌Khazizi‌, Raveena Nagotra, Alena Nadia, Alex Woon, Ng Xiang Yi, Wahyudi Yunus</t>
  </si>
  <si>
    <t>https://www.malaysiakini.com/news/604874</t>
  </si>
  <si>
    <t>https://www.malaysiakini.com/news/584079</t>
  </si>
  <si>
    <t>https://newslab.malaysiakini.com/gov-my/zh</t>
  </si>
  <si>
    <t>https://newslab.malaysiakini.com/gov-my/ms</t>
  </si>
  <si>
    <t>https://newslab.malaysiakini.com/gov-my/en</t>
  </si>
  <si>
    <t>Working with experts is crucial for our project. We have the help of several experts, including the software engineer from our own newsroom, who guided us through the end of the project to avoid misjudgements and reporting any misleading information. I think what we have also learned from this project is how to present the technical information about cybersecurity in layman’s terms, with the help of graphics and videos. It is hard for us to avoid using jargon in the story. To make sure our readers, mainly in their 40s to 60s, understand the technical terms and aspects of the project, we use plenty of accordions (collapsible content) throughout the article for those terms. The most important aspect is to think of the impact we would like to achieve before starting working on the project. It did help us set a clear goal and served as the most vital guidance for us from the beginning to the end.  </t>
  </si>
  <si>
    <t>The most challenging task of this project is to verify the security status of nearly 700 websites one by one. It is because there will be special cases, such as some of the websites actually having their HTTPS version, but one that was not redirected from their HTTP sites. The checking task had to be performed on a weekly basis as the status might change overnight. It was extremely crucial for us to go through the list again a day before publication. Another challenge is to produce a fair and balanced report by getting the replies and comments of all the 700 government agencies named in the report. It was a painstaking task. We have three dedicated journalists to ring and/or email those agencies for their reply. Around 130 agencies had gotten back to us, explaining the difficulties and challenges they were facing when upgrading their websites. 86 of the websites have been upgraded to HTTPS since receiving our phone call and/or emails. It shows that those agencies were taking this matter seriously. We have put all the replies we have got into the story.  </t>
  </si>
  <si>
    <t>We gathered a list of Malaysian government websites from a Wikipedia page. From those websites, we obtained more links to other government websites. We mainly use Google Spreadsheets to store information of these websites, such as whether they have forms for user information, the date of access to check on whether they have been upgraded to HTTPS or not, and the comments and response of the government agencies that own the respective websites. A special website is created for the project. Its structure and layout were built with JavaScript, JavaScript library React and React framework Next.js. The key information of the websites is presented on a table built with react-table, which allows the user to search and filter for a particular website(s). To achieve a more engaging user experience, we have also created a small interactive component on the page where users can enter a usernames and passwords pair, and we will show the data sent from an HTTP and HTTPS website respectively. This is to show the difference between the encrypted data sent from an HTTPS website and the unencrypted data sent from an HTTP website. Screenshots of each website were taken and they were processed with Adobe Photoshop by stating the access date. Old-school journalism methods were applied in this project too. We sourced the contact numbers and email addresses of each government agency we named in our project and tried to call or mail them for their right of reply.  </t>
  </si>
  <si>
    <t>Of the 255 ”not secure” websites highlighted, 91 government agencies and ministries have subsequently upgraded their websites to HTTPS from HTTP after we have contacted them for replies. This response was even before the publication of the project. Following the publication of the report, the Malaysian Communications and Multimedia Commission (MCMC) stated that a cybersecurity audit would be conducted on those websites. As of Dec 28, 2021, the government upgraded the security status of an additional 76 websites from HTTP to HTTPS, while removing spam and malicious elements from four websites. Nonetheless, at the same time, there were still at least 90 websites that have remained “not secure” five months after the audit announcement.</t>
  </si>
  <si>
    <t>The purpose of this project is to examine the security status of Malaysian government websites. Of the nearly 700 websites examined, at least 255 were “not secure”, leaving open the possibility of personal data breaches and other cybersecurity risks. The article quoted several cybersecurity experts to explain, in layman’s terms, how the security weaknesses of the government websites could expose the Malaysian public to harm. It also put forward suggestions to the Malaysian government on how to enhance the security measures of its websites, as well as advised the public on how to protect themselves from potentially harmful sites.  </t>
  </si>
  <si>
    <t>Investigation, Solutions journalism, Long-form, Open data, OSINT</t>
  </si>
  <si>
    <t>Over a hundred government websites are ‘not secure', will they harm us?</t>
  </si>
  <si>
    <t>Since the beginning of the pandemic, the Documenting COVID-19 project at Columbia University's Brown Institute for Media Innovation and MuckRock have worked to figure out how public health records and resulting data influences and shapes government policy. Death certificates are among the most influential records.  For this story, journalists from five newsrooms reviewed CDC mortality data at the county level. They compared those figures with models developed by the CDC and a team of demographers at Boston University, collected death certificates and documents and interviewed more than 100 medical examiners, coroners, public health experts, families and policymakers. The team at Boston University worked with the journalists on this project, providing models of expected deaths in every U.S. county and identifying areas of potential underreporting of COVID-19 deaths.</t>
  </si>
  <si>
    <t>Dillon Bergin, Betsy Ladyzhets, Jake Kincaid and Derek Kravitz of the Documenting COVID-19 project; Sarah Haselhorst, The Clarion-Ledger; Ashley White and Andrew Capps, The Daily Advertiser; Rudi Keller, The Missouri Independent; Nada Hassanein, USA TODAY</t>
  </si>
  <si>
    <t>https://www.muckrock.com/news/archives/2022/jan/06/how-to-use-uncounted-cdc-data/</t>
  </si>
  <si>
    <t>https://www.usatoday.com/story/news/nation/2021/12/22/deaths-elderly-couple-show-how-covid-deaths-can-go-uncounted/8989257002/</t>
  </si>
  <si>
    <t>https://www.usatoday.com/in-depth/news/nation/2021/12/22/covid-deaths-obscured-inaccurate-death-certificates/8899157002/</t>
  </si>
  <si>
    <t>As part of the project, Documenting COVID-19 is sharing the data used for the larger investigation to help local newsrooms investigate how COVID deaths are certified and counted in their community. We'll be updating this spreadsheet with new data and tools for reporters in the coming months. We also held a webinar on our reporting process and shared our slides here. We've received tips through our callout form from New York to Wyoming, and are already working with reporters in the USA TODAY Network in Georgia, Massachusetts, Wisconsin and five other states to replicate these stories locally.</t>
  </si>
  <si>
    <t>Mortality data, at the local, state and federal levels, only tells part of the story. As our series found, many of the errors and omissions on death certificates reflect a long-simmering problem of conflicting or unclear CDC guidance, a lack of training and resources or general apathy or politicization of the pandemic. As a result, we struggled to reconcile these data discrepancies and had to rely on on-the-ground reporting to shore up the differences. Many of the answers we received about the number of unexplained excess deaths in a particular county, specifically from Louisiana, Missouri and Mississippi, were revealing and not surprising. But they had not been fully explained before and elected coroners have yet to be held accountable for these errors and the incompleteness of their data. We plan to continue this work throughout 2022, in an attempt to expand on these findings.</t>
  </si>
  <si>
    <t>The team at Boston University worked with the journalists on this project to provide them with models of expected deaths in every U.S. county, a level of granularity never before reported on a national scale. The team then identified states and counties that had highest rates of deaths that were both more than any normal, pre-pandemic year, but weren’t attributed to COVID.  This modeling data was created using 10 years worth of CDC mortality data and a regression analysis. We supplemented this data with our own point-in-time analysis of 2020 and 2021 CDC mortality data, from its newly-released WONDER API. In the areas flagged by models, reporters found an unusual increase in deaths from natural causes, especially at home, and spoke with local corners and medical examiners who would likely be investigating and certifying the death certificates in these cases.  We've made the data publicly available as a repo and embeddable Google Sheet, along with a searchable data viz by county:</t>
  </si>
  <si>
    <t>What we found: Short-staffed, undertrained and overworked coroners and medical examiners were all but unified in when and how to investigate a possible death from COVID-19. Some took the family’s word for what they believed was their loved one’s cause of death. Others didn’t review medical histories or order tests to look for COVID-19, but expected the state or family members to provide documentation. Death investigators and some physicians attributed deaths to inaccurate and nonspecific causes that are meaningless to pathologists, but closely resemble symptoms of COVID-19. Our investigation reveals the country’s central problem with tracking COVID-19 deaths: Where people live and die has a lot to do with the accuracy of their death certificate. Some deaths are investigated with state-of-the-art technology and expertise; others don’t go beyond a phone call with the family.  Much of the impact from this project, published in three parts in mid-to-late December, is still evolving. But the CDC said in a statement that our findings go beyond what they are able to provide, and said forthcoming working papers would seek to address some of the more common reporting errors. "We’re trying to push out as much information as we can, but we don’t have the resources to go digging in all of these counties. So it’s great that you’re doing this," Bob Anderson, the CDC’s chief of mortality statistics, told us. "The sort of information that you’re digging up can help us, potentially, to improve the quality of the data."</t>
  </si>
  <si>
    <t>For our Uncounted investigation, journalists from five newsrooms worked together to analyze CDC mortality data and follow that data to where it originates at the local level, through death certificates. We compared official COVID death figures with models developed by the CDC, in coordination with a team of demographers at Boston University; we collected death certificates and other primary source documents and then had medical examiners and physicians review them for errors and omissions; and we interviewed more than 100 medical examiners, coroners, public health experts, families and policymakers</t>
  </si>
  <si>
    <t>QGIS, Microsoft Excel, Google Sheets, R, Python</t>
  </si>
  <si>
    <t>Investigation, Multiple-newsroom collaboration, Database, Open data, Infographics, Map, Health</t>
  </si>
  <si>
    <t>Uncounted: The hidden death toll of the COVID-19 pandemic</t>
  </si>
  <si>
    <t>USA TODAY network</t>
  </si>
  <si>
    <t>Peter Aldhous is a science and data reporter with BuzzFeed News, based in San Francisco. He also teaches in the J-School at UC Berkeley and in the science communication program at UC Santa Cruz. Stephanie M. Lee is a reporter at BuzzFeed News, where she writes about science, health, and medicine. Before joining in 2015, she was a reporter at the San Francisco Chronicle. She lives in San Francisco. Zahra Hirji is a BuzzFeed News science reporter covering the climate crisis, based in Washington DC. She previously was a reporter at InsideClimate News and has a masters in science writing from MIT.</t>
  </si>
  <si>
    <t>Peter Aldhous, Stephanie M. Lee, Zahra Hirji</t>
  </si>
  <si>
    <t>https://buzzfeednews.github.io/2021-12-extreme-weather-deaths/</t>
  </si>
  <si>
    <t>https://buzzfeednews.github.io/2021-05-tx-winter-storm-deaths/</t>
  </si>
  <si>
    <t>https://www.buzzfeednews.com/article/peteraldhous/extreme-weather-climate-change-missing-deaths</t>
  </si>
  <si>
    <t>https://www.buzzfeednews.com/article/peteraldhous/texas-winter-storm-power-outage-death-toll</t>
  </si>
  <si>
    <t>The GitHub repositories with our methodology, data, and analysis code provide a recipe for other data reporters wanting to apply excess deaths analysis to their own work. Our analysis of specific recorded causes of death, when combined with medical examiner’s records, also shows how data can be used not just to provide a top-line finding, but also to triage reporting by helping to identify individuals affected by the issues raised, emphasizing the human stories involved.</t>
  </si>
  <si>
    <t>Finding family members of those who died in the Texas winter storm to reveal the harrowing human stories of these uncounted deaths. Aldhous looked for specific causes of death listed in the CDC data that were associated with the overall spikes, which flagged cardiovascular disease and diabetes as the causes listed on death certificates that were most likely to be associated with the extreme weather. He then filed public records requests to medical examiners in the largest Texas counties, asking for complete lists and cause of death for those who died after the winter storm and during the power failures. This allowed Lee and Hirji to triage their reporting by focusing on deaths that were attributed to these causes in the records obtained from medical examiners — turning what would otherwise have been a guessing game into a targeted search for medically vulnerable people whose deaths were triggered by the weather extremes. This allowed their individual stories to be told.</t>
  </si>
  <si>
    <t>The CDC maintains counts of weekly deaths, for all and certain selected causes, at the national and state level, for 2014 to 2019, and for 2020 and 2021. To estimate expected deaths for each jurisdiction and week, not including deaths from COVID-19, we trained regression models on the 2015-2019 weekly deaths data, accounting for long-term demographic changes using a linear component and using a smoothing spline to account for seasonal variation. We then used these models to predict the expected number of weekly non-COVID deaths for each state, with 95% confidence intervals. For each jurisdiction and week, we calculated weekly death anomalies minus deaths for which COVID-19 was given as the underlying cause, again with confidence intervals. We found significant spikes in non-COVID deaths in Texas in the week ending Feb 20, immediately following the winter storm and when the power outages occurred, and in Washington and Oregon in the week ending Jul 3, at the peak of an unprecedented heat wave, that greatly exceeded the official tallies in the affected states. Three independent academic experts in excess deaths analysis reviewed the findings, methodology, and analysis code. We also looked in more detail and individual causes of death in the CDC data, finding notable spikes for cardiovascular disease and diabetes in Texas for the week ending Feb 20, and for Washington in the week ending Jul 3. The analyses were performed using R and RStudio. Graphics for the stories were made with Datawrapper and ggplot2 R package, showing the time course of the power outages by county in Texas and neighboring states by animating frames using ImageMagick.</t>
  </si>
  <si>
    <t>The first story story drew widespread coverage from local and national media outlets, and prompted state Democrats to demand an investigation. This was a largely avoidable disaster: After an earlier winter storm in 2011, federal regulators warned Texas that its electricity grid, which is run independently from the two large interconnections that serve most of the rest of the nation, was vulnerable to failure in extreme cold.  Bills to better prepare the Texas grid to handle extreme cold were already in process. They were passed by the Texas legislature shortly after our article appeared and were signed into law by  Republican Gov. Greg Abbott in June. However, critics argue that these measures fall short of what is required. The issue has moved to center stage in the 2022 Texas gubernatorial election, with the Democratic challenger, Beto O'Rourke, citing our reporting in his attacks on Abbott's record.    </t>
  </si>
  <si>
    <t>These two stories used excess deaths analysis to show that the winter storm and power outages that hit Texas in February and the extreme heat wave that hit the Pacific Northwest in June caused hundreds more deaths than we counted for by the affected states. The second story broadened the narrative to show that the failure to accurately count deaths from extreme weather is a general problem that is leaving government officials ill-prepared to respond to climate change and reduce its toll. It also discussed reforms in data collection, analysis, and disaster planning that would improve resilience against the single</t>
  </si>
  <si>
    <t>Animation, CSV, R, RStudio</t>
  </si>
  <si>
    <t>Investigation, Explainer, Solutions journalism, Environment, Health</t>
  </si>
  <si>
    <t>The graveyard doesn't lie: Undercounted deaths from extreme weather, climate change, and failing infrastructure</t>
  </si>
  <si>
    <t>Mi experiencia profesional de más de 16 años, abarca diferentes medios de comunicación, empezando en 2 periódicos locales en Montreal, Quebec, Canada y en medios nacionales en México, como Milenio, Reforma, Proceso, El Universal.Durante muchos años recorrí el territorio nacional, conociendo, y adentrándome en el vasto país al cual pertenecemos, fue en este época que obtuve una mención honorífica en el concurso de Reportaje Fotográfico “Historias de Mujeres Mexicanas”, otorgada por la Oficina de el Alto Comisionado de las Naciones Unidas para los Derechos Humanos, así como diferentes premios y reconocimientos a mi trabajo como fotoperiodista. Ultimamente colaboro con paginas de fotoperiodismo a nivel mundial tales como Corbis y Avifi. La actividad que realizaba en los medios tradicionales no me llenaba del todo, busque nuevas oportunidades y así fue como comencé a colaborar con el gobierno de México a nivel federal , en donde mi trabajo y mis imágenes se usan para realizar un cambio positivo en la vida de las personas mas necesitadas. En 2017 comencé a colaborar con PNUD-CONANP, lo cual me permitió conocer, aprender y entender lo que significa pertenecer a un institución como lo es la ONU, me adopte a las formas y tiempos de trabajo y siempre mi trabajo y las imágenes resultantes de este, fueron excelentes, obteniendo felicitaciones y reconocimientos, parte de mis imágenes fue seleccionadas para formar parte del libro :”100 años de Áreas naturales Protegidas en México”.</t>
  </si>
  <si>
    <t>https://www.instagram.com/paradigmapro/</t>
  </si>
  <si>
    <t>https://twitter.com/ParadigmaProo</t>
  </si>
  <si>
    <t>https://mexicoenterate.com/opinion-influencer/una-madrugada-se-quedaron-sin-hogar/</t>
  </si>
  <si>
    <t>http://www.avifimagenes.com/imagenes-c697-lavado-de-cisterna-de-agua-para-evitar-propagacion-covid-19.html</t>
  </si>
  <si>
    <t>https://mexicoenterate.com/opinion-influencer/limpieza-de-cisterna-una-forma-de-prevenir-que-covid-19-entre-a-las-viviendas/</t>
  </si>
  <si>
    <t>que las precauciones que se tomen para realizar cualquier proyecto fotográfico debe ser ser cuidadosamente planeadas y llevadas a cabo al pie de la letra, ya que en este caso resbalar y caer en el fango, no solo inhabilitaría el equipo fotográfico, si no ademas te mandaba directamente al hospital a descartar infección de la piel en el mejor de los casos.</t>
  </si>
  <si>
    <t>la parte más dificil fue estar dentro de una cisterna de agua de 10x 15 metros a más de 40 grados centifrados con 100% de humedad, con más de una docena de trabajadores y aunque casi todos usaban cubrebocas, la posibilidad de contrarer Covid-19 era muy alta. El fango reunido en el piso de la cisterna tenía un grosor de más de 10 centimetros de altura y era impsible mantener limpio los lentes por la evaporación del agua.</t>
  </si>
  <si>
    <t>canón 5D mark IV, lente sigma 10-20mm, lente canon 24-70mm.</t>
  </si>
  <si>
    <t>El dar a conocer la situación tan precaria que existe en los trabjaadores de la desinfección del agua tan necesaria para evitar la propagación del covid-19 en México.</t>
  </si>
  <si>
    <t>Como el agua es elemento esencial para desinfectar, la limpieza exhaustiva de cisternas y depósitos de agua es fundamental para que el vital líquido se mantenga libre de patógenos y sirva para este propósito tan importante en estos momentos. En el caso de la compañía desinfectante y sanitizante, La Berda Noce, limpia una cisterna de agua de un conjunto habitacional, ya que esta, surte de agua a una comunidad de dos mil personas aproximadamente. Dicho lavado comienza con agua y jabón, tallando manualmente las paredes, el piso y el techo de la cisterna  </t>
  </si>
  <si>
    <t>Solutions journalism, Documentary, Environment, Economy, Employment</t>
  </si>
  <si>
    <t>Limpieza de cisterna anti Covid-19</t>
  </si>
  <si>
    <t>México enterate</t>
  </si>
  <si>
    <t>Naveena Sadasivam is a senior staff writer at Grist. She previously covered environmental issues for The Texas Observer, Inside Climate News, and ProPublica. At ProPublica, she was part of a team that reported on the water woes of the West, a project that was a 2016 Pulitzer Prize finalist for national reporting. She is also a Livingston Award finalist and has been recognized by the Society of Professional Journalists and the Society of Environmental Journalists for her work. Sadasivam has a degree in chemical engineering and a master’s in environmental and science reporting from New York University. Christopher Collins is an associate editor at The Texas Observer. The Wichita Falls native graduated from Midwestern State University in 2012 with a degree in Mass Communication. He previously has worked as a reporter at the Abilene Reporter-News and the Wichita Falls Times Record News, along with running a freelance reporting business. Clayton Aldern is a senior data reporter at Grist. A Reynolds Journalism Institute fellow, his reporting and data visualization have appeared in a variety of outlets, including The Atlantic, The Economist, Logic, and on the floor of the U.S. Senate. He holds a master's degree in neuroscience and a master's in public policy from the University of Oxford, where he studied as a Rhodes scholar. Based in Seattle, he is originally from Minnesota.</t>
  </si>
  <si>
    <t>Naveena Sadasivam, Christopher Collins, Clayton Aldern</t>
  </si>
  <si>
    <t>https://github.com/clayton-aldern/abandoned-wells</t>
  </si>
  <si>
    <t>https://pulitzercenter.org/projects/looming-liabilities-abandoned-wells-permian</t>
  </si>
  <si>
    <t>https://grist.org/energy/amy-townsend-small-study-methane-pecos-county-texas-abandoned-wells/</t>
  </si>
  <si>
    <t>https://grist.org/energy/fracking-oil-gas-well-inspection-in-permian-basin/</t>
  </si>
  <si>
    <t>https://grist.org/energy/scale-of-texas-new-mexico-abandoned-oil-wells/</t>
  </si>
  <si>
    <t>https://grist.org/abandoned-oil-gas-wells-permian-texas-new-mexico/</t>
  </si>
  <si>
    <t>We believe this project is a good example of journalists leveraging statistical models to make predictions about the future (as opposed to exclusively describing the present or explaining the past). Certainly, talented data journalists at outlets like The Economist and Bloomberg engage in this kind of projection all the time. Our project offers a reminder that statistical models of public data can have lives outside the economic realm. Furthermore, we believe the models presented here represent a nice example of combining various subfields of statistical inquiry (in our case, statistical learning/machine learning, null-hypothesis falsification testing, and survival analysis) in order to paint a fuller, more reliable, portrait of real-world phenomena. Fundamentally, we think our project presents a case study in balancing advanced statistical models with archival research, public-records requests, interviews, and other tools of traditional reporting. When further combined with expressive visuals, interactive graphics, and drone videography, the package communicates important findings without deifying numbers over hard, qualitative reporting — despite being a piece of "data journalism."</t>
  </si>
  <si>
    <t>One challenge came from the disparate nature of the datasets in question. Some of our production data went back to the 1960s and had been saved in a variety of obscure formats, including those written for original IBM computers. Accordingly, sidestepping some particularly nasty data-ingestion tasks involved loading 62 million rows of well- and lease-level data into memory before cleaning. And not all datasets came to us easily. For example, we didn’t receive a complete dataset of New Mexico’s enforcement actions until we presented them with a BeautifulSoup-scraped version of their own public-facing database. A public records request sent to the agency was also rebuffed until we challenged their decision by submitting a complaint to the New Mexico attorney general’s office. Only after the attorney general’s review and decision to compel the agency to comply with our request did we receive the enforcement records. While other modeling efforts (at think tanks, for example) have sought to understand the orphan well problem at the national level, we believe they suffer from unrealistic assumptions about the abandonment rates of inactive wells in the country. Not all inactive wells will be orphaned. We believe our model is the first to operate at the level of the individual oil well (and produce realistic as opposed to sensationalist predictions). From inception to completion, our reporting process took approximately 11 months.</t>
  </si>
  <si>
    <t>Grist partnered with The Texas Observer to harness their reporter Christopher Collins' expertise covering his native West Texas. Grist staff writer Naveena Sadasivam conducted archival research, interviewed policy experts, and filed dozens of public records requests to get the raw material for our data analysis. Grist data reporter Clayton Aldern then mined and combined these datasets and leveraged machine learning to create a statistical model of well abandonment. The model — which generates projections for every well in the Permian Basin — allowed us to predict which of the region's tens of thousands of oil wells are on the verge of orphanage. A separate survival analysis helped us understand producers' sensitivity to oil prices. Specifically, we created a series of cross-validated LASSO models to identify wells the states had not yet considered orphaned (but which were statistically indistinguishable from orphan wells). Because of our imbalanced classes (i.e. there were many more examples of merely ‘inactive' wells in the dataset than orphan wells), we also penalized models for incorrectly classifying orphan wells during training. This move prevented the models from simply learning to always guess 'inactive' — which would have led to high (but misleading) accuracy values for model performance. To forecast the public costs of these potential future abandonments, we used American Petroleum Institute identification numbers to perform lookups in state databases of plugging cost projections. We leveraged R/RStudio, Python, Tableau, Adobe Illustrator, and HTML/CSS/JavaScript. More information on our methodology is available in our methods write-up and on GitHub.  To help ensure the piece had the most impact, we added eye-catching imagery and drone videography and crafted interactive data visualizations (including, in our methods story, a web-app version of the model) that allow readers to see for themselves how the variables fit together to tell the larger story.</t>
  </si>
  <si>
    <t>The orphan well problem has received considerable attention at the local, state, and national level since the publication of our series. Regulators were receptive to our findings, and advocates and industry veterans alike sought to translate our methods to other geographic contexts. (Our open-source code makes this type of effort possible.) We saw our reporting cited in various public testimonies in state and federal hearings on well bonding. The recent infrastructure bill passed by Congress included almost $5 billion for old oil and gas infrastructure remediation — and while we wouldn’t claim to have unilaterally spurred that particular investment, we’re confident we contributed to the broader policy conversation in this space. Furthermore, in January 2022 (nine months after our reporting), the U.S. Interior Department drastically revised upwards their estimate of the number of orphan wells nationwide. The adjustment aligns with our predictions. With respect to the media ecosystem, our reporting was read by hundreds of thousands of people across a variety of platforms, and our feature was republished by The Guardian, among other outlets. Our Waves of Abandonment series received the Online News Association award in Investigative Data Journalism (Small/Medium Newsroom) earlier this year and contributed to Grist’s win in the General Excellence (Small Newsroom) category.</t>
  </si>
  <si>
    <t>Volatile oil prices are setting the stage for fossil fuel companies to abandon oil and gas wells en masse, particularly in the Permian Basin straddling Texas and New Mexico. Those two states are already responsible for cleaning up about 7,000 such abandoned wells, a task that will cost at least $335 million. New statistical models developed by Grist and the Texas Observer predict the states could soon find themselves saddled with an additional 13,000 wells in need of cleanup — with a true cost that is closer to $1 billion. This project was supported by the Pulitzer Center.</t>
  </si>
  <si>
    <t>Animation, AI/Machine learning, Drone, Scraping, QGIS, Json, Adobe Creative Suite, Microsoft Excel, CSV, R, RStudio, Python</t>
  </si>
  <si>
    <t>Investigation, Long-form, Multiple-newsroom collaboration, Open data, Chart, Map, Environment</t>
  </si>
  <si>
    <t>Waves of Abandonment</t>
  </si>
  <si>
    <t>Grist, The Texas Observer</t>
  </si>
  <si>
    <t>Frank Main is a criminal-justice reporter for the Chicago Sun-Times. He began his newspaper career in Tulsa, Oklahoma and worked in Louisiana and Kentucky, covering local politics and crime.  Casey Toner of the BGA is a longtime local journalist who worked for over four years at the SouthtownStar on major beats and investigative stories. Jared Rutecki manages the BGA databases, and creates stories on state and local government matters, including pensions, payroll and public safety. He has sent more than 1,500 public-records requests a year on average since 2016.</t>
  </si>
  <si>
    <t>Casey Toner, Jared Rutecki, Frank Main, Forest Gregg, Hannah Cushman, David Kidwell, John Chase, Paul Saltzman, James Causey, Analisa Trofimuk, Pat Nabong, Ashley Rezin, Nina Fuentes, Olivia Obineme, Satchel Price, Cesar Calderon, Jesse Howe, Andy Boyle</t>
  </si>
  <si>
    <t>https://www.youtube.com/watch?v=pyG4ASGswxU</t>
  </si>
  <si>
    <t>https://www.youtube.com/watch?v=AVkWY_9krR4&amp;feature=emb_title</t>
  </si>
  <si>
    <t>https://www.youtube.com/watch?v=OiYD_LQ46Uk</t>
  </si>
  <si>
    <t>https://www.bettergov.org/news/dead-end-drug-arrests-how-we-reported-this-story/</t>
  </si>
  <si>
    <t>https://www.bettergov.org/news/kim-foxx-s-ex-trainer-caught-up-in-unending-cycle-of-drug-arrests/</t>
  </si>
  <si>
    <t>https://www.bettergov.org/news/oregon-is-first-state-to-ticket-narcotics-users-but-new-reform-has-yet-to-live-up-to-promise/</t>
  </si>
  <si>
    <t>https://www.bettergov.org/news/the-costly-toll-of-dead-end-drug-arrests/</t>
  </si>
  <si>
    <t>Our launch of stories in December 2021 was a continuation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Reporters also shared a large number of documents organized by Google Drive, which allowed them to track records for the project.  Using other data sources to supplement the court data was also key to telling the complete story. Police arrest data allowed reporters to explore the geography of the cases, and the concentration of drug arrests near the drug markets on Chicago’s West Side. Custodial data from the sheriff allowed them to put a price on drug arrests.</t>
  </si>
  <si>
    <t>Criminal charges and statutes in the database were entered manually by clerks. For example, there were hundreds of different ways a clerk could enter a crime such as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Drug addiction and use are considered stigmatizing behavior, and it makes many reluctant to speak about their experiences.</t>
  </si>
  <si>
    <t>The BGA and Sun-Times analyzed 280,000 drug possession arrests made in Cook County between 2000 and 2018. The data includes the name, age, race, arrest date, jurisdiction and information from the court docket. Analysis was tracked using R Markdown notebooks. Reporters collaborated using Git, and performed analysis using a combination of R Studio, Python and PostgreSQL.  The examination focused on only the cases in which the top charge filed against individuals was possession of less than 15 grams of a controlled substance — the lowest-felony drug charge in Illinois. Available court data does not provide the precise quantity of drugs, so reporters took a random sample from the most recent year — 2018 — so they could examine the available records at the courthouse. The clerk of the circuit court doesn’t make scanned files of all years available at court terminals, but files from recent years are available. This allowed reporters to collect records that provided deeper detail. Cases involving marijuana charges were not considered. Cases were classified as advancing to the criminal phase or dismissed. Of the 365 cases, there were 227 where the highest quantity was 1 gram or less. Our findings were applied to all narcotics possession cases in 2018, with a confidence interval of 95% and a standard error of plus or minus 1.4%. Based on this analysis, the estimated dismissal rate for all narcotics possession cases of 1 gram or less in 2018 increased to greater than 95%. The analysis determined the dismissal rate from all examined cases for 2018 — including cases where the weight was higher than 1 gram — was 71.8%, and 50% for 2000 to 2018. The rate of dismissal increased through the years.</t>
  </si>
  <si>
    <t>The BGA and Sun-Times had several avenues of impact for this work, which was part of The Circuit, an ongoing collaboration between the BGA and another nonprofit newsroom in Chicago, Injustice Watch that has accessed, organized and analyzed massive amounts of criminal court data from the Cook County Clerk of the Circuit Court’s office.  The “Dead-End Drug Arrests” project took a slice of that data and then went deep into it in order to get our findings. But we’ve also, for the first time, made access to the systemic data in the Cook County court system available to the public. Our project standardized a massive amount of information so that it could be used and analyzed by researchers and reporters. We also visualized trends in criminal cases over nearly two decades and presented it in a way that made it useful for those inside and outside the legal profession. It made information that was hidden from the public available for all to see. Other reporters and researchers used our data to augment their work.Interest in the data we analyzed is only growing because while other agencies in Illinois have reports and data sets that showcase the events in the judicial system, the data from the clerk’s office provides the most complete picture of what goes on throughout every level of the court.  The stories also have begun to have a direct impact with lawmakers and those most directly affected. The project has reinvigorated talk of possible legislative reforms and reporters also engaged community members through public education events. These events, one streamed online and one in person, connected those affected by drug charges in the legal system to connect with the story and experts on the topic of addiction treatment.</t>
  </si>
  <si>
    <t>In Chicago, thousands of low-amount drug cases are tossed out of court every year because of an unwritten rule in which prosecutors and judges don’t think such cases are worth the hassle. So why are the arrests happening in the first place? That’s the question the Better Government Association and the Chicago Sun-Times tackled in this multi-part investigation. The BGA and Sun-Times found the dead-end drug arrests cost taxpayers millions and those arrested their jobs, housing and freedom. Reporters also explored alternatives, including what is being attempted in Oregon where such arrests are handled with tickets rather than arrests.</t>
  </si>
  <si>
    <t>Investigation, Solutions journalism, Multiple-newsroom collaboration, Infographics, Crime</t>
  </si>
  <si>
    <t>The Costly Toll of Dead-End Drug Arrests</t>
  </si>
  <si>
    <t>Better Government Association, the Chicago Sun-Times, The Circuit, University of Southern California's Annenberg Center for Health Journalism</t>
  </si>
  <si>
    <t>Emma Grazado is a graduate of the Philip Merrill College of Journalism from Marblehead, Massachusetts. In her time at UMD, she worked on multiple impactful projects with Capital News Service and The Howard Center for Investigative Journalism, including Nowhere to Go, Printing Hate and the Maryland Vaccine Dashboard. She is also an audience engagement journalist, and she previously ran social media operations for UMD’s independent student paper, The Diamondback. She is now interning at National Public Radio on the Training team.   Rachel S. Hunt is a student at the Philip Merrill College of Journalism and Director of Digital Strategy at The Diamondback</t>
  </si>
  <si>
    <t>Emma Grazado, Rachel Hunt</t>
  </si>
  <si>
    <t>https://cnsmaryland.org/interactives/spring-2021/covid-timeline/index.html</t>
  </si>
  <si>
    <t>Other journalists can learn to question the effectiveness of public policy and restrictions and to approach the COVID pandemic from a data-based perspective.  With something that can change so rapidly, like COVID cases and 7-day averages, even when a decision may be justified by a dip in the data, it can immediately be unjustified as cases rise, as a result of a new guidance. All COVID-related decision making seemed to be made on various different justifications, like how long the average was below X number, and when that was reported on without visualization, people may not really realize where we are at. These two sentences really demonstrate how we used the data to show what went into the reopening decisions: “On May 8, four days after Maryland broke an average of 1,000 cases per day, Gov. Hogan was ready to begin Phase 1 of Maryland’s reopening plan. There was an average of 958 cases per day between May 8 and June 4, 2020, an increase of 409% from the seven-day average on March 30.” When we realized this, we knew the project had achieved our goal of pointing out that, despite reopening, things weren’t getting safer for the public.</t>
  </si>
  <si>
    <t>The hardest part of this project was matching the data between the time of restrictions and number of cases in a given timeframe. And finding an appropriate way to visualize the data. We chose to put the 7-day average and the daily cases on the same charts, even though this decision required slightly different y-axes. The small difference in axes didn’t impact the visualization of the data very much, and in our opinion, didn’t mislead from our point. We also chose to omit hospitalizations, but kept deaths in the chart despite it being small. Since our main focus was to contextualize the public policy decision making with the impact it had on cases, we focused most on daily cases and the 7-day average. The average was often referenced as justification for the public health and policy decision making, so it was important to bring that data to the forefront.</t>
  </si>
  <si>
    <t>All of the data we collected was from The New York Times’ Covid-19 national data on GitHub. After downloading it, we isolated the Maryland data and focused solely on that section. To construct the timeline of mandates and announcements, we worked backwards and looked at news from various outlets, often The Baltimore Sun, so we could organize which announcements happened when. The website page was built using HTML and CSS, and the charts were made with Flourish. Before coding the final product, we mocked up the design and tested out multiple different options using pen and paper sketches, as well as Adobe XD wireframing and Google Slides.</t>
  </si>
  <si>
    <t>We feel that the impact of this project was that it provided background to these public health and policy decisions, that for most of the reopening in 2020-2021, people felt was made with considerations for safety. Analyzing this data demonstrated that reopening was decided on in spite of, rather than because of, the state of COVID at the time. Now, as we go into 2022 amid a huge surge in COVID cases from the Omicron variant, this project helps add some context to compare guidance to outbreak numbers at the time.</t>
  </si>
  <si>
    <t>In this project, we analyzed the COVID-19 cases and deaths data in the state of Maryland, as it related to announcements made by Gov. Larry Hogan on mask mandates, indoor/outdoor dining, and travel and gathering restrictions.</t>
  </si>
  <si>
    <t>A timeline of COVID-19 cases during phased reopening in Maryland</t>
  </si>
  <si>
    <t>Aadit Tambe is a second-year master’s student in data journalism and a fellow at the Howard Center for Investigative Journalism at the University of Maryland. He works at the intersection of data journalism and front-end design, and his goal is to write code and create graphics that explain the news. He has spent a semester working as a data and graphics reporter for Capital News Service, and has interned with the data and graphics team at NBC News.</t>
  </si>
  <si>
    <t>Aadit Tambe</t>
  </si>
  <si>
    <t>https://cnsmaryland.org/2021/09/14/an-aggressive-wave-of-voting-laws-nationwide-in-charts/</t>
  </si>
  <si>
    <t>Other journalists can learn that creating a reproducible data notebook can be a good practice when reporting data stories, instead of using Microsoft Excel or Google Sheets. This project used ai2html to create static yet responsive visualizations, which is a workflow other journalists can adopt instead of using images.</t>
  </si>
  <si>
    <t>The hardest part of the project was to analyze the data in a way that could be fact-checked and reproduced. I accomplished this by creating an R markdown notebook with the data and findings to back each takeaway. This also allowed me to view mock charts, before exporting the data and producing the finished charts.</t>
  </si>
  <si>
    <t>I used R for data analysis and created a notebook with all my findings — which was useful for fact-checking. The pie chart was created with D3.js and JavaScript. The interactive maps were developed using Leaflet, an open-source JavaScript library for developing mapping applications, along with JavaScript and jQuery. The bar charts were created with Adobe Illustrator and then exported as HTML using ai2html, so that the charts could be responsive.</t>
  </si>
  <si>
    <t>Census data showed that Maryland is a majority-minority state for the first time, as less than 50 percent of the state’s residents identified as white. The shift in demographics was largely because of the state’s younger population. The project used visualizations — which included interactive county-level maps — to explain the biggest takeaways from the census data.</t>
  </si>
  <si>
    <t>After the U.S. Census Bureau released the 2020 decennial counts, I produced a data-driven story after analyzing county-level data about the biggest takeaways for the state of Maryland, and created charts to explain the change in the state’s demographics.</t>
  </si>
  <si>
    <t>D3.js, JQuery, Json, R, RStudio, OpenStreetMap</t>
  </si>
  <si>
    <t>Explainer, Database, Open data, Infographics, Map, Elections, Politics</t>
  </si>
  <si>
    <t>Takeaways from the 2020 census for Maryland, in 5 charts</t>
  </si>
  <si>
    <t>Other journalists can learn from this project that there is not always a “both sides” argument, especially for topics that concern the health of our democracy. While some states passed expansive laws in 2021, this project highlighted Brennan Center research that showed states where voting is relatively more accessible were enacting laws to further strengthen voting access. This is deepening a national divide such that people’s right to vote is increasingly depending on where they live.</t>
  </si>
  <si>
    <t>The hardest part of the project was to delve into why states across the country were passing these laws, and why they were passing them at the time, in what voting rights advocates called an “aggressive wave of voting laws.” The answer — which my reporting showed — was that this “wave” was motivated by false allegations perpetuated by former President Trump about voter fraud in the 2020 election. These restrictive laws disproportionately impact Black and Latino people, who overwhelmingly used mail-in voting and drop boxes.</t>
  </si>
  <si>
    <t>I collected data from the Brennan Center for Justice, which tracks bills and laws that seek to expand and restrict ballot access. I built the choropleth maps using Leaflet, an open-source JavaScript library used to create web mapping applications, in addition to vanilla JavaScript. The bar charts were built with Datawrapper, an online data visualization tool.</t>
  </si>
  <si>
    <t>The impact of the project was that it highlighted the restrictions on citizens’ right to vote by mainly Republican-controlled state legislatures. The move to restrict ballot access — which voting rights advocates experts argued was motivated by false allegations perpetuated by former President Trump about voter fraud in the 2020 election — disproportionately impacted people of color. Ensuring that every American can vote is an important issue — and one that has the ability to control the election outcome. For instance, Democrats swung Arizona and Georgia by less than 13,000 votes in the 2020 presidential election. </t>
  </si>
  <si>
    <t>When state legislatures across the U.S. were passing voting laws, I used data collected by the Brennan Center for Justice to create interactive choropleth maps and charts to show which states in the country have passed restrictive and expansive laws, and explain how restricting ballot access disproportionately impacts people of color.</t>
  </si>
  <si>
    <t>Json, Google Sheets, OpenStreetMap</t>
  </si>
  <si>
    <t>‘An aggressive wave' of voting laws nationwide, in charts</t>
  </si>
  <si>
    <t>Egresado y titulado de la licenciatura en Comunicación por la Universidad Michoacana de San Nicolás de Hidalgo. Con experiencia dentro del sector informal, y en sistematización de archivos, así como investigación de temas locales de interés social.</t>
  </si>
  <si>
    <t>https://docs.google.com/document/d/1Z9lp8jxSZ7cibtkwdwgfm_HBxWgDmEIM/edit?usp=sharing&amp;ouid=118387979286345144263&amp;rtpof=true&amp;sd=true</t>
  </si>
  <si>
    <t>That you can work on reports based on scientific articles, academia and journalism should not be fought, but complement each other, to bring the information to the population in a simpler language     </t>
  </si>
  <si>
    <t>Searchers for specialized scientific articles to find more information from an article, public information from public health institutions to find out what the government had on the subject, and translators for information in another language     </t>
  </si>
  <si>
    <t>It is not yet known with certainty, since it is about to be published in the next few days     </t>
  </si>
  <si>
    <t>The project proposes to know what is the relationship between serious COVID-19 infections and food, and the impact that food safety has on both. From scientific articles, the information will be processed so that the public can read it in a better way.     </t>
  </si>
  <si>
    <t>Investigation, Explainer, Open data, Health, Human rights</t>
  </si>
  <si>
    <t>CORRELACIÓN ENTRE LA GRAVEDAD EN CASOS DE COVID-19, LA ALIMENTACIÓN Y LA SEGURIDAD ALIMENTARIA.</t>
  </si>
  <si>
    <t>Por confirmar</t>
  </si>
  <si>
    <t>AzMina is a response to gender inequality. We use communication, technology and journalism to combat violence against women. AzMina produces a national digital publication of independent and investigative journalism focused on gender (AzMina Magazine); a platform for monitoring the rights of women in the National Congress (They in Congress); an observatory of gender-based political violence on social media during elections in Brazil (Monitora); an app to combat domestic violence (Penhas) and a virtual assistant on Twitter that guides girls and women about abusive relationships (Penha). All this with an intersectional perspective, bringing the issue of gender linked to race, class and sexual orientation.</t>
  </si>
  <si>
    <t>Bárbara Libório, Helena Bertho, Carolina Oms, Thais Folego, Renata Hirota, Reinaldo Chaves, Erlan Almeida, Leandro Amorim, Erico Rosa, Carolina Herrera, Pedro Rodrigues, Guilherme Lobo, Larissa Ribeiro</t>
  </si>
  <si>
    <t>https://www.youtube.com/watch?v=ag5XR4Awm-k</t>
  </si>
  <si>
    <t>https://azmina.com.br/reportagens/propostas-desfavoraveis-as-mulheres-podem-ganhar-apoio-no-congresso/</t>
  </si>
  <si>
    <t>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But for sure the entire ecosystem can be inspired by our methodology. When we won the Claudio Weber Abramo Award for Data Journalism, in 2020, the award jury highlighted the “original, complete, relevant approach, and a rare degree of complexity in journalistic work guided by data”. It also drew attention to the rigor of data processing and the degree of replicability of the methodology. Finally, she stated that the material project brought very important findings about the dimension of gender inequality in Brazilian politics.</t>
  </si>
  <si>
    <t>We had the mission of bringing together more than a dozen organizations that work with women's rights in different themes to qualitatively analyze each project. We look for organizations that work with domestic violence, sexual and reproductive rights, sports, labor rights, among others. In 2021, during the pandemic, bringing this network together and creating methodological agreements to classify these projects into two binary classifications was certainly the most challenging part. This year we also made changes to the calculation of our ranking to make it even more assertive, including a weight for the party's average grade to also include it as part of each parliamentarian's personal grade. We continue to seek to avoid distortions in the role of parliamentarians on gender in Congress.</t>
  </si>
  <si>
    <t>For the published survey, we first selected a broad list of keywords often related to women's rights. These are terms that range from domestic violence, maternity leave and abortion to adjacent themes such as childbirth, childcare and breastfeeding. We then searched the House and Senate APIs, with Python, to find projects of interest. Each proposal receives a score, ranging from -2 to 2, according to its relevance and position in relation to women's rights. This score is based on the evaluation of each project by 17 civil society organizations working on women's rights. With this we were able to carry out qualitatve and quantitative analyzes on topics covered, performance of parliamentarians and parties, etc. So we also do our ranking. For each parliamentarian, we consider the sum of the scores of the projects of his/her authorship. It is from this that we calculate the final score: a proportion of the maximum value (in the case of positive scores) or the minimum value (in the case of negative scores) between the scores of all parliamentarians, in addition to a variable weight according to acting of the party to which he belongs. Thus, the final score of parliamentarians ranges from -100 to +100, with -100 being the worst score among the analyzed parliamentarians, and +100 being the best score. The calculations were created by a statistician and are checked by a development and programming professional. All data on the analyzed projects and the notes of each parliamentarian and party are available for download.</t>
  </si>
  <si>
    <t>Our survey was republished by national vehicles such as UOL and MyNews. Our analysis also guided debates on how women's rights are treated in Congress, with AzMina as a source. Our analysis of the growth and ineffectiveness of punitiveness as a way to combat gender violence was the subject of reports and debates on YouTube in the Chamber of Deputies itself.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t>
  </si>
  <si>
    <t>Elas no Congresso is a legislative monitoring project by Revista AzMina that uses public data from the Brazilian legislature to monitor women's rights in the Chamber of Deputies and the Federal Senate. We analyzed with 17 organizations that work with women's rights 649 bills on gender that were created in 2019 and 2020 in the Brazilian legislature. We found that 1 in 4 bills are unfavorable to women's rights and that they are the most active in for women's rights.</t>
  </si>
  <si>
    <t>Scraping, Google Sheets, Python</t>
  </si>
  <si>
    <t>Investigation, Database, Open data, Politics, Women, Human rights</t>
  </si>
  <si>
    <t>Elas no Congresso 2021: Proposals unfavorable to women may gain support from new congressional leaders</t>
  </si>
  <si>
    <t>We are Mexican journalists located in different parts of the Republic, who meet to develop this work. We are looking for a grant from an organization (IWMF) to develop the project.</t>
  </si>
  <si>
    <t>Mariana Morales, Patricia Monreal, María Teresa Montaño y Alma Ríos</t>
  </si>
  <si>
    <t>https://www.proceso.com.mx/nacional/2021/11/22/ignoradas-hasta-la-muerte-276250.html</t>
  </si>
  <si>
    <t>https://soundcloud.com/user-51819331/podcast-ignoradas-hasta-en-la-muerte</t>
  </si>
  <si>
    <t>https://piedepagina.mx/what-happens-when-indigenous-migrants-from-mexico-die-in-the-us/</t>
  </si>
  <si>
    <t>https://ignoradashastaenlamuerte.blogspot.com/</t>
  </si>
  <si>
    <t>https://www.theobserver.mx/2021/11/24/los-deudos-pagaron/</t>
  </si>
  <si>
    <t>https://www.theobserver.mx/2021/11/23/vivir-el-covid-en-tierra-ajena/</t>
  </si>
  <si>
    <t>That data control by digit is essential, but looking for the faces behind the numbers may be the most important thing, because behind each number there may be a life.</t>
  </si>
  <si>
    <t>The most difficult part of the project was the control of the information. Do not get lost in a sea of ​​responses obtained through a thousand requests for information submitted. Giving order and consistency to the data and bringing them together logically in excel databases was the most complicated and difficult. The result was a huge database with name (in some cases), place, age and sex, of the people who died in the United States from Covid in the United States. From there we disaggregate women, their origin, and construct the statistics we were looking for. This also made it possible to map both his place of origin and the place of death.</t>
  </si>
  <si>
    <t>To find the number of indigenous migrant women of Mexican origin who died in Mexico, we submitted nearly a thousand requests for information to both Mexican and North American authorities and the more than 50 Mexican consulates in the United States, as well as to indigenous Mexican municipalities. The control of the information obtained was necessary for which we built databases, rigorously controlling each data and detail provided. Then we cross-checked the data between responses from federal, municipal, and state authorities. We also went to the communities and contacted families to confirm the data. The results allowed us to map the data with precision, on the original communities of the victims by Covid-19 (indigenous women), as their place of death in the United States.</t>
  </si>
  <si>
    <t>The work was taken up by at least a dozen media and blogs in Mexico, including such important media as the Proceso Magazine, Pie de Página, The Observer, Periodismo y Verificador del Discurso Público, Libertarium, Aristegui Noiticias, La truth de Juárez, among others.</t>
  </si>
  <si>
    <t>Ignored Until Death is a research work on indigenous Mexican migrant women who died in the United States because of Covid-19, during the first part of the pandemic. In the absence of data, the journalists who met to develop this work, devised mechanisms that would allow us to build the data.</t>
  </si>
  <si>
    <t>Adobe Creative Suite, Microsoft Excel, Google Sheets</t>
  </si>
  <si>
    <t>Investigation, Explainer, Cross-border, Database, Fact-checking, Podcast/radio, Illustration, Map, Culture, Women</t>
  </si>
  <si>
    <t>Ignoradas hasta la Muerte</t>
  </si>
  <si>
    <t>Grupo de periodistas independientes</t>
  </si>
  <si>
    <t>Emilio Godoy has been a journalist since 1996. He studied literature at Del Valle University of Guatemala and a master's degree in communication and development at City University in London. Media from Germany, Belgium, Costa Rica, Spain, the United States, Guatemala and Mexico have published his articles on a variety of topics, such as human rights, corruption, sustainable development, renewable energy, climate emergency and energy transition in Latin America. Since 2007, Mr. Godoy has focused his work on the socio-economic and environmental effects of the climate crisis, the need to move towards a low-carbon economy and sustainable development modalities, original reporting that has been awarded with journalistic awards on the environment and energy and investigative journalism fellowships. His articles have been cited in academic journals. His reporting has revealed the dimension of pollution in Mexico, the damage created by the exploitation of fossil fuels, the development of fracking in the country and the risks of nuclear energy. Since 2018, he has been an ambassador for Latin America of Clean Energy Wire (CLEW), based in Germany, for the network of journalists for the energy transition.</t>
  </si>
  <si>
    <t>Emilio Godoy</t>
  </si>
  <si>
    <t>https://www.ipsnews.net/2021/08/mexicos-suspicious-shark-fins-exports-cites/</t>
  </si>
  <si>
    <t>http://www.ipsnews.net/2021/08/sharks-victims-of-mexican-authorities-neglect/</t>
  </si>
  <si>
    <t>Journalists can learn from this investigation the usefulness of FOIA requests, the reliance on databases and the development of data journalism. First, to draw original ideas based on information obtained from sources. Second, designing a roadmap to develop those ideas on the field. Third, drawing the questions for the FOIA requests. Forth, selecting the type of statistics needed to support the research. Fifth, analyzing the databases. Sixth, getting the results you need to sustain your approach to the issue. This type of projects is helpful to build and test journalistic skills.</t>
  </si>
  <si>
    <t>The merits of the investigation rest on its exclusivity, its originality, its innovative approach –based on till then unknown scientific studies and the bulk of statistics–, and the variety of sources. The FOIA requests take one month to get answers and, if those answers are not satisfying, it takes two more months for the appeal process. Once answers were delivered, the databases were huge. I spent weeks studying the data, including classifying them by year, place, species, type of boat, capacity of the boat, and so on. Then, I assessed the results to see if they were in the margins of the expectations, if they were logical, according with the causes of the issues sorrounding the situation of sharks. I revised the results to verify their accuracy and to evaluate if they support the hypothesis.</t>
  </si>
  <si>
    <t>Based on what sources tipped me, I relied on FOIA requests to obtain scientific studies and databases on fishing permits, fishing catches and shark fin exports. That bulk of information gave me the insights to interview sources on the most important aspects regarding the situation of endangered sharks in Mexico. I analyzed, compared, cribbed and mapped the databases to learn where sharks were caught, who catched them, when, who exported shark fins, to whom and on what basis were the permits issued. I visualized the data to see how shark fishing moves and where are the hotspots of shark fishing and of their trade. That bulk led me to draw some important conclusions that confirm my hypothesis and allows me to keep researching the issue.</t>
  </si>
  <si>
    <t>The investigation has shown the problems around the protection of sharks under threat in Mexico, including legal, statistical and research issues. It has demonstrated the difficulties to study the biology of sharks, in order to obtain hard data to sustain decisions. It has revealed how fishing authorities allow overfishing of the endangered species, contrary to the international commitments adopted by Mexico. The research has shown how Mexican authorities have ignored scientific knowledge delivered by scientists and NGOs to get sharks protected. The investigation has exposed how Mexican authorities have authorized shark fin exports under CITIES based on dubious data. Mexico analyzes again the protection of four shark species, which would be announced in the first quarter of 2022. CITES has yet to study the level of protection of sharks in Mexico, given that the pandemic has restricted physical meetings.</t>
  </si>
  <si>
    <t>The two-part story delves into the threats faced by four shark species in Mexico, which lack sound protection. Those varieties face overfishing and the effects of the climate crisis, such as higher water temperatures and scarcity of food. The investigation shows the research on sharks, the lack of protection, how the Mexican government allows the fishing of endangered sharks and their fin exports to China and Hong Kong, and the contradiction between the fishing and the environmental sectors around protection priorities.</t>
  </si>
  <si>
    <t>Scraping, Microsoft Excel, R</t>
  </si>
  <si>
    <t>Investigation, Long-form, Breaking news, Environment</t>
  </si>
  <si>
    <t>Mexican sharks under threat</t>
  </si>
  <si>
    <t>Inter Press Service, Earth Journalism Network</t>
  </si>
  <si>
    <t>Claire Wilde is data and investigations editor for JPIMedia. She was previously crime correspondent at The Yorkshire Post and has written for the BBC, i and The Scotsman.</t>
  </si>
  <si>
    <t>https://www.nationalworld.com/news/uk/fuel-shortages-were-secretly-building-at-petrol-stations-three-weeks-before-crisis-figures-show-3411412</t>
  </si>
  <si>
    <t>There is a good lesson here: journalists should take the Governmental ‘introduction’ to a dataset with a healthy dose of scepticism. Often it contains useful guidance and information, but sometimes it is steering you away from the real story. Also, it pays to really dig around a Governmental dataset when it is published. Your story may not be the first to report on its contents but it may well be the most insightful.</t>
  </si>
  <si>
    <t>The biggest challenge with this project was the speed at which it had to be turned around. I had to avoid the Government spin to find and present a strong and novel news story. This had to be done within a few hours from a complex dataset I was unfamiliar with. There was intense media interest in the fuel crisis so I knew other news organisations would be publishing stories based on the dataset and I had to move fast.  The Government dataset was released as an Excel file, with 16 tabs, some of which ran to more than 20,000 rows.  It was experimental data and the first weekly release of its kind, so there was no way I could familiarise myself with the format beforehand by looking at previous releases. Instead, I had to spend considerable time familiarising myself with the dataset once it had been released. Please note: This article was published on Thursday 7 October, 2021, the same day that the Government dataset was released. The date which appears on the main article, Friday 8 October, is incorrect and was caused by the later addition of a hyperlink to the story.</t>
  </si>
  <si>
    <t>The Government dataset was released as an MS Excel file. I used Excel to conduct my analysis before turning it onto a Google Sheets file to enable me to share my analysis with colleagues at other JPIMedia titles. My key question was whether an underlying supply problem had existed before the crisis, or whether it was indeed caused by consumer panic-buying.  A cursory look at the dataset’s information page seemed to suggest the latter. It said that sales had rocketed by 80% from Friday, September 24 onwards (the date shortages were first reported in the media), adding: “As a result of this increased demand, stock levels in the sampled filling stations dropped significantly”. The volume of deliveries, it said, had been “relatively constant” before being “ramped up considerably in response to increased demand”. The dataset included a line chart of deliveries over time, which appeared to show they had indeed fallen only slightly before the crisis - the line reported by other news organisations. However, there was other data showing the stocks of fuel being stored at forecourts.  This is where I found my story: analysis showed that average stocks at British forecourts had been below pre-pandemic levels since May and had then dwindled steadily from August 30, hitting just a third of capacity before the crisis began. I also analysed this data at a regional level, finding that London and the South East had seen stocks fall first.  I created an interactive map showing how the secret crisis had built up, using the data visualisation tool Flourish. I made a series of choropleth maps showing the change over time, then layered them as a ‘story’ that readers could click through. I also created a line chart showing how average supplies at forecourts had fallen.</t>
  </si>
  <si>
    <t>At the time of my report, a Government narrative was emerging that the fuel crisis was caused by panic-buying - stoked by media reporting - rather than because of underlying shortages.  In an interview with Sky News, transport minister Grant Shapps called the crisis a “manufactured situation” caused by a leak to the media by a road haulage association. A YouGov poll in September revealed that 47% of people believed the fuel shortages had been caused by the media. Indeed, a cursory look at experimental data released for the first time by the Department for Business, Energy &amp; Industrial Strategy initially seemed to back up this theory, and this is how the story was reported by other outlets at the time.  But a more in-depth look at the data revealed a different story and provided an important fact-check to this narrative, instead finding that shortages had indeed been building for some weeks at forecourts. Stocks had fallen to abnormally low levels - one-third of capacity - before panic-buying took off. My article - published on the day the dataset was released - was the top story on the NationalWorld.com website, the flagship national title of the JPIMedia news group. The same day, I also shared my analysis, copy and visualisations with the wider JPIMedia group, which consists of about 150 local and regional news brands including The Scotsman, The Yorkshire Post and the Lancashire Evening Post. This allowed local titles big and small to report my findings, giving their readers regionalised insights into how the crisis developed in their area. Titles in London, Manchester, Liverpool, Milton Keynes and Buckinghamshire were among those to run localised versions of the story.  For example, here is coverage of the story on the website ManchesterWorld, serving the whole of the Manchester city region: https://www.manchesterworld.uk/news/fuel-shortages-were-secretly-building-at-filling-stations-for-weeks-before-public-found-out-3411452</t>
  </si>
  <si>
    <t>The fuel crisis that engulfed Britain in September and October was one of the biggest stories of 2021 in the UK. A shortage of petrol (gas) and diesel deliveries had sparked panic-buying and caused mass closures of forecourts around the country.  This article used new data and an interactive map to reveal how the crisis developed, showing how supplies at forecourts had been dwindling in secret for three weeks before becoming public. It provided an important counter to the narrative being used by Government ministers that the crisis was a “manufactured situation” caused by panic-buying rather than any underlying shortages. </t>
  </si>
  <si>
    <t>Breaking news, Open data, Fact-checking, Infographics, Chart, Map, Politics, Business, Economy</t>
  </si>
  <si>
    <t>How fuel shortages were secretly building at petrol pumps before crisis</t>
  </si>
  <si>
    <t>NationalWorld.com</t>
  </si>
  <si>
    <t>Adalberto Leister Filho Former sports journalist at Folha de São Paulo. Previously worked at other large media companies in Brazil such as O Globo and CNN. Daniel Mariani Data journalist at Folha de São Paulo. Graduated in Biological Sciences from the University of São Paulo. Diana Yukari Information designer at Deltafolha, Folha de São Paulo's data journalism team. Fábio Takahashi  Former editor of DeltaFolha, Folha de São Paulo's data journalism team. Founder of Jeduca (Association of Education Journalists). Leonardo Diegues Data journalist at Folha de São Paulo. Social Scientist by the University of São Paulo.</t>
  </si>
  <si>
    <t>Adalberto Leister Filho, Daniel Mariani, Diana Yukari, Fábio Takahashi, Leonardo Diegues</t>
  </si>
  <si>
    <t>https://www1.folha.uol.com.br/esporte/2021/08/analise-mostra-que-selecao-feminina-de-volei-depende-da-forca-do-ataque-para-pontuar.shtml</t>
  </si>
  <si>
    <t>https://www1.folha.uol.com.br/esporte/2021/08/analise-de-3015-notas-enfraquece-reclamacao-de-medina-nas-olimpiadas.shtml</t>
  </si>
  <si>
    <t>https://www1.folha.uol.com.br/esporte/2021/08/brasil-chega-a-19-medalhas-nas-olimpiadas-e-alcanca-desempenho-raro-para-ex-anfitriao.shtml</t>
  </si>
  <si>
    <t>https://www1.folha.uol.com.br/esporte/2021/07/arrancadas-de-brasil-e-japao-em-toquio-20-estao-entre-as-melhores-da-historia.shtml</t>
  </si>
  <si>
    <t>https://www1.folha.uol.com.br/esporte/2021/07/apos-rio-2016-brasil-tem-trunfo-para-boa-campanha-em-toquio-2020.shtml</t>
  </si>
  <si>
    <t>https://www1.folha.uol.com.br/esporte/2021/08/natacao-tem-melhor-desempenho-desde-pequim-08-e-descanso-na-pandemia-e-tido-como-trunfo.shtml</t>
  </si>
  <si>
    <t>https://www1.folha.uol.com.br/esporte/2021/07/natacao-em-toquio-2020-comeca-com-perseguicao-a-recordes-de-pequim-2008.shtml</t>
  </si>
  <si>
    <t>The data collecting process was one of the most important parts of this project, as well as the analysis. This endeavour could not be done without web scraping and general programming language knowledge. Applying those skills into a big coverage like the Olympics could shed some light on the potential of data journalism inside a newsroom. It can inspire other journalists to incorporate this skill set into their daily routine, enabling investigations otherwise considered not viable.</t>
  </si>
  <si>
    <t>Structuring and pairing historical with live data was the hardest part of the project. The efforts to scrape the historical data from Olympedia and other websites started a few months before the games and consisted on retrieving editions, venues, sports, events and events results data. All 32 past summer editions were scraped together with information about the sports they held and the venues in which they were held. For each sport there were numerous events and for each event there was a result. The project parsed almost 4000 of Olympedia’s pages and half of them were event results. In the Olympics first week the challenge was to retrieve data in the same format as the historical data. We ended up pairing all Tokyo’s sports and events information and some results that matched our interests. Again, hundreds of files were consumed and structured into our database throughout the Olympics.</t>
  </si>
  <si>
    <t>The project used Python programming language for scraping and cleaning data from the website Olympedia. Analyses were made in R and visualizations were firstly made on R and then exported to Adobe Illustrator for further editing.</t>
  </si>
  <si>
    <t>The project represents one of the Olympics largests Brazilian data journalism coverages. The decision of setting up a data-driven coverage reflected in a new Olympics coverage branch that could operate from distance and still bring interesting insights from live events. The project produced 13 articles and numerous insights for in-loco reporters on how athletes were doing in Tokyo 2020 compared to past Games.</t>
  </si>
  <si>
    <t>The project aimed to make a data-driven coverage of Tokyo 2020. From historical medal comparisons to a zoom on volleyball, athletics and swimming events over the years, we sought to tell complex stories through the crossing of databases. Most data came from Olympedia, a website created by a group of Olympics historians and statisticians. It contains precious details about every Summer and Winter editions. On-the-fly Tokyo 2020 data was collected from the IOC website and was later paired with our historical database to enable a set of stories that otherwise would not exist if all data was not gathered. We</t>
  </si>
  <si>
    <t>Json, Adobe Creative Suite, Google Sheets, CSV, R, RStudio, Python</t>
  </si>
  <si>
    <t>Solutions journalism, Database, Open data, Infographics, Chart, Sports</t>
  </si>
  <si>
    <t>Data-driven Tokyo 2020 Olympics coverage</t>
  </si>
  <si>
    <t>Marie-José Kolly is a journalist at the online magazine "Republik" where she focuses on science and data journalism. After studying german language and literature and mathematics in Bern, she earned a doctorate in linguistics in Zurich and Paris. She teaches at the University for Education and spends most of her free time with books or in the snow. She lives in Zurich with her partner. Simon Schmid is a journalist. At the online magazine "Republik" he is Co-Head of the «Business, Science and Digital» desk. He studied sociology in Basel and economics in St. Gallen and completed further training in data journalism in New York. Schmid teaches data journalism at the MAZ in Lucerne and Storytelling with data at the FHNW in Brugg. He spends his free time hiking, biking and skiing. He lives with his family in Zurich.</t>
  </si>
  <si>
    <t>Marie-José Kolly, Simon Schmid</t>
  </si>
  <si>
    <t>https://www.republik.ch/2021/04/19/sie-ist-huebsch-er-ist-stark-er-ist-lehrer-sie-ist-kindergaertnerin</t>
  </si>
  <si>
    <t>How broad the field of «data journalism» can be: Sometimes the interesting stories do not necessarily lie in huge datasets and do not have to be presented in fancy visualisations. Sometimes some knowledge, a good idea and a fitting experiment design produces an insightful story.</t>
  </si>
  <si>
    <t>Designing the experiment and creating a well-balanced (but small, of course, since we hand-checked or hand-coded all the sentences) language corpus.</t>
  </si>
  <si>
    <t>We hand-selected and hand-checked original sentences to be translated, then used Python to automatically translate them via Google Translate's API and then calculated the percentage of translations as he/she.</t>
  </si>
  <si>
    <t>The project was well-read on Republik Magazin's webpage (www.republik.ch) and particularly well-shared in social media.</t>
  </si>
  <si>
    <t>Google Translate used to translate texts in a way that cemented gender stereotypes. Then vowed to do better. We tested how well the algorithm improved using Finnish sentences (the grammar of which does not code for gender) and translating them to German.  Finnish «hän on kaunis» ('he/she is beautiful') becomes, for example, «sie ist schön» ('she is beautiful') in German. Profession names as well as adjectives were translated in a heavily stereotyped way. We explain how this comes to be (algorithms are trained in certain ways) and what could be done to amend it. </t>
  </si>
  <si>
    <t>AI/Machine learning, CSV, Python</t>
  </si>
  <si>
    <t>Investigation, Explainer, Chart, Politics, Culture, Women</t>
  </si>
  <si>
    <t>She is pretty. He is strong. He is a teacher. She is kindergarten teacher</t>
  </si>
  <si>
    <t>Republik Magazin</t>
  </si>
  <si>
    <t>Thiago Medaglia is a journalist and writer, the founder and editor of Ambiental. Editor at National Geographic Brasil (2001-2013), a fellow at the International Center for Journalists (ICFJ, 2015), a graduate in Entrepreneurial Journalism from the City University of New York (Cuny, 2016), a panelist at two sessions of the World Conference of Science Journalism (WCSJ, 2017), a fellow in the Knight Science Journalism Program at MIT (KSJ-MIT, 2019-2020) and currently a Master degree student in the History of Science Department at Harvard. Letícia Klein is a journalist focusing on environmental and scientific issues. Creator and author of the blog Sustenta Ações, a reporter for Ambiental Media, and editor of Um Só Planeta newsletter (a Brazilian editorial movement aimed at impactful solutions to the climate crisis). Her work has appeared in several outlets, including Mongabay, National Geographic, Projeto Colabora, and Conexão Planeta.  Luiz Iria is a founding partner of Luiz Iria – Infographics Art Solutions, where he performs infographics, illustrations, interactive web animations, consultancy, lectures and workshops. He worked at Editora Abril from 1995 to 2013, in particular at Superinteressante magazine, where he was the precursor of the language of infographics. He has won over 30 Malofiej Awards, the world's largest infographics awards, where he was also a judge, among other prizes, such as ESSO awards and a Gold Medal in the yearbook of The Society of Publication Designers. He worked at Editora Moderna from 2015 to 2019 creating infographics for the education area. Ronaldo Ribeiro worked for 27 years at Editora Abril, in São Paulo, as a magazine editor, where he helped develop the project of the first adventure travel magazine and environmental conservation of Brazil, "Caminhos da Terra". Over a period of 8 years at the magazine, he traveled to more than 30 countries and to all Brazilian states to write reports on various topics – conservation, science, culture, ecotourism. Such experience allowed him to be invited to the position of senior editor of the Brazilian edition of National Geographic, launched in May 2000. For 19 years, until the end of the publication, in November 2019, Ronaldo was responsible for managing the brand's content in Portuguese.  Grande Circular is a design office. Since 2010, it has leveraged initiatives using a combination of strategy and creativity. It collaborates to transform good ideas into beautiful experiences, always keeping an eye on the interactions between people, brands and products.</t>
  </si>
  <si>
    <t>Thiago Medaglia, Letícia Klein, Ronaldo Ribeiro, Luiz Iria, Grande Circular</t>
  </si>
  <si>
    <t>https://www.nationalgeographicbrasil.com/meio-ambiente/2021/08/mudancas-climaticas-e-atividades-humanas-ja-ameacam-areas-inundaveis-da-amazonia</t>
  </si>
  <si>
    <t>https://www.nationalgeographicla.com/medio-ambiente/2021/08/el-cambio-climatico-y-las-actividades-humanas-amenazan-a-las-llanuras-aluviales-y-a-los-igapos-de-la-amazonia</t>
  </si>
  <si>
    <t>https://www.nationalgeographicla.com/amazonia-bosque-igapo</t>
  </si>
  <si>
    <t>https://www.nationalgeographicbrasil.com/amazonia/infografico-floresta-igapo</t>
  </si>
  <si>
    <t>The infographic is an example of how to illustrate scientific data in an innovative, accessible and attractive way. It goes out of the ordinary by using an illustration with elements of an area of ​​the Amazon that is little known and studied, putting people in loco in one of the most biodiverse forest scenarios in the world. The central tree presented in the infographic is an iconic species of igapó forest, called macacarecuia, and 800-year-old individuals have been identified. The infographic is an example of scientific information that is not in the public domain nor is accessible to most journalists. The wetlands in the Amazon are difficult to access, therefore we bring the public and journalists closer to these regions. Ambiental Media is seeking innovative paths in science and environmental journalism in Brazil and seeks to serve as an inspiration to other journalists.</t>
  </si>
  <si>
    <t>This project combines state-of-the-art science, data journalism, interactivity and art, to show one of the realities of the largest tropical forest in the world, extol its biodiversity and alert to the risks that threaten fauna, flora and the riverine communities in the amazonian floodplains. The most difficult and challenging part is precisely to create the entire environment of the theme presented, making it very close to reality using the digital resources that the program offers. Another challenge is to explain and illustrate a specific and lesser-known landscape of the Amazon Forest – which is more complex in its ecosystems than many people usually imagine. </t>
  </si>
  <si>
    <t>The illustrations were created by Luiz Iria, one of the best infographic designers in Brazil, in Photoshop program mixing features of digital brushes with photomontages to give more realism and visual impact. The design office Grande Circular was responsible for the web development and user experience, taking care of prototyping, usability and also implementing the infographics. It was a multidisciplinary team work, relying on tests and suggestions about formats and sequences, which the team validated as the process progressed, while at the same time exchanging information and references about content and texts. The team had the idea of ​​using the tree as a central element within the Igapó and, based on it, made the interactions showing information about animals that inhabit the forest. The elements and texts in the landscape are animated as the page scrolls, navigating in a carefully thought-out sequence. The project presents a lightweight scrollytelling site, which mainly uses CSS transforms (CSS transforms) for the animations and visual effects and a few lines of pure JS (vanilla JS) for the detection of scrolling and hover text (viewport). </t>
  </si>
  <si>
    <t>The infographic is part of Especial Amazônia, a journalistic project developed by National Geographic Brazil and its collaborators to provide the public with information about the largest tropical forest in the world and help in its conservation. In addition to the infographic, the Ambiental Media team also wrote an article that reveals how natural causes, climate change and human activities (mining, deforestation, hydroelectric dams) combine in a scenario of threat to floodable areas in the Amazon ("Climate change and human activities already threaten flooding areas of the Amazon", listed as a link further down in this application). Rich in biodiversity and riverine culture, floodplains and igapós fill and dry up every year according to the rainforest cycle, but the pulse of river flooding is no longer predictable. We spoke to scientists who are trying to better understand the impacts, which include the mortality of flora species and a reduction in the period of cultivation of agricultural crops, resulting in economic loss and food insecurity for riverine families. According to Angélica Resende, one of the interviewed researchers, "the more we advance towards water, in the Amazon, the less knowledge there is". Likewise, the attention that the mainstream media gives to aquatic ecosystems is less or non-existent. The infographic and the report therefore aim to draw attention to these areas and how they are suffering in large part due to human impacts. The infographic had 197,077 page views in Portuguese, and 452,446 in Spanish.</t>
  </si>
  <si>
    <t>The infographic provides a sample of the rich biodiversity of the igapó, one of the most representative wetlands in the Amazon. The igapó forests remain flooded for most of the year, up to ten months in certain areas, which differentiates it from the other two main types of forest in the region: the floodplain and the terra firme. The infographic presents a broad image typical of the igapó, with species of fauna and flora that are highlighted or appear as an element of surprise as the person scrolls down the page. Each highlight is accompanied by an explanatory text.</t>
  </si>
  <si>
    <t>Multiple-newsroom collaboration, Infographics, Environment</t>
  </si>
  <si>
    <t>Igapó, the forest made of water</t>
  </si>
  <si>
    <t>Ambiental Media, National Geographic</t>
  </si>
  <si>
    <t>Marie-Michèle Sioui has been parliamentary correspondent for Le Devoir in Quebec since March 2017. Jessica Nadeau has been a journalist at Le Devoir since 2012. She is a generalist, interested in any current events. Together, they took care of the research, interviews, and redaction of this article. Olivia Gélinas is a data visualization developper at Le Devoir since 2020, and previously for an information design firm, Voilà. She developped the code for this visual article. Cédric Gagnon is a graphic designer for Le Devoir. He is responsible for the artistic direction of this article. </t>
  </si>
  <si>
    <t>Jessica Nadeau, Marie-Michèle Sioui, Olivia Gélinas, Cédric Gagnon</t>
  </si>
  <si>
    <t>https://www.ledevoir.com/societe/sante/600557/un-phenomene-que-quebec-ne-documente-toujours-pas?utm_source=recirculation&amp;utm_medium=hyperlien&amp;utm_campaign=corps_texte</t>
  </si>
  <si>
    <t>https://www.ledevoir.com/societe/586849/deces-d-une-femme-autochtone-a-l-hopital-de-joliette-le-coroner-va-investiguer</t>
  </si>
  <si>
    <t>https://www.ledevoir.com/societe/600493/l-affaire-joyce-echaquan-loin-d-etre-un-cas-isole</t>
  </si>
  <si>
    <t>https://www.ledevoir.com/documents/special/05-21-autochtones-hopitaux/index.html</t>
  </si>
  <si>
    <t>Our lesson is that, even if a problem is poorly documented, using data journalism may be a good road to approach it. Only by looking at these issues from a data-driven lens can we realize that there may be a lack of good data on a topic. This data is important because it helps support recurring or systemic issues with facts, which legitimizes them. It is important to not abandon a data journalism project for lack of data, because it may often be possible to construct our own datasets, through web scraping, research, fieldwork (in our case), etc. It also teaches us that data is not only numbers, but that there are also humans behind it. In our efforts behind the project, speaking to over twenty indigenous people made us understand their perspectives better than any dataset ever could. Whenever data represents people, we should make a point to speak to them directly. It helps us understand as more than just a data point, but as a human. Only by doing so can we come to a better understanding of the issue and better present it to the world.</t>
  </si>
  <si>
    <t>This project was especially challenging because of the lack of data on this issue. At the time of this report, despite efforts by the Public Inquiry Commission on relations between Indigenous Peoples and by certain public services (ex : Viens Commission), Quebec hospitals did not count complaints filed by Indigenous people. Hospitals portrayed such stories as isolated incidents, and attempting to find their documentation on these cases was impossible. The burden of documentation was on the people who have been discriminated against, who may have incentives to avoid going public with their story. Journalists Jessica Nadeau and Marie-Michèle Sioui persuaded over twenty indigneous patients all across the province to come forward with their stories. Only thanks to their expert understanding of these communities was this issue able to come to light.  On the visual side, it is excessively difficult to create a visualization article without data to represent. These stories, and their similarities, allowed us to quantify come of the costs tied to this form of discrimination, in terms of kilometers and hours lost by the patients. We were then able to visualize these costs on our interactive map, to shed light on the importance of this problem.</t>
  </si>
  <si>
    <t>First, we conducted interviews with indigneous people who reported being discriminated against while seeking healthcare. Through these twenty plus interviews, we showed that each story is not an isolated incident, but is rather an instance of a larger, systemic issue within the healthcare system. Throughout these stories, some patterns emerged that we wanted to represent in a visual article to bring them to life. We noticed that in many of these cases, patients had to travel long distances to get to the hospital where they would then receive inadequate care. We wanted to highlight these multiple dimensions we found that restricted indigneous people's access to healthcare - they received discrimination from hospital staff, as well as having to travel long distances to the hospital. For our visual article, we selected three stories in particular where the distance traveled by the patient was especially large. We decided to illustrate these stories in a scrollytelling format, where with each scroll, the cost in distance and time to the patient is accumulated at the bottom of the screen, while a map illustrates the large distance from the patient's community to their hospital.  To illustrate this distance, we created a geojson file containing the shortest route the patient could have taken on their journey to the hospital. Using Mapquest, we reverse geocoded the geographic position of each patient's stops (sometimes there were multiple) on their journey to healthcare. We then used Mapbox's API to get the fastest path they could have taken, which sometimes accumulated to hundreds of kilometers and hours.  We then saved these paths to a geojson file, which we visualized in the article with Mapbox. We incremented the counter gradually at the bottom of the page using D3.js. We think these techniques makes the reader feel the length of the journey.</t>
  </si>
  <si>
    <t>This visualization project, which is part of a larger investigation into racism against indigineous people in Quebec health care, allows readers to understand the difficulties of access to large hospitals for indigineous people who live in the communities. The publication of this series of articles caused quite a stir at the Salon Bleu, where Quebec's elected representatives sit. Questioned from all sides by the opposition, the Minister of Indigenous Affairs, Ian Lafrenière, maintained that he was going to tackle these “cases of racism”, which he described as “unacceptable”, “shocking” and “ disturbing". Opposition parties also proposed the adoption of a motion to "take note of the disturbing testimonies of Indigenous people who have experienced racism in the Quebec health system" and to document the complaints of Indigenous people in the  Quebec public health network in order to have a better idea of ​​the extent of the phenomenon. This motion was initially refused by the government of François Legault, but he finally opened the door to this idea a few weeks later. This project pressured the Legault government to recognize "systemic racism" and made healthcare safer for indigineous people.</t>
  </si>
  <si>
    <t>In September 2020, Joyce Echaquan, an indigenous woman, died in the Joliette hospital, while its staff insulted her with racist comments. Now, we've learned her case is far from the only one. Le Devoir met with more than twenty indigneous people across more than ten communities across Quebec to hear their stories about the discrimation they met while seeking healthcare. In this projet, we delve into three of these stories, portraying the long roads they faced, travelling from their remote communities to hospitals, only to receive discriminatory care.</t>
  </si>
  <si>
    <t>Animation, D3.js, QGIS, Json, Google Sheets, CSV, OpenStreetMap, Node.js</t>
  </si>
  <si>
    <t>Investigation, Map, Human rights</t>
  </si>
  <si>
    <t>The Road to Prejudice</t>
  </si>
  <si>
    <t>Milka Rissanen, text Emil Ehnström, map analysis Antti J. Hämäläinen, design Sami Simola, production</t>
  </si>
  <si>
    <t>Milka Rissanen, Emil Ehnström, Antti Hämäläinen, Sami Simola</t>
  </si>
  <si>
    <t>https://dynamic.hs.fi/2021/helsingin-paras-paikka/</t>
  </si>
  <si>
    <t>Geodata analysis and tools can open new horizons for journalists.</t>
  </si>
  <si>
    <t>Collecting the data on a large number of services took time and effort. The analysis required very good knowledge in geographical data.</t>
  </si>
  <si>
    <t>Helsinki was divided into 250 x 250 meter squares. For each square we calculated travel times to the city center and distances to nearest shops, libraries, schools, kindergartens and public transport stops. Based on this analysis we calculated a ranking for each square in the capital. The analysis was mostly done by collecting geodata and using QGIS.</t>
  </si>
  <si>
    <t>The story opened a new angle to the discussion on urban planning in Helsinki. The piece gave residents new possibilities to evaluate the city in choosing possible locations to live in.</t>
  </si>
  <si>
    <t>What’s the best location in the Finnish capital? We found out by doing a large geodata analysis based on services and transport.</t>
  </si>
  <si>
    <t>QGIS, OpenStreetMap</t>
  </si>
  <si>
    <t>Investigation, Open data, Map</t>
  </si>
  <si>
    <t>The best place in Helsinki</t>
  </si>
  <si>
    <t>Project team: journalists Andrii Harasym and Darya Kurenna, designer Nadia Kelm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Darya Kurenna: freelance journalist from Kyiv; works with TEXTY for years on different social topics including life on Ukrainian territories occupied by Russia.</t>
  </si>
  <si>
    <t>Andriy Harasym, Darya Kurenna, Nadia Kelm</t>
  </si>
  <si>
    <t>https://texty.org.ua/projects/103028/svitlo-i-morok-yak-za-chas-vijny-zminylosya-osvitlennya-vilnoyi-ukrayiny-i-okupovanyh-terytorij/</t>
  </si>
  <si>
    <t>https://texty.org.ua/articles/105292/light-and-darkness-how-illumination-changed-during-war-free-ukraine-and-occupied-territories/</t>
  </si>
  <si>
    <t>English, Ukrainian</t>
  </si>
  <si>
    <t>To confirm the assumptions about the main reasons for the changes in lightening, our journalists took comments from municipalities in several towns, as well as residents of the occupied areas in eastern Ukraine. Some municipalities stated that they systematically renewing street light equipment with LED-lamps, which affected the lighting level of their municipalities. Local resident from occupied territories have us details on when and how the street light being disappeared. This is the added value we have gained from combining data analysis with interviews with different stakeholders.</t>
  </si>
  <si>
    <t>From the beginning, our idea was to check how light pollution changed during the last years in Ukraine. We had an assumption that it would be more light in regions far away from bigger cities following the decentralisation reforms in Ukraine, which brought more money to municipalities. But when we took a look to the differencies between 2012 and 2019, we noticed that some regions became even less lightened. Accordingly we got a proof of degradation of occupied parts of Donetsk and Luhansk regions. Also we saw that southern regions, along Black sea coastline, have the biggest differences in lightening change.</t>
  </si>
  <si>
    <t>Data was taken from https://www.lightpollutionmap.info/. This is information about the level of light pollution in the world. Only artificial light is displayed on the map. Data is collected using the Visible Infrared Imaging Suite radiometer, a sensor that detects radiation sources and is extremely sensitive even in low light conditions. It was developed and manufactured by Raytheon and is one of five instruments aboard the Suomi National Polar-Orbital Partnership (NPP) satellite platform, which was launched on October 28, 2011. We accumulated data for Ukraine for two periods: 2012 year (before Ukrainian revolution of dignity and further Russian aggression) and 2019 (5 years after revolution and Russian occupation of parts of Ukraine). We imposed the obtained maps from different years on each other and thus singled out the areas with the most noticeable difference.</t>
  </si>
  <si>
    <t>We got three main findings, when have imposed light pollution maps of Ukraine from 2012 (before Ukrainian revolution of dignity and further Russian aggression) and 2019 (5 years after revolution and Russian occupation of parts of Ukraine). 1. Parts of Donetsk and Luhansk regions, occupied by Russia and warline alongside doing bad, as light level decreased a lot, some villages literally in the dark; the region is destroyed for years. 2. The decentralisation reform, which follows the Revolution of dignity in 2013-2014, affected positively as regions got more money and started to make its living areas more and more brightened; more light makes neighborhoods safe  3. Southern coastline areas became the most influenced (with the most added light from 2012 to 2019) from the reform results as a new local tourism destination, follows the Russian annexation of Crimea with its recreation infrastructure and nature resources.</t>
  </si>
  <si>
    <t>In this data journalism project, we show how the situation with lighting in Ukraine has changed during the war. We analysed light pollution data from 2012 and 2019. If the southern regions of Ukraine literally shone, the occupied parts of Donetsk and Luhansk regions are doing much worse. Though Ukraine still less lightened than other European countries, decentralization reform which brought more money to municialities showed its effectiveness.</t>
  </si>
  <si>
    <t>Illustration, Map, Satellite images, Environment, Immigration</t>
  </si>
  <si>
    <t>How illumination changed during the war in free Ukraine and in the occupied territories</t>
  </si>
  <si>
    <t>Texty.org.ua</t>
  </si>
  <si>
    <t>Georgi Staykov - an American University in Bulgaria alumnus with a double major in Journalism and Mass Communication &amp; Literature. President of two of the biggest students clubs at the university (one of them was the university newspaper where I also had roles as a reporter and editor-in-chief). I have received several university awards for outstanding achievement in literature and essay competitions. Professional experience in the creative, marketing, writing, journalism, and IT fields. Co-founder &amp; editor-in-chief of a new Bulgarian local journalism platform. And also freelancing as an Editorial Lead for the MediaPowerMonitor outlet.</t>
  </si>
  <si>
    <t>I, Georgi Staykov, am the author. My project guide was Professor Laura Kelly and my two editors were fellow students Joan Bondakov and Victoria Ivanova. They do not necessarily share my views or agree with my positions!</t>
  </si>
  <si>
    <t>https://www.mediaundersiege.com</t>
  </si>
  <si>
    <t>I believe that not only journalists but all people out there can learn that society needs to care. Society needs to care when kids die on the streets, society needs to care when journalists get fired, society needs to care when people get silenced because today this might not be your child who died, or your friend who got fired, or a family member who was beaten up on the street because of the nature of his or her work, but tomorrow it might be. Society needs to understand that these are our kids, our journalists, our fellow citizens. In situations like these, society needs media that can be trusted. We need journalists who are not afraid to investigate, to ask questions and hold the right people accountable.</t>
  </si>
  <si>
    <t>The hardest part of this project was connecting all the dots from every single interview, every single conversation, and every single material that I read doing my research. All of these sources gave me their own stories (in the forms of conversations or written content) but somehow they were all related. While I was assembling the project, I realized that my mind was submerged. I felt inexplicably overwhelmed and in that moment, when I was starting to lose grip of reality, something in my mind clicked. All the pieces of the puzzle started making sense and the stories connected. I understood how valuable such projects are because the state of media in Bulgaria has been dire for many years now. The reason is that exploring a corrupted field will inevitably try to corrupt the explorer. The process made me think there are too many problems for people to care or try to resolve. Persistence, however, showed me there is a way. In that very moment when the information I had acquired clicked, I understood that once you move beyond the moment of confusion and deliberate complication of circumstances by media moguls and enemies of free speech, the idea of free media is no longer helpless. The siege on media suddenly confronted a resistance.</t>
  </si>
  <si>
    <t>In terms of content, I did a series of interviews with Bulgarian journalists who have worked in the field for many yers, with international experts (professors, media directors, media law professionals, and others). I did a research on the media business model in Bulgaria and the media laws in the country. I have also talked to recent graduates who had just started working in the field of journalism in Bulgaria. I used Adobe InDesign as a software to create the newspaper. The main illustration was created on Adobe Illustrator with the help of a fellow student. The rest of the illustrations are from a Fine Acts exhibition on Freedom of Speech. I also used Adobe Lightroom for the photographs I've used. I applied for a grant from my alma mater - the American University in Bulgaria and received enough funds to find a local printing house and print the newspaper (250 copies). I have also created a digital version of the newspaper on a dedicated website - https://www.mediaundersiege.com - building the website using the Webflow platform.</t>
  </si>
  <si>
    <t>The purpose behind my project was simple: shed light on an aspect of the media in Bulgaria that is covered in darkness. I'd like to believe that the impact of this research, the conversations with experienced Bulgarian journalists and international experts created an opportunity for my fellow students and young people in the country. An opportunity to feel free to pursue their journalistic careers without fear that someone might use their influence to impede them or prevent them from reporting the truth objectively.</t>
  </si>
  <si>
    <t>“Media Under Siege” explores how the issues related to media freedom and independence in Bulgaria impact the next generation of journalists. The newspaper (print and digital) includes a series of articles that study and analyse the current state of affairs – all pressing and gravitating problems. The three topics on focus are: investigative journalism, media law, and recent graduates working in the field.</t>
  </si>
  <si>
    <t>Investigation, Explainer, Long-form, News application, Illustration, Politics, Corruption</t>
  </si>
  <si>
    <t>Media Under Siege</t>
  </si>
  <si>
    <t>Sabrina Ebitsch, Maria-Mercedes Hering, Berit Kruse, Sophie Menner, Sören Müller-Hansen and Julia Schubert, also involved were Felix Hütten, Florian Peljack, Florian Kaindl, Christian Helten, Niklas Keller, Julian Hosse, Simon Groß and Jakob Wetzel</t>
  </si>
  <si>
    <t>https://drive.google.com/file/d/1Ez3PG5rTa5qx4w5amlUZz2Yf3FZrcpsm/view?usp=sharing</t>
  </si>
  <si>
    <t>https://www.sueddeutsche.de/projekte/artikel/wissen/mit-co2-ampeln-gegen-corona-e452127/</t>
  </si>
  <si>
    <t>This project shows how sensors can be used in a meaningful way to add scientific insight and data to a debate currently taking place in society. The story takes the reader through an everyday problem - worrying about children at school during a pandemic - but also shows why the risk of infection in a room rises quickly, even in small groups, and how this can be reduced quite significantly by proper ventilation. It also shows the great potential of collaborations between multiple departments and teams even within the same media house, because projects like these are made possible through working together.</t>
  </si>
  <si>
    <t>To obtain the data, the journalists performed several measurements themselves over a period of one year and evaluated them together with data donations from schools and interpreted them with the support of experts. The Data team worked together with colleagues from the visual desk and science editorial team, which required cross-departmental planning, to present readers with a cleanly researched and well-visualized story. The evaluation underpins the current debate on mandatory vaccinations, student vaccinations and school closures with easy-to-understand scientific insights and offers guidance on safer indoor meetings through proper ventilation. </t>
  </si>
  <si>
    <t>The analysis of the CO₂ values of the different scenarios is based on measurements that the Süddeutsche Zeitung carried out with two different CO₂ traffic light models. They differ in design, but both have the same sensor installed. The SZ was provided with one model free of charge by the company ISIS IC. Measurements were also taken with a self-built CO₂ traffic light following instructions from the Umwelt Campus Birkenfeld. In addition, we received data donations from the Michaeli-Gymnasium in Munich. Students Simon, Felix and Samuel from the high school measured carbon dioxide concentrations in various classrooms as part of a "Jugend forscht" project and won the special "Thinking Safety" prize.   The CO₂ limit at 1000 parts per million (ppm) is based on assessments by the German Federal Environment Agency. Here, 1000 ppm of carbon dioxide in the room air is considered harmless and a room air with 1000 ppm to 2000 ppm of carbon dioxide is considered alarming.   To calculate the probability of having an infected child in a class, we assume that twice as many children are infected as officially known. Although regular rapid tests can detect some infected children, they cannot detect all, especially since children more often show few symptoms of illness and rapid tests have limited accuracy. The probability of infecting more children is based on an interactive calculator from the Max Planck Institute for Chemistry. In the scenarios presented, we assumed a classroom with one teacher and 25 students, 50 percent of whom are vaccinated or recovered, and who spend 25 hours together in a room over the course of a week.  </t>
  </si>
  <si>
    <t>The project is a visually narrated paid article and was very well received by SZ subscribers. Many non-subscribers also clicked on the article, which is why it also led to new conversions. </t>
  </si>
  <si>
    <t>In the second pandemic winter, schools in Germany remain open, despite high infection figures. Students are crowded into classrooms, protected only by FFP2 masks and regular testing, because the vaccination rate among children is still low. How high is the risk of infection in classrooms, and how well can simple ventilation help reduce it? Journalists from the Süddeutsche Zeitung (SZ) measured the infection risk in classrooms, daycare centers and at family gatherings using CO₂ measuring devices. In charts and graphics, they illustrate how quickly the aerosol concentration rises and how only consistently opened windows can reduce the risk of infection.</t>
  </si>
  <si>
    <t>Illustration, Infographics, Politics, Health</t>
  </si>
  <si>
    <t>Green, Yellow, Corona</t>
  </si>
  <si>
    <t>Sébastien Philippe is an Associate Research Scholar at the School of Public and International Affairs with the Program on Science and Global Security. He is also an associate fellow (2019-2021) at the Nuclear Knowledges Program at Sciences-Po, Paris. His research focuses on the monitoring and verification of international agreements, the reconstruction of past nuclear weapon activities (nuclear archaeology), and the impact of emerging technologies on the safety, security, and vulnerability of strategic nuclear forces.  Tomas Statius is an investigative journalist working for several newsroom Libé, Disclose, Mediapart. Nabil Ahmed is a transdisciplinary scholar and writer. He leads INTERPRT, an environmental justice project that investigates and advocates for the criminalization of ecocide under international law. Olga Lucko leads INTERPRT’s spatial research and design projects. She has been responsible for developing visual forensic evidence for the past five years. She is an ARB registered architect with experience working on public building projects in the UK with renowned practices Tim Ronalds Architects and Clash Architects. Slitvana Lavrenchuk is responsible for geospatial data analysis and design. She has an MArch from the Royal College of Art. Her research interests include interdisciplinary responses to climate change in the arctic. Mathieu Asselin is a freelance photographer. Before working on Mururoa Files, he takes on the daunting task of exploring the controversial and infamous agricultural company, Monsanto, through investigative photography,     </t>
  </si>
  <si>
    <t>Sébastien Philippe,Tomas Statius, Mathieu Asselin, Nabil Ahmed,Olga Lucko, Svitlana Lavrenchuk</t>
  </si>
  <si>
    <t>https://www.youtube.com/watch?v=esN7mvqBP1Y</t>
  </si>
  <si>
    <t>https://moruroa-files.org</t>
  </si>
  <si>
    <t>This investigative story shows how international collaboration on sensitive issues can be done completely remotely, using tools such as Slack to coordinate the progress of projects, organize videoconferences on Meetjitsi (encrypted video) and groups on Signal.  Above all, it teaches how different methods of investigation can complement each other: the search for evidence in science is stricter than in journalism. It also enhances the accuracy of an investigation, as journalists find themselves integrating the precise methodology of scientists. It is not easy to get scientists, architects, designers and journalists to work together. The working methods are not the same, so we have to agree on a common method.   The investigative hypotheses put forward by the journalists are in fact confirmed or not by the scientific experiment, then by the 3D modelling. On the one hand, journalists have access to sources to which scientists would not have had access. And the scientists have access to documents that are not accessible to journalists. This project will hopefully lead to more such collaborations in the years to come.</t>
  </si>
  <si>
    <t>For two years, nuclear physics researchers, designers, architects and journalists worked together on this investigation.  This international project was carried out between Princeton University in the United States, the architects' collective "Interprt" working on ecocides in England and Norway, and the French investigative media Disclose. This collaboration was made extremely difficult because this team of about ten people could never meet in real life, due to the covid-19 crisis. The other main challenge was to develop a technological model to virtually recreate the French nuclear tests in the laboratory using the powerful computers at Princeton.  Once these scientific calculations were made, the designers and architects modelled in 3D the trajectory of the radioactive clouds and their fallout on the islands of French Polynesia. They also modelled the precise level of fallout on a village and the contamination of food and inhabitants.  On the other hand, the journalists investigated French state military documents, met with sources involved in the nuclear tests and went to the field to meet victims, find documents hidden by the state about the health impact. This project deserves to be selected because it is unprecedented in its method. It brings together the methods of scientific investigation, 3D modelisation, forensic architecture and journalism to strengthen the evidence. Science supports journalistic work to produce rigorous investigations. </t>
  </si>
  <si>
    <t>According to our calculations, based on a scientific reassessment of the doses received, approximately 110,000 people were infected, almost the entire Polynesian population at the time. Modelling toxic clouds to support, we also unveil how the French authorities have concealed the true impact of nuclear testing on the health of Polynesians for more than fifty years. The scientific visualizations presented on this platform were produced through the extensive data mining and analysis of declassified French documents and open access government sources.The reconstruction of fallout patterns and cloud trajectories from French nuclear tests was done using the US NOAA Hybrid Single-Particle Integrated Trajectory (HYSPLIT) particle transport and dispersion model and meteorological data from the NCEP/NCAR Reanalysis (1948 - present) project. Initial stabilized radioactive clouds were represented as vertical linear sources with activity adequately distributed among the cap, skirt and stem of the cloud. The cloud particle sizes were assumed to be log-normally distributed. Calculations were run on a 12-core linux machine and involved the release of 3,000,000 3D particles each.  The hypothesis and input data of these studies were crossed checked with information available from the declassified historical documents as well as information available from the scientific literature.</t>
  </si>
  <si>
    <t>After the publication of our investigation, demonstrations took place in French Polynesia to demand an apology from the French state. A summit was organized in Paris to bring together representatives of the French state and Polynesia to improve compensation for victims and to facilitate access to military archives during this period. The President of the French Republic visited Polynesia in July and acknowledged that France had "a debt".  The State has announced the opening of the military archives on nuclear testing. A commission has been set up to provide assistance with the preparation of compensation files for victims of nuclear testing, the clean-up and deconstruction of former nuclear sites  </t>
  </si>
  <si>
    <t>Disclose and Interprt, in collaboration with the Science &amp; Global Security program at Princeton University (USA), investigated the consequences of atmospheric testing in French Polynesia for two years. With the help of thousands of declassified military documents, hundreds of hours of calculations and dozens of unpublished testimonies, this investigation demonstrates for the first time the extent of the radioactive fallout that struck the inhabitants of this vast territory as the 'Europe.</t>
  </si>
  <si>
    <t>Animation, 3D modelling, AI/Machine learning, Python</t>
  </si>
  <si>
    <t>Investigation, Long-form, Cross-border, Multiple-newsroom collaboration, Open data, OSINT, Satellite images, Environment, Health</t>
  </si>
  <si>
    <t>Mururoa Files</t>
  </si>
  <si>
    <t>Disclose,Interprt,Princeton</t>
  </si>
  <si>
    <t>This is a project initiated at the 'Data Storytelling' course at the Master Program in Journalism at the American University of Central Asia and performed by the students of the course together with the course professor, Anastasia Valeeva. The financial support came from the research grant secured by Anastasia.  It started at the beginning of Spring Semester 2021, and included all the steps of a data project: ideation, data collection, data cleaning and analysis, reporting and interviews, working on graphics, text and multimedia pieces. For publication, the team reached out to Kyrgyz media and OpenDemocracy.net. </t>
  </si>
  <si>
    <t>Anastasia Valeeva, Valentina Galich, Diana Svetlichnaya, Taalaibek Talantbek uulu, Yekaterina Afanasieva, Sezim Digerbaeva, Zhuzumkan Askhatbekova, Aleksandr Bogachev, Dmitry Motinov, Gulshat Yuldasheva, Tom Rowley, Mihail Shestakov, Aleksandra Titova</t>
  </si>
  <si>
    <t>https://kyrgyzmedia.kg/2021/09/22/zharaka-emne-ch-n-kyrgyzstanda-baldar-ekstremaldyk-sharttarda-bilim-alyshat/</t>
  </si>
  <si>
    <t>https://24.kg/spetsproekty/205978_treschina_pochemu_deti_vkyirgyizstane_uchatsya_vekstremalnyih_usloviyah/</t>
  </si>
  <si>
    <t>https://kloop.kg/blog/tag/avarijnaya-shkola/</t>
  </si>
  <si>
    <t>https://kloop.kg/t/school-game/</t>
  </si>
  <si>
    <t>https://www.opendemocracy.net/en/odr/the-crack-why-children-in-kyrgyzstan-study-in-extreme-conditions/</t>
  </si>
  <si>
    <t>https://www.azattyk.org/a/31446227.html</t>
  </si>
  <si>
    <t>https://rus.azattyk.org/a/schools/31439009.html</t>
  </si>
  <si>
    <t>English, Russian, Kyrgyz</t>
  </si>
  <si>
    <t>Other journalists can use the database published along with the story for their own further research, looking into the procurement of school infrastructure, influence of infrastructure and other factors on school performance, exploring  other related topics such as school security, nutrition, quality of education etc.  Overall, this is a unique example of Data Series being published for the first time in Kyrgyzstan. It is combining traditional reporting with innovative tools such as interactive graphics and games for the single purpose of bringing attention to the topic. This can serve as an inspiration for others to use data storytelling for social good; combine research and multimedia production; be more proactive regarding the publication strategy. </t>
  </si>
  <si>
    <t>There were several challenges for the team.  Conceptually, it was a project implemented by students during the course, so they had to perform a story of publishable quality as they learn. For the professor, the challenge was to manage the whole process and fit the timing to the semester length, as well as to check all the bits of data cleaning and data analysis delivered by the students. Most of the work, including data collection, data analysis and reporting was ready by the end of semester. Final text and graphics was in development during summer months, with the publicaiton date due early September, as the school year begins. The text and graphics was done by the professor of the course. Additional work, such as translation, illustrations and the layout was delivered by paid professionals.  In terms of data, it was the bad quality of open data that was the biggest challenge. But at the same time, it turned into the biggest contribution of the project to the topic. So far, it is the most up-to-date and clean database on the topic of school infrastructure available in Kyrgyzstan. It is published as open data along with the story, and the other researchers, journalists and government can make use of it.  In terms of publication, it was a challenge to communicate with all the different newsrooms and to make the project fit for different CMS systems. Luckily, the media have been supportive as the topic is crucial to children's rights. </t>
  </si>
  <si>
    <t>To manage the team work, we used Google Suite (shared folders and collaborative documents) and Zoom.  We performed data cleaning and data analysis mostly in Google Sheets. Additionally, we used Python to scrape some data that was used for performing regression analysis but it was not included in the final version.  We traveled to each of the regions of the country for reporting purposes using classic journalist tools: phone, dictophone and a camera.  For data visualization we used Flourish, d3 (scrollama library).  For the layout, we used Tilda and Github. For the data game, we used Google Sheets, Figma and Javascript. </t>
  </si>
  <si>
    <t>To maximize the impact, the story was cross-published in the first week of September by 8 biggest news outlets in the country both in Russian and Kyrgyz languages. It was named among the investigations of the month in Russian language by the Global Investigations Journalism Network. Later in December, it was published by OpenDemocracy.net in English.  Four media, Kloop.kg, Kaktus.media, 24.kg and Govori.tv, have also published a series of reports from various schools of Kyrgyzstan that were linking to the main story. By the end of the year, a data game based on real events was published by Kloop.kg. In the game, one had to play for a principal trying to save the school from collapsing.  Altogether, this series of reports cross-published by several media across the country have pushed the topic into a public discussion.  Officials (President's office) reacted to the story by reaching out to journalists and asking about the methods of data collection and the structure of the database.  Authors of the story presented their data findings at several professional gatherings of researchers and analysts (Social Innovation Lab Kyrgyzstan and KG Analytics) which followed with their own research of the topic.  The local chapter of OCDS has reached out to the authors of the story and together they have organized a webinar on the topic of investigation school procurement, attended by the local journalists.  Relevant NGOs (‘Foundation for Education Initiatives Support’ and ‘Child rights defenders' league public foundation) supported the story and are now preparing a roundtable with the government to discuss the topic and find solutions.</t>
  </si>
  <si>
    <t>The Crack' is a multimedia data-driven project that draws a comprehensive picture of the poor state of school infrastructure in Kyrgyzstan. For the first time in the country, journalists have collected, combined and cleaned all the data available on the topic. The result is shocking: between a quarter and a third of schools in the country are in deplorable condition. At least 300,000 children study in these schools every day. The project is a longread data story, an open database, series of reports and a data-driven game. These were cross-published by 9 media outlets in 3 languages. </t>
  </si>
  <si>
    <t>D3.js, Microsoft Excel, Google Sheets, CSV, Python</t>
  </si>
  <si>
    <t>Investigation, Long-form, Multiple-newsroom collaboration, Quiz/game, Database, Open data, Infographics, Map, Human rights</t>
  </si>
  <si>
    <t>The Crack. Why Children in Kyrgyzstan Study in Extreme Conditions.</t>
  </si>
  <si>
    <t>AUCA, Azattyk.org, Kloop.kg, Opendemocracy.net, 24.kg, pk.kg, Kaktus.media, Kyrgyzmedia.kg, Govori.tv, T-media.kg</t>
  </si>
  <si>
    <t>The DCT Media data team are passionate about making data more accessible to our readers. We're dedicated to making our analysis transparent and will publish our full data and methods  wherever possible. We use a blend of traditional reporting  and data visualisation and strive to be at the cutting edge of data-driven storytelling methods. Lesley-Anne has been working with data for well over a decade. She was born in Glasgow and moved to Dundee when she was 17 and never left which means she has lived in Dundee for 51% of her life so far.Loves a good spreadsheet but prefers R and dabbles in python and javascript where needed. In 2020 she completed a masters course in data visualisation. Emma originally studied law but a love of writing got her into journalism instead and after completing a masters course she worked as a news reporter for four years before moving into data journalism. She has lived in Aberdeen her entire life.Her favourite part of the job is working on longer projects and seeing big ideas come to life. She also likes learning new ways to visualise data. Joely has a science and data background and recently made the jump to data journalism. She is most happy when getting stuck in to big spreadsheets and experimenting with data analysis. Joely is based in London but lived in Dundee as a child so has come full circle by joining the Dundee team. Outside of work you will find her playing tag rugby (enthusiastically if not well) and expanding her circle of dog owners to go out walking with.</t>
  </si>
  <si>
    <t>Lesley-Anne Kelly, Emma Morrice, Joely Santa Cruz</t>
  </si>
  <si>
    <t>https://www.pressandjournal.co.uk/fp/pj-investigations/3598986/aberdeen-ww1-victims/</t>
  </si>
  <si>
    <t>https://www.thecourier.co.uk/fp/courier-investigations/2703714/dundee-ww1-victims/</t>
  </si>
  <si>
    <t>Data journalism is not just about news. Every now and then it's good to take modern data visualisation and journalism principles and apply them to a more feature based project.</t>
  </si>
  <si>
    <t>We have a motto in our data team - "NYT dreams on a DCT budget" and this project is the epitome of that. Between our titles we had more than 11,000 records to clean and geolocate and as stated previously we tend to try to avoid having to pay for resources where possible so the addresses were located in chunks of 500 per day (per data team member - so 1,500 per day). As a small data team that also provides a service to the rest of the newsroom to create charts for their stories, it was often difficult to allocate the time required for manual scrutiny of the data, but when we did we found ourselves sharing fascinating story after fascinating story. As a group of millennials we had never felt andy particular connection to the tragedy of WW1 but trawling through this data and ouring our hearts and souls into creating something that would truly honour them has brought that connection to us - and we hope that connection is felt in our readers in our presentation of the data.</t>
  </si>
  <si>
    <t>The original data was sent to us in excel format but as it was hand transcribed data based on records that were a hundred years old it required a lot of cleaning. For this stage we utilised Open Refine to cluster and clean the most common misspellings. To geolocate the data we used a Google Apps Script pinging off the google map API. As a relatively small newsroom we generally try to do as much for free as possible so this was geocoded ion batches of 1,500 per day (the free limit). Due to the age of the address data we then had to sift through the data for streets that no longer exist. The original design idea behind the project was based on an offhanded comment that from afar it would look like 'a field of poppies'. The poppy icon was designed in figma and it was designed to have similarities between the Scottish and Canadian official poppy icons to honour the many Scottish men that served in the Canadian military. The stalk of the poppy was a deliberate choice to add on to the 'field of poppies' aesthetic. The maps and scrollytelling were done using flourish and javascript. The poppy SVGs for the pictogram were also designed using figma.</t>
  </si>
  <si>
    <t>It is now three months since this piece was published and we still regularly receive emails from family members thanking us and sharing the stories of their family members with us. We've gone on to publish follow up articles based on these including one where a family member provided us with copies of letters their fallen family member had sent during the war. We've also had correspondence with people in the education sector - inlcuding one teacher who works on a Ministry of Defense campus and sought our permission to use the piece as part of her curriculum. We are a very new data team (only formed in March 2021) and we have also found that this piece has had a significant impact internally in being more creative with use of data. Poppy Scotland, the official Scottish Remembrance charity had the following: “This map is a powerful reminder of how every single community has been impacted by the cost of conflict over the past 100 years. Each poppy symbolises the bravery and sacrifice of those who fought and died in defence of our nation.</t>
  </si>
  <si>
    <t>For Remembrance Day we honoured the fallen by geolocating and mapping their home addresses and turning it into a scrollytelling experience telling their stories. We also included a map our readers can explore and a searchable table as well as a map of where they were laid to rest for any of our readers who wished to pay their respects. There were a number of side stories going into more depth on the tragic stories we uncovered in the dataset.</t>
  </si>
  <si>
    <t>Animation, D3.js, Adobe Creative Suite, Microsoft Excel, Google Sheets, CSV</t>
  </si>
  <si>
    <t>Investigation, Database, Open data, Chart, Map, Culture</t>
  </si>
  <si>
    <t>The 6,089 Dundee WW1 victims: Search their names, ages, ranks and addresses</t>
  </si>
  <si>
    <t>The Courier, Press and Journal</t>
  </si>
  <si>
    <t>Pasit Kongkunakornkul is a data journalist who collected, gathered, and manipulated the data. He also interviewed sources, wrote all articles, and created visualizations using Flourish. Nuttapong Kunpant is a videographer, Thanis Sudto and Sakdipat Prapanworakhun are photographers who took some photos used in these feature articles. Thiencharas Wongpisethkul, Phornwalee Chuangputsa, and Nisakorn Rittapai are graphic designers who helped create and upload infographics used in these feature articles. Phawika Khantisrisakool, Luksanara Pukphiangjun, and Wassamol Singhagomol proofread these feature articles. The webmaster team is responsible for posting all content on the website. All of us are working at THE STANDARD online news agency in Thailand.   And due to the character limit in the 'Team Member' field, we would like to add more related members here: Worawat Chimklai (another journalist who assisted Pasit in an interviewing), Ekapol Bunlue (THE STANDARD News Editor), and Nakarin Wanakijpaibul (THE STANDARD Managing Director &amp; Editor-in-chief).</t>
  </si>
  <si>
    <t>Pasit Kongkunakornkul, Nuttapong Kunpant, Thanis Sudto, Sakdipat Prapanworakhun, Thiencharas Wongpisethkul, Phornwalee Chuangputsa, Nisakorn Rittapai, Phawika Khantisrisakool, Luksanara Pukphiangjun, Wassamol Singhagomol, THE STANDARD webmaster team</t>
  </si>
  <si>
    <t>https://thestandard.co/data-journalism-pm2-5-crisis/</t>
  </si>
  <si>
    <t>https://thestandard.co/pm2-5-solution-where-is-the-city-situation/</t>
  </si>
  <si>
    <t>https://thestandard.co/where-did-pm2-5-come-from/</t>
  </si>
  <si>
    <t>https://pasitk.github.io/portfolio/pm-2-5-sources</t>
  </si>
  <si>
    <t>Thai</t>
  </si>
  <si>
    <t>Other journalists will learn where they can find open data about Thailand environment, the complexity when investigating pollution in this country, the background knowledge about the PM2.5 problem in this country and the haze problem in Southeast Asia, with several related issues.</t>
  </si>
  <si>
    <t>The hardest part of the project is investigating the progress of PM2.5 problem-solving. There are several sources of PM2.5 in Thailand, such as biomass burning, road transportation, and the industrial sector, which means there are a lot of government agencies involved in the same problem-solving process together. We have to talk with at least 11 government agencies to request the data, recheck the data correctness, or request interviews. We also interviewed several farmers and scholars who study economics and environmental sciences to find their stories and opinions. It is challenging to gather everything and write all these features with only one journalist.   Furthermore, PM2.5 has been a severe pollution problem in Thailand for a long time. Still, not many news reports tell us about the actual progress of problem-solving, especially when the problem solving was so complex. Moreover, it was still controversial about "who should be responsible as the root cause of the PM2.5 problem?". So, it is vital to clarify the complexity of the problem and the obstacles behind the scene when we want to solve this problem. These are why this project was so important.</t>
  </si>
  <si>
    <t>We collected open data from many public sector sources, such as PM2.5 concentration (historical data), the number of passengers who used mass transportation systems, or the number of newly registered vehicles in Bangkok and surrounding provinces. We also gathered additional information about the topic from several academic research reports, official reports, or official documents. Some of these reports and documents were sent to us after we filed formal or informal requests to some government organizations, including the Pollution Control Department and Department of Land Transport. We also tried to analyze traffic index data we collected from a private companies' website using Python. Still, we found incompleteness in some parts of the dataset, and then we also found the better dataset about driving speed during rush hours in Bangkok. So we decided not to use that traffic index data. In other datasets, we cleaned and manipulated them using MS Excel. We visualized the data in 2 ways: creating some static visualizations using Adobe Creative Suite and other static and dynamic visualizations using Flourish. The visualizations created using Flourish were embedded in our website. We also cross-checked the same data between a few sources, such as open data on the web page and the summary in an official report. We also clarified the meaning and definition of data with original data sources.</t>
  </si>
  <si>
    <t>The readers might know more about the root causes of the PM2.5 problem, which they may participate in prevention. They would also know about the PM2.5 situation near their living areas and hotspot situation in some Southeast Asia countries in these recent years. Moreover, they would learn the insights in problem-solving by government sectors, including the reasons, differences of opinions, and obstacles behind the scene, which made problem-solving in some areas have only a little progress.   This information would make the related public and private sectors know that there were journalists who keep an eye on this topic and help Thai people and environmental activists ask for more satisfactory progress from the government in the future. Some famous scholars and a voluntary media team who communicated this problem also shared our articles on their social media, which could widen the impact.</t>
  </si>
  <si>
    <t>This project is about the PM2.5 (Fine Particulate Matter) problem, a severe pollution problem in Thailand for a long time. We visualized the trend of PM2.5 concentration in some essential areas. Then, we explained the root causes of the PM2.5 problem and investigated the progress of problem-solving in two leading causes: road transportation (with urban planning) in Bangkok and agricultural burning nationwide. We gathered data from academic researches and open data from public sectors. We also interviewed stakeholders: authorities, farmers, scholars, etc. Unfortunately, we can translate only one of three features in this project due to the deadline.</t>
  </si>
  <si>
    <t>Adobe Creative Suite, Microsoft Excel, CSV, Python</t>
  </si>
  <si>
    <t>Investigation, Explainer, Solutions journalism, Long-form, Open data, Infographics, Chart, Environment, Agriculture</t>
  </si>
  <si>
    <t>Insights about PM2.5 problem in Thailand</t>
  </si>
  <si>
    <t>THE STANDARD Company Limited (Thailand)</t>
  </si>
  <si>
    <t>Shreya is an independent journalist based in Mumbai covering gender, health and public policy. In 2021, she was selected for the Global Nutrition and Food Security Fellowship by the International Center for Journalists (ICFJ), Tableau Equal Measures 2030 Data Journalism Fellowship and the Spotlight Media Fellowship. Shreehari has reported on public policy around labour and employment, agriculture, water, health, and elections. He received a special mention at the 2019 Red Ink Awards. He has a post-graduate diploma from the Asian College of Journalism, and a master's degree in development from Azim Premji University.</t>
  </si>
  <si>
    <t>Shreya Raman, Shreehari Paliath</t>
  </si>
  <si>
    <t>https://www.indiaspend.com/covid-19/8-poorest-states-may-spend-30-of-health-budgets-for-covid-19-vaccines-747578</t>
  </si>
  <si>
    <t>Our intent was to inform readers about the gaps in vaccination policy expansion and costs incurred by states at a time when Covid-19 cases and fatalities were high. Our story offers an insight on how, with limited data, we can inform readers on the gaps in health policy during a pandemic.</t>
  </si>
  <si>
    <t>There was criticism against the government and concern about the impact of providing only 50% of the vaccinations through central procurement. Considering the exisiting financial constraints and inadequate health infrastructure and budget, vaccinating millions in some of the poorest and least developed states in the country would be a challenge. Data on the age groups had to be seperately calculated based on population projections. Further, we did not receive responses or comments from any state goverment officials despite repeated requests which limited our access to state government strategy on vaccination.</t>
  </si>
  <si>
    <t>We relied on the government's population projection for 2021 based on the 2011 polulation Census to calculate relevant age groups for vaccination. In order to calculate costs we relied on budget estimates for various states, public information shared on social media by state goverments, and government approved retail costs for vaccines and central government's vaccination portal . We used Google sheets for calculations and Infogram to create charts.</t>
  </si>
  <si>
    <t>The analysis was republished by various media outlets and cited in the widely popular Hindi primetime news show by 2019 Ramon Magsasay Award winning journalist, Ravish Kumar.</t>
  </si>
  <si>
    <t>Our data analysis was on the Indian union government's Covid-19 vaccination procurement policy for those aged 18-44 years. We found that passing procurement costs to state governments would significantly impact state government finances particularly in some of the poorest and least developed states in the country.</t>
  </si>
  <si>
    <t>8 Poorest States May Spend 30% Of Health Budgets For COVID-19 Vaccines</t>
  </si>
  <si>
    <t>Juho Jokinen, text Kimmo Taskinen, illustrations Minna-Liisa Linjala, graphics Timo Myllymäki, code Essi Lehto and Juho Salminen, production</t>
  </si>
  <si>
    <t>Juho Jokinen, Kimmo Taskinen, Minna-Liisa Linjala, Timo Myllymäki, Essi Lehto, Juho Salminen</t>
  </si>
  <si>
    <t>https://dynamic.hs.fi/2021/humalan-kaava/index.html</t>
  </si>
  <si>
    <t>This gamified data story illustrates one possibility to address a topic that deals with health and science and is both personal and universal at the same time.</t>
  </si>
  <si>
    <t>The internal logic for these kind of stories is usually the hardest thing to come up with. What information is the same for all readers? What changes according to the info the reader has submitted? Does the text change? Or “only” graphics?</t>
  </si>
  <si>
    <t>By readers selection (age and bodyweight) personalized blood alcohol level and burn rate is calculated with JS.</t>
  </si>
  <si>
    <t>The story provides both physiological and social information about what happens when you drink. There are four steps in the blood alcohol level in the story:  0,5‰, 1‰, 2‰ and the next day (when the alcohol is burnt away). For each of these steps the story provides info that how many drinks you have had to get there, what happens in the body and how long does it take for the body to burn the alcohol.</t>
  </si>
  <si>
    <t>What happens in your body when you drink alcohol. A story that goes forward like a night out partying (and drinking). The alcohol calculator in the story is based on the information the reader provides about herself in the beginning.</t>
  </si>
  <si>
    <t>Json, Microsoft Excel</t>
  </si>
  <si>
    <t>Quiz/game, Illustration, Health</t>
  </si>
  <si>
    <t>The formula of intoxication</t>
  </si>
  <si>
    <t>Oona Laine, text Hanna Kainulainen, illustrations Timo Myllymäki, code Miro Nurmela, data analysis Susanne Salmi, text editing and production Juho Salminen, production</t>
  </si>
  <si>
    <t>Oona Laine, Hanna Kainulainen, Timo Myllymäki, Miro Nurmela, Susanne Salmi, Juho Salminen</t>
  </si>
  <si>
    <t>https://dynamic.hs.fi/2021/elamasi-saa/</t>
  </si>
  <si>
    <t>Using personalized data journalism it is possible to draw line from personal memories and local weather to a global mega trend that is climate change.</t>
  </si>
  <si>
    <t>Hardest part was to collect the data. What we have running in the background is daily measurement data from 18 weather stations around Finland, one in almost every region. All this from 1959 to present day. The data comes from Finnish Meteorological Institute.</t>
  </si>
  <si>
    <t>Article uses prefetch weather data from 1959 to 2020 of 18 Finnish weather stations. By readers selection (age and region) personalized weather information is parsed and shown with JS. Each regions average temperatures between 1970-2020 is drawn by D3.</t>
  </si>
  <si>
    <t>The story has two time levels: past and future. The past is told by the visual data elements from the area the reader has chosen. The future is told by text that is different for each region. The future is based on climate model forecasts from The Finnish Climate Change Panel. These two levels provide a story that illustrates how weather extremes are not only a random or local thing but a part of a global warming trend.</t>
  </si>
  <si>
    <t>This is a personally changing story that takes the reader on a journey through the weather she encountered during her lifetime. When was the coldest day? Or the hottest? Or warmest Christmas? Earliest first snow? And what does this all say about our changing climate? All the reader has to do is choose her birth year and region and read on.</t>
  </si>
  <si>
    <t>Long-form, Environment</t>
  </si>
  <si>
    <t>The weather of your life</t>
  </si>
  <si>
    <t>Anni Pasanen, text Rio Gandara, pictures Antti Hämäläinen, graphics Konstantin Neugodov, layout Lauri Malkavaara, text editing Juho Salminen, production</t>
  </si>
  <si>
    <t>Anni Pasanen, Rio Gandara, Antti Hämäläinen, Konstantin Neugodov, Lauri Malkavaara, Juho Salminen</t>
  </si>
  <si>
    <t>https://dynamic.hs.fi/2021/vuosi-koronaa/</t>
  </si>
  <si>
    <t>Combining data journalism and feature journalism about the experiences of one person can create something different.</t>
  </si>
  <si>
    <t>Once the idea for the story was clear for the team the hardest part was to find a way to visualize the data in a way that both suites the long form text, has a fresh feel and works technically.</t>
  </si>
  <si>
    <t>The main graph shows daily infection data from each healthcare district in Finland. Making of the graph started as a desperate attempt to show familiar data in a new way. Inspiration was drawn from a bee swarm chart in order to not focus on the actual number of infection cases, but to visually represent the “epidemic bursts” in different areas at different times in a more qualitative way. The graph was done with NodeJS-script using a D3.js force-simulation in order to show each infection case as a separate circle and at the same time trying to position the circle on the appropriate day in the timeline. The result was automatically exported as a static svg and, once happy with the simulation parameters and output, edited by hand in Illustrator and split to parts for the web (in print version the graph is several pages long). All the other graphs were also done with D3.js.</t>
  </si>
  <si>
    <t>This is story that combines long form feature journalism and data visualization. The story was published one year after covid shut down most of the world. It offers a well narrated look back to what happened during this exceptional year. Text does this by telling how a major Finnish vaccination expert herself got sick and what she learned about the virus during the year. The graphics show how the pandemic has gone on and off like a wave during the year. In the graphs there are small news events to show what has caused the cases to increase and what has happened because of that.</t>
  </si>
  <si>
    <t>A story about the first year with corona virus. The story has two levels. It tells the story of Hanna Nohynek who is a leading vaccination official in Finland. What was her year like? The story also uses different visuals to illustrate new covid cases in Finland during the year.</t>
  </si>
  <si>
    <t>Long-form, Infographics, Video, Health</t>
  </si>
  <si>
    <t>The year of the virus</t>
  </si>
  <si>
    <t>Cecilia Anesi is an Italian journalist and reporter at the Investigative Reporting Project Italy (IRPI), a centre for investigative journalism based in Italy and member of the Global Investigative Journalism Network. Cecilia works on transnational investigative projects. Giulio Rubino is an Italian journalist and reporter at the Investigative Reporting Project Italy (IRPI), a centre for investigative journalism based in Italy and member of the Global Investigative Journalism Network. Giulio works on transnational investigative projects. Raffaele Angius is an Italian journalist working at Sardinia's centre for investigative reporting INDIP and collaborates with the Investigative Reporting Project Italy (IRPI). He is a data and cybersecurity expert. Simone Olivelli is an Italian journalist working at Sicily's newspaper MeridioNews and and collaborates with the Investigative Reporting Project Italy (IRPI).  Marcos Garcia Rey is an award-winning freelance journalist from Spain. Victor Borg is a freelance journalist from Malta. Lorenzo Bodrero is a datajournalist and data-visualisation expert with IRPI. Diego Parbuono is a filmmaker collaborating with IRPI.  </t>
  </si>
  <si>
    <t>Cecilia Anesi, Giulio Rubino, Raffaele Angius, Simone Olivelli, Marcos Garcia Rey, Victor Borg, Lorenzo Bodrero, Diego Parbuono</t>
  </si>
  <si>
    <t>https://irpimedia.irpi.eu/tonno-nero/</t>
  </si>
  <si>
    <t>How to ask and access data that aren't easily accessible, how to stay safe while doing it, how to present such data in clear format and how to insert the datajournalism in a larger multimedia project.</t>
  </si>
  <si>
    <t>This investigation was started after receiving a leak. The hardest part has been finding real evidence that could support the hypothesis, given the lack of transparency that characterises the bluefin tuna industry and context. Initially, ICCAT would not release the data when we asked but we then managed to download the obersevers' reports from their website. However, these reports are blackend in some sections: while the name of the observer is left visible, all the names of vessels are blackened and thus it's really heard to understand what happened in the joint fishing campaigns, how many tons of fish were caught from which vessel and whether this was all regular. Moreover, as soon as we sent FOIAs to the Ministry of the Environment on about the call for tenders as always being won by Oceanis Srl company, we were contacted by Oceanis CEO on our mobile phone. Such intimidatory behaviour clearly shows how much the BFT industry isn't used to have journalists nosing in and asking data.</t>
  </si>
  <si>
    <t>Download and organisation of big amount of data from the ICCAT website, namely all the reports from observers filed since 2016, analysis of such reports with extraction of data (the organised in excel tables on Google Drive) and highlight of infractions over the years, with consequent analysis of the type of infractions to have a timeline of such infractions and a description for the most common ones over the years, including which countries have more infractions and less respect for the rules. We have then used infographics to show the most important data of the project. Lots of these reports were incomplete, and thus data on the fishing campaigns isn't fully reliable. The Italian Ministry of the Environment denied access to these data. We have managed to obtain, through FOIA, only the data about the call for tenders where we could figure there were big chunk of money missing from the financial reports.</t>
  </si>
  <si>
    <t>Italian and European authorities have opened investigations on the matter.</t>
  </si>
  <si>
    <t>By obtaining and analysing the data on the 2020 fishing campaign in the Black Tuna The balance between the protection of bluefin tuna stocks and the survival of the ancient industry of tuna fishing hangs in the hands of the overseeing authorities, and most of all in the hands and eyes of their "men on the ground", the observers. But the selection and training of said observers has been quickly monopolised by very few companies, one above all in Italy, which in some cases present dangerous conflicts of interests with the fishing and farming companies between Italy, France, Spain and</t>
  </si>
  <si>
    <t>Drone, Scraping, Adobe Creative Suite, Microsoft Excel, Google Sheets</t>
  </si>
  <si>
    <t>Investigation, Long-form, Cross-border, Open data, Infographics, Video, Environment, Corruption</t>
  </si>
  <si>
    <t>Tonno Nero - Black Tuna</t>
  </si>
  <si>
    <t>IrpiMedia</t>
  </si>
  <si>
    <t>This was a very intense project. Due to the heavy workload and limited time, we organized a project team of 12 people to complete all the work, including collecting and analyzing the data, sorting out the storyline, writing, and post-production.</t>
  </si>
  <si>
    <t>Wu Yinfang, Jiang Xiner, Zhang Zehong, Kong Jiaxing, Sun rui, Zhao Jiasheng, Wang Yu, Luo Yahan, Long Hui, Gong Wei, Cai Lin, Zhou Xinyu</t>
  </si>
  <si>
    <t>https://www.thepaper.cn/newsDetail_forward_14026858</t>
  </si>
  <si>
    <t>We think it's quite crucial for journalists to acquire the ability to mine data from public sources and use the data to explain why certain events might happen. In our project, by collecting and analyzing epidemiological survey data published by the government, we found out why the number of Covid-19 cases in Yangzhou kept growing. In this way, the whole story becomes more solid and convincing. In addition, we think the role of reporters is not limited to delivering information to the public, but can also be extended to assist the government with decision-making. We think our analysis on the fast growth of Covid-19 cases may provide the local government with a method to track the transmission of infectious diseases.</t>
  </si>
  <si>
    <t>The project took only four days from start to finish, but in reality, it was very time-consuming to comb through the epidemiological survey information of 448 cases published by the Yangzhou government. We mobilized a lot of manpower within the team to input the data and coordinated team members with different skills to complete the production of maps and charts, graphic design, and animation. All of this required a clear division of labor and careful time management skills.</t>
  </si>
  <si>
    <t>Microsoft Excel: to input and analyze epidemiological survey data; RAWGraphs: to generate the time interval from the first positive test to the final diagnosis of confirmed cases of Covid-19; Flourish: to generate a roadmap of Covid-19 transmission; Map Lab (based on Gaode Open Platform): to visualize the whereabouts of 448 Covid-19 patients prior to diagnosis; Adobe Creative Suite (including Adobe Illustrator, Adobe After Effects, Adobe Premiere, and Adobe Audition): creating animation; video, and audio editing.</t>
  </si>
  <si>
    <t>Immediately after the video was released, it was reposted by major media outlets, with up to 700,000 hits across the web. It caused widespread discussion, with some netizens commenting, "This data model is so cool, and epidemiological surveys will be faster and more accurate if it's based on this model."</t>
  </si>
  <si>
    <t>In July 2020, an epidemic that started at Nanjing Lukou Airport spread to several provinces and cities in China. A woman surnamed Mao, who traveled from Nanjing to Yangzhou, became a super-spreader: she played poker in a chess room in Yangzhou for several days, thus triggering a wave of an outbreak. This is the information we obtained from the epidemiological survey released by the government. We conducted a comprehensive and in-depth analysis of the government survey of 448 newly infected cases in Yangzhou, and found out the reasons for the high number of its newly confirmed cases.  </t>
  </si>
  <si>
    <t>Investigation, Explainer, Breaking news, Database, Open data, Illustration, Infographics, Video, Map, Health</t>
  </si>
  <si>
    <t>Why did Covid-19 cases grow so rapidly in Yangzhou? The answer was in the epidemiological survey of 448 cases</t>
  </si>
  <si>
    <t>Zhang Zehong, Long Hui: pitching story; writing; video post-production Duan Yanchao, He Kai, Ge Mingning: conducting field interviews Wang Yu, Long Hui: graphic design Wu Yinfang, Zhao Jiasheng: video post-production Jiang Yong: colorist He Xiuduo: voiceover</t>
  </si>
  <si>
    <t>Zhang Zehong, Long Hui, Duan Yanchao, Wang Yu, Wu Yinfang, Zhao Jiasheng, He Kai, Ge Mingning, Jiang Yong, He Xiuduo</t>
  </si>
  <si>
    <t>https://www.thepaper.cn/newsDetail_forward_15460256</t>
  </si>
  <si>
    <t>When covering complex topics, a combination of graphics, video, audio, maps, and design may offer great help. It can demonstrate the issue in a multifaceted way and may help the readers to understand the whole story better.</t>
  </si>
  <si>
    <t>When the floodwaters subsided, Zhengzhou was filled with sorrow. The 300,000 cubic meters of floodwater that poured into the Jingguang North Road Tunnel was not unexpected. As early as 10 years ago, the Zhengzhou Municipal Engineering Survey and Design Institute had already pointed out the hidden dangers of the tunnel in a published paper. But preventing potential disasters has never been on the agenda. We overcame a lot of resistance before launching the investigation. We reviewed papers published in recent years, made field visits to the tunnel, and launched an in-depth investigation into what had happened on the day of the disaster. We eventually gathered a great deal of useful information. But it was a challenge to present the scattered information effectively. We finally decided to combine satellite maps with photos and videos of the disaster site posted on social media to present the dense information to the audience visually. We think it is the charm of investigative reporting in the age of social media.</t>
  </si>
  <si>
    <t>In the video production, we used a lot of Adobe's creative tools: Illustrator and Photoshop for the graphic design, After Effects for the animation part, and Premiere Pro for the video editing. We also used many other tools to collect information. We got the satellite map and the 3D elevation simulation which showed the topography of Zhengzhou from Mapbox. We requested the data of real-time road conditions from Tencent Map and attached them to the map on Tencent Map's open platform so that the information could be transformed in Adobe After Effects. In addition, we also used C4D to display the 3D structure of the tunnel.</t>
  </si>
  <si>
    <t>After the video was released, it attracted widespread attention on major Chinese Internet platforms, and the video reached 300,000 views.</t>
  </si>
  <si>
    <t>On July 20, 2021, Zhengzhou (the capital city of Henan Province, China), was hit by a once-in-a-millennium rainstorm. The Jingguang North Road Tunnel, the city's main road, was severely affected: 300,000 cubic meters of floodwater poured in, killing 6 people and drowning 247 vehicles. Was it natural or man-made? This video is the result of our two-month investigation. We collected as much information as possible, including videos taken by car DVR, academic papers, field interviews, satellite maps, car speed measurements..., and finally figured out the hidden dangers and negligence of the flood control and drainage facilities of the tunnel.</t>
  </si>
  <si>
    <t>Animation, 3D modelling, Adobe Creative Suite</t>
  </si>
  <si>
    <t>Investigation, Explainer, Solutions journalism, Breaking news, Multiple-newsroom collaboration, Documentary, Fact-checking, Illustration, Infographics, Chart, Video, Map, Satellite images, Audio</t>
  </si>
  <si>
    <t>Where did the water flow? An in-depth investigation into the causes of waterlogging in the North Jingguang Road Tunnel</t>
  </si>
  <si>
    <t>Zou Manyun: pitching story; data crawling, cleaning, and analysis; reporting; writing Wang Yasai and Kong Jiaxing: data visualization</t>
  </si>
  <si>
    <t>Zou Manyun, Wang Yasai, Kong Jiaxing</t>
  </si>
  <si>
    <t>https://www.sixthtone.com/news/1007168/chinas-3%2C500-post-edit-war-over-feminism</t>
  </si>
  <si>
    <t>https://www.thepaper.cn/newsDetail_forward_11607122</t>
  </si>
  <si>
    <t>As the saying goes, the news is the brief version of history. We journalists should be the ones to take good notes of what is going on in our society and what leads it to happen now. Interviewing could be one way to do it, but in the era of the internet, the more effective and fascinating means could be to collect everyone's digital trace, which altogether will draw a wide picture of how a topic, an event, or a discussion develop overtimes. How we think and create this data-driven story could be an example to show other journalists how to jump out of the box to think about reporting in the digital world.</t>
  </si>
  <si>
    <t>When netizens chat over the internet, the last thing they cared about would be typos or clean format, so the data cleaning was a challenging task for us, especially when the content is in Chinese, as the natural language processing technology for Chinese is not as developed as for English. We not only need to clean the data but also need to put all the random wording in a structured format for efficient and reasonable analysis. Originally, there are about thousands of data spreading over the timeline, among which some are just hateful or resentful speech while some are repetitive. We, as storytellers and journalists, need to decide what to leave and what to merge in order to make our story meaningful and help our readers grasp the key point without distorting the facts.</t>
  </si>
  <si>
    <t>Python: to crawl, clean, and analyze the 3,522 pieces of data. With the help of Jupyter Notebook and natural language processing skills, we managed to extract the word, categorize, and count word frequency. JavaScript and Illustrator: to create the motion data viz.</t>
  </si>
  <si>
    <t>Many see 2021 as the year when feminism finally joined the mainstream and won greater attention from the public. But for some people, the war to fight for women's rights and reputation has started years ago. How long have they tried to advocate for the issue? And what obstacles did they meet? What kind of message were they trying to convey? It is a pity that we don't own a domestic Wikipedia to memorize the history of all these. Fortunately, the editing records of Zhihu can shed a light on how the long-lived war unfolded. The story has effectively helped the public understand the long history of China's online fight over feminism and broken down key items for readers who are interested in further researching the field. The piece has been translated into English by our sister media, Sixth Tone, and received positive comments on Twitter and other international social media sites.</t>
  </si>
  <si>
    <t>We analyzed 3,522 revisions to post edit on the Quora-style Chinese site Zhihu over the past decade, which showcased waves after waves of netizens discussing, arguing, and explaining topics related to feminism, including academic theories, news issues, international movements, and even anti-feminism trends. According to our analysis, prior to 2018, most related topics were closely related to gender and women's issues. But after the year, as feminism became more visible, newly added topics began to expand to notable events and controversial public figures, which were constantly added and deleted by netizens on either side of increasingly polarized debates.</t>
  </si>
  <si>
    <t>Animation, D3.js, Adobe Creative Suite, Python</t>
  </si>
  <si>
    <t>Explainer, Chart</t>
  </si>
  <si>
    <t>China's 3,500-Post Edit War Over Feminism</t>
  </si>
  <si>
    <t>Mariia Vlasova, 35 years old, journalist, economic observer. Graduated from the Kyrgyz-Russian University with a degree in journalism. More than 8 years in the profession. She was engaged in the preparation of materials and analytics on various topics from social topics to data journalism. Currently, I am constantly writing on the topic of economics and finance. In my free time, I prepare materials for Cabar.Asia on acute social topics.</t>
  </si>
  <si>
    <t>Mariia Vlasova (pseudonym Olga Ruslanova)</t>
  </si>
  <si>
    <t>https://cabar.asia/en/kyrgyzstan-19-3m-dollars-spent-to-purchase-covid-19-medications-in-2020</t>
  </si>
  <si>
    <t>Especially for colleagues interested in procurement data during the COVID-19 pandemic in Kyrgyzstan, the editors opened access to raw data that they can analyze and prepare their own materials based on it. Thus, this material can become the basis for the preparation of other interesting and useful research.</t>
  </si>
  <si>
    <t>The hardest part of working with this tool is selecting important data and also cleaning it up. Many data were not read automatically, so they had to be processed manually, and this is several thousand items and names of goods.</t>
  </si>
  <si>
    <t>To work on the project, I used the Excel database for the purchases, downloaded from the portal of public procurement of Kyrgyzstan. Programmers helped me with data uploading. Open contractual partnership. The analysis and part were carried out manually due to the fact that not all data were downloaded in the required format and due to duplicate information. In addition, the datawrapper program was used to visualize the data.</t>
  </si>
  <si>
    <t>Thanks to the analysis carried out in the material, the general public was able to trace the path from the procuring entity to the supplier. Find out how effectively the money was spent, and whether the authorities made all the necessary efforts to treat patients with COVID-19.</t>
  </si>
  <si>
    <t>This is an investigation material about how budget money was spent in 2020 on butts related to COVID-19. The analysis was carried out on the goods that were purchased, at what price, which organizations acted as its suppliers.  </t>
  </si>
  <si>
    <t>Investigation, Solutions journalism, Database, Open data, Chart, Corruption</t>
  </si>
  <si>
    <t>Maria Vlasova (pseudonym Olga Ruslanova)</t>
  </si>
  <si>
    <t>Cabar.Asia</t>
  </si>
  <si>
    <t>Oxpeckers Investigative Environmental Journalism (Oxpeckers) is Africa's first journalistic investigation unit focusing on environmental issues. It combines traditional investigative reporting with data analysis and geo-mapping tools to expose eco-offences and track organised criminal syndicates.  IJ4EU (Investigative Journalism for Europe) is a fund that supports cross-border investigative journalism in the European Union. Its focus on supporting cross-border projects acknowledges the increasingly transnational nature of public-interest stories. The Earth Journalism Network (EJN) is a global network whose mission is to improve the quantity and quality of environmental reporting.  Rudi Bressa, the project's leader, is a freelance journalist and Oxpeckers associate based in Italy.  Guillaume Pajot is a freelance journalist based in Paris. A Varenne award winner, he covers Burma and Bangladesh for the French-language press as well as environmental crime</t>
  </si>
  <si>
    <t>Fiona Macleod, Rudi Bressa, Roxanne Joseph and Guillaume Pajot</t>
  </si>
  <si>
    <t>https://usbeketrica.com/fr/en-france-les-tigres-en-captivite-sont-consideres-comme-des-marchandises</t>
  </si>
  <si>
    <t>https://www.lifegate.it/longform/tigri-traffico-illegale-europa</t>
  </si>
  <si>
    <t>https://www.occrp.org/en/daily/14057-france-s-tiger-trade-risks-running-wild</t>
  </si>
  <si>
    <t>https://earthjournalism.net/stories/illegal-tiger-trade-on-the-rise-in-europe</t>
  </si>
  <si>
    <t>https://oxpeckers.org/2021/03/tigers-a-la-carte</t>
  </si>
  <si>
    <t>https://oxpeckers.org/2021/03/until-the-last-tiger-roars</t>
  </si>
  <si>
    <t>https://www.investigativejournalismforeu.net/projects/wildeye-europes-tiger-trade/</t>
  </si>
  <si>
    <t>English, Italian, French</t>
  </si>
  <si>
    <t>All of the NGOs we interviewed and used as resources gave positive input with regards to our published investigation. The French Environmental Journalists Association shared the France investigation and Swim (a group of science writers in Italy) shared the Italy investigation. We will continue to monitor their responses and track further impact. We (and some of the NGOs and officials we interviewed) view our investigation as an important addition to the debate around the need for stronger laws, legislation and regulations around illegal wildlife trade, and we hope to see these changes come into effect going forward.  We also hope to see continued use of #WildEye Europe, and for other journalists to keep investigating the illegal tiger trade, which continues to threaten this endangered species. Like with previous iterations of this mapping tool, we hope to encourage others to test similar methods of creating, collating and visualising large datasets of their own.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t>
  </si>
  <si>
    <t>Our biggest challenge was obtaining official data. We overcame this by working with NGOs, law enforcement and government agencies to access the data we needed. This data, including the number of tigers registered in Italy and France, highlighted a lack of transparency and how difficult it is to get this kind of information. When we collated the data and analysed it, we discovered huge discrepancies in the official figures – our investigations helped provide clarity and transparency. We had some pressure from tiger breeders, even though they were interviewed, once the investigation had been published. In Italy, we were contacted by the president of the Trainers and Breeders Union after publication to discuss the “Polish case”. In his opinion we didn't write the correct version of events, although the facts included in our investigation are well documented by official sources and testimonies. Travel restrictions also made conducting interviews and meeting with law enforcement agencies challenging. Our reporters were able to do this once some restrictions were lifted, but had to rely mostly on phone calls, emails and online-based resources.</t>
  </si>
  <si>
    <t>All of the data we collected was published on our #WildEye Europe mapping tool. This is an open-source tool built using Mapbox. Both reporters—based in Italy and France— as well as a data wrangler worked with Four Paws (an animal welfare NGO) to collect data. This information was then aggregated, analysed and included on our mapping platform. We also engaged with law enforcement agencies and the Italian and French governments to collect related data, focusing on recent cases. We analysed and visualised the data using Google Sheets, Tableau Public, Terminal (iTerm2) and Flourish. These were used to extract information about trade routes, methods of transport, related entities (individuals, companies and organisations), and court case outcomes. Our analysis and visualisations formed the backbone of each investigation.</t>
  </si>
  <si>
    <t>Our investigation shone a light on two major issues when it comes to illegal tiger trade in Europe. The first was the lack of data concerning the number of wild tigers in captivity. When trying to ascertain how many tigers were being held in captivity in Italy, we received different and incongruous numbers from the Ministry of Ecological Transition and CITES.  The second was about the poor conditions in which wild animals are kept at parks, zoos, circuses or private homes. By way of example, we focused on a case that involved the gross ill-treatment of 10 tigers who were transported from Italy to Dagestan, Russia. The starving, thirsty and filthy tigers had been transported for six days across some 2,000km, and one had died by the time they were stopped by border guards at the crossing between Poland and Belarus in October 2019.  The direct links between these two issues were shown when our investigation was highlighted in the Italian Parliament in April 2021. LAV (the Anti-Vivisection Association) engaged with our investigation throughout, and in the month following its publication asked Parliament to "indicate the official numbers concerning the captivity of wild tigers in Italy, and what initiatives, in the face of the data possessed, they deem necessary to ensure the public safety and ascertain the actual conditions in which these animals are kept".  Beyond this, we received multiple follow-ups requesting further information from the investigations including law enforcement personnel, international watchdog agencies, and other media outlets wanting to build on our work. This project also served as a template to investigate transnational illicit timber trade between Europe and Asia. We were awarded this grant in 2021 and, working with the same team (with a new addition), will publish in the first quarter of 2022.</t>
  </si>
  <si>
    <t>With no clear rules and regulations within Europe, the continent's captive populations are putting wild tiger populations elsewhere in the world at risk of extinction. Our investigation monitored the illegal tiger trade between Italy, France and Southeast Asia. We collated data on arrests, court cases and convictions, and monitored several high-profile cases to better understand why and how illegal trade takes place. We found that a significant lack of data in Europe is stimulating trafficking of tigers, and uncovered and published new information about the number of tigers in each country and how many seizures took place in recent years.</t>
  </si>
  <si>
    <t>Personalisation, Scraping, D3.js, QGIS, Json, Adobe Creative Suite, Microsoft Excel, Google Sheets, CSV, R, OpenStreetMap, Python</t>
  </si>
  <si>
    <t>Investigation, Explainer, Solutions journalism, Long-form, Cross-border, Multiple-newsroom collaboration, Database, Open data, Crowdsourcing, Infographics, Chart, Map, Environment, Corruption, Crime</t>
  </si>
  <si>
    <t>Until the last tiger roars</t>
  </si>
  <si>
    <t>Oxpeckers Investigative Environmental Journalism, Investigative Journalism for Europe (IJ4EU), Internews' Earth Journalism Network, Organized Crime and Corruption Reporting Project, Global Investigative Journalism Network, and Usbek &amp; Rica</t>
  </si>
  <si>
    <t>#WildEye Southern Africa is a project by Oxpeckers Investigative Environmental Journalism, supported by USAID's VukaNow Activity. Oxpeckers is Africa's first journalistic investigation unit focusing on environmental issues. It combines traditional investigative reporting with data analysis and geo-mapping tools to expose eco-offences and track organised criminal syndicates.  USAID's VukaNow Activity (“VukaNow”) is a multi-faceted, five-year regional activity, operating in Angola, Botswana, Malawi, Mozambique, Namibia, South Africa, Zambia, and Zimbabwe, with the goal of significantly reducing wildlife crime in southern Africa.  Artman Designs is a digital design agency geared towards graphic design, web design, app design, UX design and social media management</t>
  </si>
  <si>
    <t>Fiona Macleod, Derick Du Toit, Roxanne Joseph, Andiswa Matikinca, Mark Hartman, Tristan Mathiesen, Calistus Bosaletswe, Mbauwo Chavula, Daiana Nhatave, Nompumelelo Mtsweni and Sean Ndlovu</t>
  </si>
  <si>
    <t>https://www.farmersweekly.co.za/agri-news/africa/new-data-tool-aims-to-fight-southern-africas-wildlife-crime</t>
  </si>
  <si>
    <t>https://youtu.be/p0MFqDlJ1Z4?t=4030</t>
  </si>
  <si>
    <t>https://www.youtube.com/watch?v=jTl4NOVl6wI</t>
  </si>
  <si>
    <t>https://oxpeckers.org/2021/11/wildeye-southern-africa</t>
  </si>
  <si>
    <t>https://oxpeckers.org/2021/08/using-the-law</t>
  </si>
  <si>
    <t>https://oxpeckers.org/2021/07/enhancing-wildlife-crime-journalism</t>
  </si>
  <si>
    <t>https://wildeye-southern-africa.oxpeckers.org</t>
  </si>
  <si>
    <t>#WildEye Southern Africa combines open-source technology with on-the-ground investigative reporting. Above all else, it is about making information easily and freely available to all. By doing so, we aim to make it easier—through data journalism— to hold government and law enforcement agencies accountable for cracking down on illicit wildlife trade in the region.  Our data wranglers persisted and persevered, and were able to get access to good quality data. Throughout this process, they learned about their rights as reporters (and as citizens) and received in-depth training on the legal systems in various southern African countries. This meant that they knew how to ask for information and what data we had a right to publish.  At the same time, the data only matters if users are able to access it in a way that feels intuitive, simple and personal.  #WildEye Southern Africa is an ongoing project, and we will continue to map illegal wildlife trade in the region through future grant opportunities, as well as use the collaborative model developed as a blueprint for future data journalism projects</t>
  </si>
  <si>
    <t>Our main challenge continued to be access to good quality data. However, we saw improved success by working closely with local journalists and data wranglers. By employing people on-the-ground and individuals who understand the context in which wildlife trafficking occurs, we have been able to access more data from government and law enforcement agencies.  We spent over a year creating a training and professional support programme that allowed us to offer environmental journalists in Botswana, Malawi, Mozambique, South Africa and Zimbabwe one-on-one experience. We were continuously assessing and re-adjusting the programme to suit their needs, and to meet our project goals. Although challenging, we feel that the #WildEye Southern Africa tool and its achievements speak to the success of the programme, and we will continue to implement this model.  Travel restrictions made access to information difficult for our data wranglers, and although we scheduled monthly meetings/training sessions/public events, internet access and finances were an added challenge throughout. Despite this, they were able to participate fully in the programme and will be awarded with certificates of completion at the end of January 2022.  One thing that became clear during the project was a lack of understanding of legal processes around wildlife and other environmental crimes. This extended beyond our data wranglers, and we attempted to address this by enlisting the help of the Legal Resources Centre South Africa, who trained participants in a public webinar (bit.ly/3A4BN1z). Through this, we aimed to help journalists understand their rights and provide practical tips on how to navigate the legislative environments in various countries, in support of better reporting. However, we see the need for continued intensive training to ensure that the #WildEye community has a better understanding of court processes. We will implement this in future projects</t>
  </si>
  <si>
    <t>#WildEye Southern Africa was built by our team of developers using an open-source platform, Mapbox. It was then customised to suit our needs as data journalists.  This iteration of the tool included significant updates to the #WildEye platform. Users are now able to access all versions of the tool via a single page, and can toggle between the different maps available.  #WildEye's main feature is a map of the globe showing where law enforcement agencies and legal systems have been involved in action against wildlife trafficking. Each case is identified by an icon that signifies either a seizure, an arrest, a court case or a conviction.  For the first time since creating the tool, we worked closely with a group of locally-based data wranglers, offering them monthly training sessions and continued professional support throughout the project. This ensured that the data collected was good quality and could easily be integrated into the mapping tool.  Our alert system has shown immense success, allowing users to subscribe and receive regular updates on court cases. We have received positive feedback from a diverse #WildEye community, who use this function to follow specific cases, and track trends and routes that interest them.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t>
  </si>
  <si>
    <t>We have seen significant success in making wildlife trafficking data publicly accessible. By shining a light on the scale of illegal wildlife trade taking place, we have sparked the interest of other journalists, government, law enforcement, and organisations monitoring and investigating wildlife crime. We have mapped over 400 incidents of wildlife crime on the #WildEye Southern Africa map. These span six different countries and record information on dozens of endangered species. This is also the first time that some of this information has ever been made publicly accessible. Most notable is data shared by the Attorney General of Mozambique. This information has not, to our knowledge, been shared with journalists prior to this.  We have contributed to the narrative around environmental reporting and its potential impact in the region. Following on from our previous focus on Covid-19 and its links to illegal wildlife trade, we have seen a continued need to monitor and report on these types of crimes. #WildEye Southern Africa has highlighted the need for urgent action when it comes to conservation in this part of the world.  We have also trained five investigative reporters in data journalism, and offered them mentorship and skill-building opportunities. Beyond this core group, we have expanded the #WildEye community to include 170+ more journalists, law enforcement agents, scientists, government officials, wildlife activists and conservationists. In 2021, we formalised our relationship with the global wildlife trade monitoring organisation Traffic, signing a long-term data-sharing agreement with them. This collaboration will continue to boost information on seizures, poaching and any enforcement actions in Southern Africa. Journalists have reported using the tool for data sourcing, learning and professional growth, updates, trade route and trend analysis, data visualisation, academic and scientific research, teaching and training, monitoring illegal wildlife trade,  story research and documentary development, and investigative reporting</t>
  </si>
  <si>
    <t>#WildEye Southern Africa is a ground-breaking open-source tool that provides access to information on wildlife trafficking across the region. Like earlier iterations of #WildEye, the Southern Africa mapping tool, allows users to track seizures, arrests, court cases and convictions. What sets this version apart is how we did it. It was built from the ground up, with the help of data wranglers from Botswana, Malawi, Mozambique, South Africa and Zimbabwe. Through intensive training and mentorship, our wranglers collected exclusive data on wildlife crimes in Southern Africa. This data was then published on #WildEye, making it the first-of-its-kind on the continent.</t>
  </si>
  <si>
    <t>Investigation, Explainer, Solutions journalism, Cross-border, Multiple-newsroom collaboration, Database, Open data, Crowdsourcing, Infographics, Chart, Map, Environment, Corruption, Crime</t>
  </si>
  <si>
    <t>#WildEye Southern Africa: Combating Wildlife Crime in Southern Africa</t>
  </si>
  <si>
    <t>Oxpeckers Investigative Environmental Journalism, USAID's VukaNow Activity, Farmer's Weekly, African Women in Media</t>
  </si>
  <si>
    <t>Johannes Blom, journalist Taneli Arponen, coder Juha Rissanen, graphic designer</t>
  </si>
  <si>
    <t>Johannes Blom, Taneli Arponen, Juha Rissanen, James Stone, Trang Luu</t>
  </si>
  <si>
    <t>https://yle.fi/news/3-12243971</t>
  </si>
  <si>
    <t>English, Finnish</t>
  </si>
  <si>
    <t>Dynamic 3D-visualizations work exceptionally well if the story you want to tell can be contained within small area, a stage if you will. In this project sauna is that small contained area where the storytelling magic happens.</t>
  </si>
  <si>
    <t>Getting the dynamic 3D-part of the article to work reliably enough on all kinds of devices was a chore, but definitely worth it. User-controlled 3D view isn't yet that common in journalism and most of the time 3D-animations and other 3D-visualizations are pre-rendered. Pre-rendered videos are an easy way to do cool looking animations, but video has it's limitations. Dynamic 3D enables users to explore scene in their own pace.</t>
  </si>
  <si>
    <t>This project utilized both pre-rendered and dynamic 3D-content to showcase sauna and its effects on human body. All the 3D-models were made in Blender 2.9 and exported as glTF-format. Blender was also used to make all the pre-rendered animations. Smoke and heatmap effects were created by built-in particle generators. The article itself was build on React and the dynamic 3D-part was implemented mainly by using React Three Fiber -library. Performance of the dynamic 3D content was improved by using various techniques more commonly utilised in game deveploment. All the models used a relatively low poly count and the shadows were baked into textures. This ensured that the project would run even on lower-end Android devices.</t>
  </si>
  <si>
    <t>The project helped to estabilish several of sauna health benefits; it's good for your health to go to the sauna several times a week.</t>
  </si>
  <si>
    <t>In this story we look at the science of sauna, inside and outside the human body. Researchers at the University of Eastern Finland have uncovered lots of interesting ways sauna affects our health. The newest research suggests that regular sauna sessions result in lower blood pressure over time. In the article we use 3D-modelling to help observe the inside and the outside of the human body and how sauna affects it. We also showcase Finnish sauna for those unfamiliar with it.</t>
  </si>
  <si>
    <t>Animation, 3D modelling, Three.js</t>
  </si>
  <si>
    <t>Long-form, Illustration, Infographics, Video, Health</t>
  </si>
  <si>
    <t>Secrets of the sauna</t>
  </si>
  <si>
    <t>Yle</t>
  </si>
  <si>
    <t>Neelam Pandey, a Senior Associate Editor from ThePrint.  She is a Delhi based reporter with over 15 years of experience, currently working with a digital platform, in New Delhi.  Before joining ThPrint, she worked as a Senior Assistant Editor with Hindustan Times for ten years. In her 15 years in journalism, she has covered politics, and policy apart from writing on various other social issues concentrating on women and children. She was recently awarded a PhD from Jamia Millia Islamia on Feminist and Dalit Publishing Houses. She was a part of “The Economist” newsroom as a 2015 Chevening Fellow, London. She has completed her Masters and Bachelors in English (Hons) from Jamia Millia Islamia and Delhi University post which she pursued MPhil in English Literature. She was awarded the Ramnath Goenka’s “The Prakash Kardaley memorial award for civic journalism” (awarded to team HT) for coverage of the Commonwealth Games in 2010 and was the recipient of Shreshtha Award for reporting on homeless in Delhi from the “Indo Global Social Service Society, a non-profit organization.   Praveen Jain is the ThePrint's National Photo Editor.</t>
  </si>
  <si>
    <t>Neelam Pandey, Praveen Jain</t>
  </si>
  <si>
    <t>https://theprint.in/india/bengaluru-residents-go-80-km-for-covid-shot-as-medical-hub-just-doesnt-have-enough-vaccines/656996/</t>
  </si>
  <si>
    <t>https://theprint.in/health/in-this-rural-karnataka-belt-covid-cases-are-rising-but-tests-have-dipped-to-just-10-a-day/663687/</t>
  </si>
  <si>
    <t>  There’s a lot that I learnt from this project and I hope others will also benefit from it. So far the stories were focusing on the human aspect (equally significant). However, I realised that with data you can question the authorities to take stock of the situation and demand changes. The fact that I visited the villages, healthcare centres and hospitals myself rather than relying on data provided by the government helped in questioning the authorities and ensuring that testing was increased. Despite the fact that the state was under a lockdown, the fact that I was able to travel and bring out stories from far-flung areas is proof that if one plans systematically such stories can be covered too.    </t>
  </si>
  <si>
    <t>This project was carried out at a time when India was battling the second wave of the Covid-19 pandemic which was much more devastating than the first wave.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Language barrier was also a major issue, as in the rural parts of Karnataka, Kannada is spoken. The hardest part of the project was to witness death, devastation and grimness all around and still focus on collecting data. Equally difficult was to visit the hospitals at a time where the risk of contracting Covid-19 was the highest. However, despite all these constraints I managed to complete the deep-dive.   </t>
  </si>
  <si>
    <t>As a part of the story, apart from data crunching, we relied on getting first-hand information from the hospitals, healthcare centres, doctors and even the villagers.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Byte collection at the healthcare centre was also done using hand-held devices and for conducting voxpop.</t>
  </si>
  <si>
    <t>As part of the story ThePrint raised these questions of reduced testign with the government and soon after the publication of the story testing was carried out in a more systematic manner. ThePrint also reached out to the health minister as part of the story who assured that testing would be carried out in a systematic manner and vaccination too would be carried out smoothly. </t>
  </si>
  <si>
    <t>As the second wave of Covid-19 hit India, ThePrint decided to take stock of the healthcare situation in the southern parts of India while focusing on data.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t>
  </si>
  <si>
    <t>Investigation, Explainer, Long-form, Politics, Health</t>
  </si>
  <si>
    <t>In this rural Karnataka belt, Covid cases are rising but tests have dipped to just 10 a day</t>
  </si>
  <si>
    <t>ThePrint, New Delhi</t>
  </si>
  <si>
    <t>TNL Media Group has become the go-to partner for multinational brands to obtain content, market research, advertising, first-party data, and access to Millennial and Gen Z customers across Asia.</t>
  </si>
  <si>
    <t>By If Lin, Steven Yeo, Yan Xiang Huang, Louis Lo, Sid Weng, Avery Hsu ; Review editor: Mario Yang</t>
  </si>
  <si>
    <t>https://www.thenewslens.com/interactive/155498</t>
  </si>
  <si>
    <t>The Arctic route issue involves not a single regional scale but a global geographical scale. Therefore, using a global map with interactive techniques can better help readers understand the whole picture and create more fun reading it.</t>
  </si>
  <si>
    <t>The most challenging part is to decide how to present the map. The Arctic route issues include several oceans and countries. To give readers a clear view, we need to carefully design the angle of each map, as well as the shape of the inland and ocean, and label the names of the countries and oceans clearly.</t>
  </si>
  <si>
    <t>We use QGIS to build the base map and create special effects using Adobe illustrator. Next, the route simulation is made with D3.js and controlling animation. Finally, we use Svelte to build the web page's wireframe and micro-interaction.</t>
  </si>
  <si>
    <t>Taiwanese media has not paid much attention to covering the Arctic stories. This project is the first complete coverage of the Arctic issue using digital storytelling in Taiwan. Besides climate change, the Arctic issue is also strongly linked to energy, transportation, trade, and economic matters. The United States, Russia, and even China are actively expanding their influence in the Arctic. In addition, among East Asian countries, Japan and South Korea are also actively developing Arctic strategies. With a similar economic and trade environment to Taiwan, Singapore is also not absent. Singapore became an observer of the Arctic Council in 2013, wishing to positively impact its core interests, such as ocean management, international shipping, and maritime legal regimes. With this project, we wish to bring an open and forward view of international politics to readers in Taiwan.</t>
  </si>
  <si>
    <t>In recent years, global climate change has increased the ice melt area in the Arctic region. As a result, the shipping lanes and potential natural resources have become the arena of competition among major powers. The United States, Russia, and other countries near the Arctic have started strategic deployment in the Arctic, becoming the focus of international competition in the future. Therefore, we use digital storytelling to present data and geo-relationship more clearly.</t>
  </si>
  <si>
    <t>Illustration, Infographics, Chart, Map, Environment, Economy</t>
  </si>
  <si>
    <t>A song of ice and oil: The 21st Century Arctic Battle</t>
  </si>
  <si>
    <t>Dai Yu is the founder and CEO of PhoeHub. Before launching her own company, she worked in China for South Reviews, People's Daily Media Technology Co., Ltd and Liberation Daily. She has led her team to win multiple prizes, including all two Gold Medals in Best Data Video in 2021 China Data Content Competition, and the Second Prize in First China Data Journalism Competition, and also writes articles about the Chinese journalism industry, which have been published in blue books of China.</t>
  </si>
  <si>
    <t>Production Manager: Dai Yu Script: Han Mo, Lin Yiqiao Data Support: Zhang Ke, Guo Chao, Fan Lisong, Jiao Hang, Zhang Li Graphic &amp; Motion designer: Liu Yuetong, Guo Hongcen Editor: Zhao Yuanzhen Senior producer: Bi Jianlu Supervisor：Mei Yan</t>
  </si>
  <si>
    <t>https://news.cgtn.com/news/2021-03-11/Satellite-maps-reveal-Wuhan-s-tough-journey-of-economic-recovery-YyaCoD1TWM/index.html</t>
  </si>
  <si>
    <t>https://mp.weixin.qq.com/s/I9N9qCVLspRHtihq8YjuqQ</t>
  </si>
  <si>
    <t>This work can strongly extend the boundaries what satellite imageries can help with reporting in other journalists’ minds. In the past, satellite imageries were rarely used to assess but to present, and the number and variety of those imageries were limited in one piece of reporting. Satellite imageries can not only be used in showing what objects are on the earth and presenting the pictures of heat and night light, but also assess the situations of spring plowing and planting on the basis of remote sensing images analysis, contributing to search every corner even in the past. Furthermore, satellite imageries can connect with big data collected from every user and statistical figures to achieve comprehensive conclusions. In a word, data can come from anywhere that journalists cannot visit physically and see through the truth that journalists cannot easily abstract from what they see with their eyes.</t>
  </si>
  <si>
    <t>The hardest part is to acquire various data including satellite photos throughout one year and the figures from Eleme app and then analyze them, especially when all of them are exclusive. We set up frames to assess the situation in Wuhan and persuaded a satellite company to support this project, then cooperated with scientists in it. After we got these satellite photos, we had to category, see carefully and analyze them, and to find news angles and decide how to depict the whole situation and picture. Take the heat map for example, we compared the whole city’s heat map in and after the lockdown and found that two industrial districts are the key parts and the “warmest” area was just the famous Wuhan Iron and Steel Group. This findings came from these maps and help with the logic in narratives. Moreover, we thought the online orders in Wuhan should have boomed after the lockdown, but it didn’t happen. Surprisingly, we found its wave was very similar to the city’s economic changes of industrial figures, which pieced together the general trend of this city. The collection of data and images is highly-cost in this work, and their analysis is also tough and requiring carefulness and comprehensive judgment.</t>
  </si>
  <si>
    <t>This work uses night light remote sensing, thermal infrared remote sensing, visible light remote sensing and other technologies to obtain image data, carries out accurate image processing, image interpretation and information extraction, and monitored plant growth through satellite images. The output above turns out as the heat maps, spring plowing maps, night light maps and satellite imageries showed in the work. As for the design, the gray tone and color system of reddish orange are used in the design to create a sense of sadness under the perspective of technology, and make full use of the space movement of the lens to show details of satellite imageries.  </t>
  </si>
  <si>
    <t>It has been published in China Global Television Network, received wide reputations both from the audience and experts. It won one of the Gold Medals in Best Data Video in 2021 China Data Content Competition, in regard as “this video selected an ingenious angle and offered various comparisons in data to make itself persuasive”.</t>
  </si>
  <si>
    <t>This work is rich in data, unique in news angle and strong in design. It has exclusive accesses to data, combined with different kinds of satellite photos, such as heat maps, spring plowing maps, night light maps and satellite imageries, together with data of Eleme app and statistical figures. It reveals how tough the Wuhan's recovery road is after the city’s lockdown due to COVID-19.</t>
  </si>
  <si>
    <t>Animation, Adobe Creative Suite, CSV, Python</t>
  </si>
  <si>
    <t>Cross-border, Database, Illustration, Video, Map, Satellite images, Lifestyle, Agriculture, Health, Economy</t>
  </si>
  <si>
    <t>Satellite maps reveal Wuhan's tough journey of economic recovery</t>
  </si>
  <si>
    <t>PhoeHub(beijing) Technology Co., Ltd. and China Global Television Network</t>
  </si>
  <si>
    <t>PhoeHub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t>
  </si>
  <si>
    <t>Producer: Dai Yu Script: Zhang Anqi Data Analyst: Chen Feng, Xiong Xingran, Frank S.Chen, Graphic &amp; Motion Designer: Liu Yue tong &amp; Shen Yuran Data Checker: Zhang Yiwu Editor: Joseph Cullen</t>
  </si>
  <si>
    <t>https://mp.weixin.qq.com/s/3Vt5s1hZFClF7dq-tjRlyg</t>
  </si>
  <si>
    <t>The utilization of word-frequency analysis onto social media content exploration. The innovation of news design. </t>
  </si>
  <si>
    <t>The most difficult part is to collect raw data. Because Twitter has this mechanism that data analyst cannot do scraping, we had to copy around 1,100 posts from Twitter by hands.</t>
  </si>
  <si>
    <t>Data: word-frequency analysis through python Visual design: Graphic and motion designers utilized Adobe Illustrator, Adobe Photoshop and online for to make charts of different kinds.</t>
  </si>
  <si>
    <t>We did an exclusive analysis on Biden’s twitter content during his first six months as the US president. The content is useful in learning about Biden’s political focus and social media strategy at the time. The design is especially unique in that it's different from traditional news video, but more creative and visually pleasant. </t>
  </si>
  <si>
    <t>By using word-frequency analysis, we analyzed Biden’s Twitter content during his tenor of the first six months through an objective and quantitative angle. The video present our findings in an interesting and innovative way.</t>
  </si>
  <si>
    <t>Adobe Creative Suite, CSV, Python</t>
  </si>
  <si>
    <t>Explainer, Database, Illustration, Video, Elections, Politics</t>
  </si>
  <si>
    <t>Biden pulls Twitter back to a safe, official and balance-maintaining PR tool</t>
  </si>
  <si>
    <t>Shuwen Datanews</t>
  </si>
  <si>
    <t>Shuwen Datanews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CGTN An international media organization. It aims to provide global audiences with accurate and timely news coverage as well as rich audiovisual services, promoting communication and understanding between China and the world, and enhancing cultural exchanges and mutual trust between China and other countries.</t>
  </si>
  <si>
    <t>Production Manager: Dai Yu Script: Anqi Zhang Data Analyst: Frank S.Chen Graphic &amp; Motion Designer: Liu Yuetong &amp; Shen Yuran Data Support: ABDAS Space Information Technology Editor: Liu Jianxi Senior Producer: Bi Jianlu</t>
  </si>
  <si>
    <t>https://news.cgtn.com/news/2021-07-07/Did-Beijing-fail-air-pollution-battle-due-to-sandstorms--11G4s5sNV3a/index.html</t>
  </si>
  <si>
    <t>The utilization of satellite technology into new reporting.</t>
  </si>
  <si>
    <t>The process of integrating resources and information from different sources into a four-minute video was the most difficult part. In the process of collecting data, we are figuring out a consistent and coherent narrative that could support all the materials, in which we could not only answer the question if Beijing’s air quality is getting worse, but also present air quality over the past decade around the country. The integration process is difficult in the painstaking detailed parts as well. For a single image, we need to make sure it’s up to the topography standards, designers standards and journalism standards.</t>
  </si>
  <si>
    <t>Data: We collaborated with a satellite information technology company to get animated satellite cloud imageries, vegetation satellite maps and air quality index maps. In the process, we have seamless communication and make sure that every image is not only usable but also accurate and apply to multiple visual design standards. The data analyzer scraped data online to get Beijing’s AQI and other air quality indicators over the course of the past decade. Visual Design: Graphic and motion designers utilized Adobe Illustrator, Adobe Photoshop and online tools for to make charts of different kinds.</t>
  </si>
  <si>
    <t>The project shed light once again on the problem of air pollution in China, after the global media boom around the sandstorms had ceased in 2021, and bring viewers’ attention onto the development of China’s environment. The video won Best Data Video Golden Prize in 2021 China Data Content Competition.</t>
  </si>
  <si>
    <t>By combining a satellite GIF, vegetation maps and air quality index maps, the video explores the reasons behind several sandstorms that happened in Beijing in early 2021, and further presents the real situations of Beijing’s air quality over the past decade, as well as the whole country. Through accurate data and creative visual expressions, the video led the audience to our answer – The sandstorms early this year did offset the accomplishments Beijing has made during the battles against air pollution.</t>
  </si>
  <si>
    <t>Animation, Adobe Creative Suite, Microsoft Excel, CSV, Python</t>
  </si>
  <si>
    <t>Explainer, Cross-border, Database, Illustration, Video, Map, Satellite images, Environment, Health</t>
  </si>
  <si>
    <t>Did Beijing fail air pollution battle due to sandstorms?</t>
  </si>
  <si>
    <t>Wen-Yee Lee, journalist covering Taiwan semiconductor industry. Yi-an Lee, Taipei-based writer and journalist focusing on geo-politics and international trade. Hsin-Chieh Ho, Taiwan-based writer and award-winning journalist who focuses on Taiwan–China relations and agriculture. Ting-Wei Lin, freelance journalist based in Taipei. Athena Kuo, staff visual designer for Initium Media. Alice Tse, freelance illustrator based in Hong Kong. Elk Leung, front-end developer for Initium Media.  </t>
  </si>
  <si>
    <t>Wen-Yee Lee, Yi-An Lee, Hsin-Chieh Ho, Ting-Wei Lin, Athena Kuo, Alice Tse, Elk Leung</t>
  </si>
  <si>
    <t>https://theinitium.com/project/20210915-project-taiwan-tsmc-semiconductor-history/</t>
  </si>
  <si>
    <t>The combination of Geograpgic Information System and journalism offers an example for other journalists to explore alternative methods when telling geopolitical stories.</t>
  </si>
  <si>
    <t>The hardest part was matching TSMC’s geographical and historical data altogether. The semiconductor industry itself is a difficult and complicated one to understand, and even more so when you want to give a concise and precise introduction for the layman readers with little knowledge of the industry.  </t>
  </si>
  <si>
    <t>Main framework with Vue, map system with mapbox.</t>
  </si>
  <si>
    <t>The history of TSMC's expansion is rarely depicted by media, yet the company has been more and more imporatant amid the ongoing geo-political tensions, especially with the supply chain disruption in the age of pandemic. The number of readers reached is 14,132 (data retreived on Jan 5th, 2022). </t>
  </si>
  <si>
    <t>An interactive explainer using maps to trace the expansion of Taiwan’s TSMC, the world’s most important manufacturer of cutting-edge chips, and how it has been embroiled in the global semiconductor shortage and the ongoing tensions between China and the US.</t>
  </si>
  <si>
    <t>Explainer, Cross-border, Mobile App, Illustration, Infographics, Map, Politics, Business, Economy</t>
  </si>
  <si>
    <t>TSMC: How a Taiwanese Chipmaker Silently Built Its Tech Empire</t>
  </si>
  <si>
    <t>The Initium Media</t>
  </si>
  <si>
    <t>Mariengracia Chirinos is the main author. She is a Venezuelan journalist and human rights defender. Work at Prodavinci developing and managing projects. For seven years, she worked at The Press and Society Institute of Venezuela, where she was a director of freedom of expression and internet issues. She founded the Digital Rights monitor and research unit (2016). She is a researcher and professor of communication studies at UCAB. In 2019, Fundación Gabo included her story about online censorship in Venezuela in the best 40 innovative reports in its annual competition.</t>
  </si>
  <si>
    <t>Mariengracia Chirinos, Valentina Oropeza, Salvador Benasayag, Ángel Alayón, Oscar Marcano, John Fuentes, Franklin Durán.</t>
  </si>
  <si>
    <t>https://datosperiodicos.prodavinci.com/?HOME</t>
  </si>
  <si>
    <t>The project shows how to implement strategies in a hybrid newsroom, which gain the ability to address issues with different approaches with the hyperspecialization of knowledge and the combination of journalistic, narrative, quantitative perspectives, and data-driven analysis. The project is also a sample of how to involve in journalistic processes to economists and specialists in freedom of expression, human rights, and public policies.  The data collection methodology allows us to learn about the success of collaborative work. The network of journalists has value as a research method when we are collecting and verifying data. Also, we can nourish the link with other colleagues for future projects.  This research also summarizes the presence of newspapers in the country since the 19th century. Historical weight is necessary to understand the current crisis. It allows broadening the scope of the context in the country and the region.</t>
  </si>
  <si>
    <t>Prodavinci focused on a premise to pose the research questions: Venezuelan citizens face a massive wave of disappearance and survival of the newspapers during the last decade. However, there was no official registry of active and closed newspapers. In some cases, the available information collected by NGOs or civil society was not consistent or out of date. Without precise information, it was not possible to know the situation of the newspapers, which ones successfully migrated to the web format, which ones stopped circulating permanently. So it was not possible to compare the current data with the little that existed from previous years. We identified the opportunity to run an investigation to generate a historical memory of the Venezuelan media map. When we confirmed that 121 newspapers circulated in the country in 2013, we took this year as a starting point to analyze how the supply of the newspapers evolved. It would be necessary to create a database from scratch, collecting information from direct sources. This research included a collaborative consultation process, between June 2020 and June 2021, in which 41 journalists and newspaper workers across the country participated. That involved calls to the newspaper headquarters, especially those that were in areas far from the capital, to obtain direct information. It was necessary to corroborate the status of each medium for 2013 and in the following years, until 2021. We were interested to know if the newspaper was operational. Also, we saw the opportunity to obtain detailed information about the frequency of its publication, the experience in digital journalism, and its activity in social networks.</t>
  </si>
  <si>
    <t>The project lasted for a year. It involved the construction of databases, conducting interviews and consulting experts, reporting and research, conceptualization, writing, editing, visualization, and web assembly. Prodavinci built its database with the collaborative effort of 41 journalists from all over the country. We directly consulted media representatives, reviewed historical documents, and interviewed communication specialists about the makeup of the newspaper's ecosystem. The information collected allowed us to reveal data on the changes in the print media map: the country had 23 newspapers in 1946; in 1986 there were 71; in 2008 there were 117; in 2013 there were 121, and in June 2021 there were only 22. A second stage of the research included a review of historical documents on the founding of newspapers and the shaping of the country's print media map between 1800 and 2021. The investigation managed to systematize, at least, 474 newspapers that have been founded in Venezuela and that have had sustained efforts over time. Seven members of the Prodavinci editorial team participated in the production of this work. A multidisciplinary team was formed with editorial, narrative, and storytelling skills, reporting and research, data analysis, visualization, web architecture. The team made their knowledge of freedom of expression, quantitative analysis, narrative, design, and infographics available to the project.</t>
  </si>
  <si>
    <t>Prodavinci found that in Venezuela the number of newspapers in 2021 was the same as the country had at the end of the 1940s. By June 2021, only six newspapers had national reach and 16 were local. A total of 12 states of Venezuela were left without newspapers, and these are areas where the majority of the population has poor internet access. The crisis runs deep in the daily newspapers. In 2013, the daily paper exceeded one hundred. In 2021, only two were circulating. We also found that 41 print media companies were permanently closed, and 59 migrated to digital platforms. These findings were shown in interactive infographics.  The formats in which the information is presented impact how Venezuelans consume it. A March 2020 survey, with 2000 interviews, showed that 46% got the news from friends, 37% used the radio, and half learned from cable television, with programming limited by the measures of censorship. Only 6% consulted newspapers. This coverage included a content distribution alliance with six local media. We also shared the findings in a digital meeting with students and professors of the Andrés Bello Catholic University in Guayana, Bolívar state. We are conceptualizing educational documents for our Academia Prodavinci free teaching materials program. The explainer had international attention. We discussed the findings in a diplomatic meeting with the mission of the Kingdom of the Netherlands in Venezuela. Latam Journalism Review and the Luca de Tena Foundation Journalism Laboratory reviewed the project. The data explainer is a reference for NGOs interested in freedom of expression, international human rights organizations, and researchers.</t>
  </si>
  <si>
    <t>The project is an investigation of data that shows the decline of the written press in Venezuela. It is based on the perspective of freedom of expression and aims to analyze the newspaper ecosystem in the country and its evolution. After collecting, processing, and analyzing data, we found that at least 100 newspapers have disappeared in the last eight years in the country. In 2013, there were 121. Today only 22 circulate.</t>
  </si>
  <si>
    <t>Investigation, Explainer, Database, Infographics, Human rights</t>
  </si>
  <si>
    <t>Los datos de la crisis de los periódicos en Venezuela (The data of the crisis of the newspapers in Venezuela)</t>
  </si>
  <si>
    <t>Prodavinci.com</t>
  </si>
  <si>
    <t>Venezuela</t>
  </si>
  <si>
    <t>Helena Carpio led the project. She is a Venezuelan multimedia journalist. Her photos have been published in The Washington Post, Rolling Stone (Mexico), Weekendavisen (Denmark), Miami Herald, El País (España), and others. In 2018 she was chosen as an IWMF Adelante Fellow. Her immersive virtual reality experience “Frontera” was selected by the Biennale di Venezia for their 3rd Biennale College Cinema VR edition. Her work as a video producer has earned two News &amp; Documentary Emmy nominations. At Prodavinci, she has published environmental stories, produced podcasts about the economic crisis and VR360 videos. She is a Pulitzer Center grantee.</t>
  </si>
  <si>
    <t>Helena Carpio, Salvador Benasayag, Valentina Oropeza, John Fuentes, Ángel Alayón, Oscar Marcano, Giorgio Cunto. Edgard Yerena y Tina Oliveira Miranda (advisers).</t>
  </si>
  <si>
    <t>https://prodavinci.com/naturalezaenllamas/index.html?home</t>
  </si>
  <si>
    <t>“Nature in flames” allows us to appreciate the great potential that satellite data and geographic information systems have to carry out journalistic environmental investigations. All the fire data we use is open and public, and the GIS software and javascript programming software are free and open source. It is an easily replicable methodology. We believe that when it comes to the impacts of climate change, multidisciplinary teams that include experts and scientific researchers are indispensable to cover complex and multifactorial issues in a responsible and rigorous way, and thus build trust with audiences. It also represents a great opportunity to generate new methodologies, data, narratives, user experiences, and products. Hyperspecialization within the environmental source allows the conceptualization of products that provide added value.</t>
  </si>
  <si>
    <t>Official institutions in Venezuela don't have updated data on protected areas. It is unknown the conditions of their fauna and vegetation. There is also no information on the fires or data to suggest what the fires are set by men. For this reason, we decided to create our database. The investigation lasted six months, as it was necessary to locate international sources that could provide verified information. In the capital, Caracas, you could see smoke from fires that seemed to come from natural places, and we wondered what was happening to protected areas. We called scientists to advise us on the matter, and so we learned that NASA captures information all the time about what happens on the surface of the Earth. We wanted to know if NASA detected areas that were burning. We processed 3.7 million heat sources, which represented information from 2001 to 2020. This allowed us to review the evolution of the fires, in which periods they occurred most frequently, and which areas were the most affected each year. The environmental crisis goes under the table especially in a country in a complex humanitarian emergency. It was necessary to highlight the causes and consequences of fires in natural areas. Hence the importance of using satellite images and learning to read them: we find clues about what was happening in the affected areas and what human actions caused these fires.  It was also a challenge to combine scientific information with a journalistic proposal. We rely on storytelling to give the reader not only crucial data on the lack of protection of the country's natural areas, but also to show that they are not oblivious to the consequences of environmental devastation.</t>
  </si>
  <si>
    <t>The project used statistical and geographic data analysis, investigative journalism, and scientific methodologies to produce rigorous and relevant data. We incorporated different spatial databases into our work, including one with all the vegetation units of the country. The information allowed us to know which ecosystem was burned in each protected area. Understanding that fires in the tropics are almost always started by humans, we used fire to detect human activities within strictly protected areas. This means that we opened the heat spots detected between 2001 and 2020 in a geographic information system from NASA to detect places with high concentrations of fire. Then we looked for satellite images of these places with frequent fires, and we tracked down clues of human activities that could be potential causes. The images allowed us to find agricultural farms, livestock, invasions, and illegal mining within national parks, natural monuments, wildlife refuges, and other protected areas. The project was carried out through close collaboration with specialists linked to academic and research communities in Venezuela and the region, including biologists, geographers, ecologists, firefighters, and park rangers. The Amazon Rainforest Journalism Fund of the Pulitzer Center supported the investigation.</t>
  </si>
  <si>
    <t>The investigation proved that the protected areas of Venezuela are, actually, unprotected. These areas represent 24% of the national territory, and they're under the responsibility of the National Parks Institute and the Ministry of the Environment. We determined that fires increased in 63 of the 80 areas of the country in the last 20 years. The increase points to systemic failures: these areas don't have functional water systems, adequate equipment, or sufficient personnel to fight and control the fire. The institutional deficiencies, added to the effects of climate change, put the most important natural areas of the country at risk. We used digital tools to locate fires and thus detect illegal mining within the Venezuelan Amazon. Miners burn arbitrarily to deforest and open spaces to mine, build houses and grow food. We detected 13 illegal mines that had not been previously identified by the Amazon Network for Georeferenced Socio-environmental Information. We found that fires in Ciénagas de Juan Manuel increased 411% in 2020, compared to their average for the past nine years. This national park protects grasslands, swamp forests, and gallery forests. In the Aguaro-Guariquito National Park, which protects a microcosm of the Llanos region, the highest concentration of fires between 2012 and 2020 occurred over riparian forests.  "Nature in flames" won the award for best data visualization in a small-medium at the 2021 Digital Media Awards LATAM. The project was a finalist for the 2021 Premio Gabo, and the Thomson Foundation selected it as one of the 15 most outstanding stories about environmental topics for the Young Journalist Award. Thomson Foundation invited Helena Carpio to webinars about climate change. The Global Investigative Journalism Network published a review of the investigation, and international media interviewed Helena to explain the use of satellite imagery for journalistic purposes.</t>
  </si>
  <si>
    <t>This project is a multimedia investigation that analyzes the last two decades of forest fires in all protected natural areas of Venezuela. We found that in 2020, Venezuela was the country in the Amazon region with the highest density of fires or more fires per area. It was almost double that of Brazil. We processed 3.7 million data detected by NASA remote sensors, multispectral satellite images, vector geospatial databases, and geographic information systems.</t>
  </si>
  <si>
    <t>Sensor, Adobe Creative Suite, Microsoft Excel</t>
  </si>
  <si>
    <t>Investigation, Infographics, Chart, Map, Satellite images, Environment</t>
  </si>
  <si>
    <t>Naturaleza en llamas: 20 años de incendios en Áreas Protegidas de Venezuela (Nature in flames: 20 years of fires in Protected Areas of Venezuela)</t>
  </si>
  <si>
    <t>Nineteen people participated in the project: journalists, economists, infographers, and web designers. Two journalists led the investigation: Indira Rojas is a journalist focused on public policy, gender perspectives, and children's rights. She has worked in newspapers and digital media since 2013, and her investigations have been recognized with six national and international awards. She participated in the Cosecha Roja Fellowship about coverage of women's rights (Argentina 2019). Salvador Benasayag has a line of work-oriented towards social media strategy, data journalism, and interactive visualization. He has won several national and international awards since 2019. Both were Pulitzer Center grantees in 2020.</t>
  </si>
  <si>
    <t>Valentina Oropeza, Indira Rojas, Salvador Benasayag, John Fuentes, Franklin Durán, Ángel Alayón, Oscar Marcano, Helena Carpio, Luisa Salomón, Ricardo Barbar, Víctor Salmerón, Roberto Mata, Yadira Pérez, Alfredo Lasry.</t>
  </si>
  <si>
    <t>https://lapromesarota.prodavinci.com/?home</t>
  </si>
  <si>
    <t>Other journalists can use this data explainer as an example to conduct investigations into the mismanagement of public funds, especially in cases not necessarily linked to corruption or not aimed at pointing out individual culprits. This project is an example of how the journalist takes advantage of the data to show that a particularly vulnerable group is affected by the misuse of the funds that the State should allocate to guarantee them a better life. This journalistic work also provides possibilities to explore the application of mathematical methods to make projections that are useful for approaching a story. This project is helpful to demonstrate the results of alliances between experts and journalists. It shows that constant advice and communication with sources enhances the possibility of obtaining data with a rigorous and verified methodology. As journalists, we can rely on science and economic principles, but it is gainful to incorporate the advice of experts into the research, writing, and editing process.</t>
  </si>
  <si>
    <t>Due to official opacity, there is no public information available in Venezuela about social security or poverty in old age. The data we needed to start was scattered in individual studies or reports from universities' human resources departments, and not all used the same method. So first, Prodavinci had to gather the data in one place. The team invested at least 6 months to assemble 20 years of salaries from each case study (teachers, university professors, and public employees). It was also necessary to confirm all the data, comparing it with different resources. Having overcome the challenge of building a strong database, we are faced two challenges. The first was applied financial methods to project the retirement value for the workers who ceased their activities in 2020. For this reason, we sought advice from economists and financial experts. Their help was vital before, during, and after the investigation, through constant communication and review of the calculations. The second challenge was to deal with the polarization of the information about inflation in Venezuela: the National Assembly has different information from that handled by the Central Bank. At that time, they're politically confronted. Due to the enormous difference between the results, we decided to show the data from both institutions. That allows perceiving the complexity of this problem in the context of the Venezuelan crisis.</t>
  </si>
  <si>
    <t>We gathered salary tabulators for public education teachers, full-time university professors, and public employees' salaries to compare the value of retirement between 2000 and 2020. We took data from the Ministry of Education, notes from the Ministry of Communication and Information, and documents provided by the Venezuelan Federation of Teachers. We found data from different years in individual studies of university professors, reports from the Human Resources Directorate of the Central University of Venezuela, and the Association of Professors of the University of Zulia. We consulted Official Gazettes for each month between 2000 and 2020 to carry out the time series on the minimum wage. The information was organized in a database in Excel for later analysis. For this project, the concept of retirement value is the addition of pensions and social benefits. However, the most relevant indicator is the value of the pensions because they depend entirely on the state system. We also used macroeconomic indicators for calculations, for example, inflation and food basket. To facilitate the comparison of the data, especially in a country where the value of the currency and other economic indicators changes continuously, Prodavinci calculated the value of pensions in United States dollars from the minimum wage and its conversion with the exchange rate between bolivars and dollars.  To fully catch the collapse of the Venezuelan social security system, it was necessary to establish projections to understand the value of retirement for those who today are beginning to be retired workers. We applied financial mathematical calculations under the parameters indicated by Venezuelan social security laws. As part of our strategy, we asked experts to accompany us in the data processing and analysis. Our methods and strengths as a team are based on alliances with members of the academy and with specialists in specific areas.</t>
  </si>
  <si>
    <t>Prodavinci is the only Venezuelan media that has demonstrated the loss of the value of retirement in the last twenty years. In our research, we found that the value of the pension in 2000 was 330 times higher than in September 2020. Venezuelan workers who retired in 2020 contributed up to 57 times more to Social Security than they will receive in pensions throughout their old age. A Venezuelan university professor contributed $16,426 to Social Security in 20 years of work, but the system will pay him back just $ 281 over the next 25 years. He would need to live 1,459 years to get his savings back. Older persons are pushed into poverty by not having enough resources to pay for food and medicine. The pension used to be enough to cover an average of 92% of the food basket. In the last 20 years, the average coverage dropped to 76%. For the pension to cover the value of the food basket, the State must have to transfer to all beneficiaries at least an additional 8,396 million dollars during the last 20 years. If the pension had maintained the value of the food basket, 55.40% of the people of retirement age (more than one million) would have come out of poverty. The project won a Special Mention in the National Journalism Contest of IPYS Venezuela (2021), and the authors were invited to the Latin American Conference on Investigative Journalism. The Permanent Forum of Social Security of the postgraduate course in Social Security of the Central University of Venezuela invited Prodavinci to present the research findings in a forum broadcasted on YouTube. Due to the content of social interest, HumVenezuela -an information platform created by civil society- and Mediosur -an independent media initiative- shared the project.</t>
  </si>
  <si>
    <t>Prodavinci evidenced how the Venezuelan State confiscated the savings of workers. We collected 20 years of data on salaries of teachers, university professors, and employees who earn minimum wage to calculate how much has fallen the value of the pension and savings available to Venezuelans during their retirement. Five million people depend on this income to survive, and the analyzed data allows us to show the vulnerability of older persons in Venezuela. The value of the pension in 2000 was the equivalent of $ 311.06. Twenty years later, it’s the equivalent of $ 0.94 (a drop of 99.70%).</t>
  </si>
  <si>
    <t>Investigation, Explainer, Open data, Infographics, Economy, Human rights</t>
  </si>
  <si>
    <t>La promesa rota: el colapso de la seguridad social en Venezuela (The broken promise: the collapse of social security in Venezuela)</t>
  </si>
  <si>
    <t>By If Lin, Steven Yeo, Yan Xiang Huang, TJ Ting, Abby Huang, Nicholas Haggerty, Bryan Chou advisor: Dr. Yu-hao Huang</t>
  </si>
  <si>
    <t>https://www.thenewslens.com/interactive/148194</t>
  </si>
  <si>
    <t>https://international.thenewslens.com/interactive/148290</t>
  </si>
  <si>
    <t>We use many 2.5D images to introduce the Fukushima nuclear disaster and the clean-up work, making it easier for readers to understand the information we convey. Appropriate graphics and visualization will be easier for readers to understand than mere textual descriptions. We recommend that journalists make good use of the power of images.</t>
  </si>
  <si>
    <t>The most challenging part of this work is translating the data to Chinese and English, as the sources are almost in Japanese, and most of them are professional content. Therefore, we invited a retired professional from the Taiwan Nuclear Energy Agency to help us interpret the data correctly and confirm the accuracy of the work. The main focus of this project is to transform the professional content into an easy-to-read narrative, with visual charts, to help readers understand the causes of the Fukushima nuclear disaster and the clean-up works.</t>
  </si>
  <si>
    <t>We use QGIS to build the base map and Svelte to build the wireframe. Most diagrams are created by 2.5D graphics using Adobe Illustrator to present flat 3D in this project. Then we use Ai2Html to convert the original Adobe Illustrator files into Html files to add to the web pages.</t>
  </si>
  <si>
    <t>This project has been shared by the Discovery channel Facebook page in Taiwan and many NGOs since published in March 2021. Taiwan just had a referendum vote in November 2021; one of the questions is to restart nuclear reactor #4. This project thus became part of the reference material when discussing Taiwan's nuclear energy referendum on social networks.</t>
  </si>
  <si>
    <t>It has been ten years since the Fukushima nuclear disaster occurred in 2011, the second Level 7 nuclear accident in human history. The clean-up work is still in progress, and the disposal will generate more polluted waste. It can take more decades to complete the clean-up of the disaster. This project explains to younger readers or readers with vague memories of the Fukushima nuclear disaster. The feature starts with a map showing the impact of the 311 Great East Japan Earthquake on the Fukushima nuclear power plant, using the diagram to show the nuclear reactor's damage and the rescue methods.</t>
  </si>
  <si>
    <t>Illustration, Infographics, Map, Environment</t>
  </si>
  <si>
    <t>Fukushima 10 years on</t>
  </si>
  <si>
    <t>101 East is Al Jazeera English’s weekly current affairs programme about issues in the Asia-Pacific.  The documentary program launched in 2006 and operates out of Al Jazeera's Asia bureau in Kuala Lumpur, Malaysia. They have produced an impressive range of documentaries about Myanmar since 2011, when the Southeast Asian nation transitioned from army rule to a civilian government.   Aside from television programs, 101 East produce in-depth multimedia pieces, virtual reality videos, gamification, comic book storytelling and data visualizations to engage web audiences.  101 East’s digital journalism have won the SOPA award (Hong Kong), a Venice TV Award (Italy), two Overseas Press Club of America citations, a Society of Digital News Design Award of Excellence (USA) and was highly commended twice at the Drum UK Online Media Awards.    </t>
  </si>
  <si>
    <t>Rhiona-Jade Armont, Ali Fowle, Drew Ambrose, Nick Olle, Aun Qi Koh, Liz Gooch, AJLabs, Forensic Architecture, David Boyle, Jenni Henderson, Forensic Architecture</t>
  </si>
  <si>
    <t>aje.io/myanmarcrackdown</t>
  </si>
  <si>
    <t>English, Burmese</t>
  </si>
  <si>
    <t>This quick turnaround digital piece was created in less than two months and capitalized on reporting materials gathered by an investigative unit of television reporters who made two longform documentaries after the coup in Myanmar.  Journalists can use "This is Myanmar's State of Fear" as a blueprint to reimagine television content for a digital audience.  It should be noted that Myanmar is one of a number of repressive reporting environment in the world right now.  Other news organizations could use this digital interactive as a model to report in authoritarian nations where press freedom is non existent and media access is difficult.  "This is Myanmar's State of Fear" is also a model of important international reporting and clearly puts the current issues into context for an audience unfamiliar with the politics of the country using timelines and clear explainers.    With human rights abuses occurring daily across Myanmar, investigations such as those done by Al Jazeera's 101 East team are vital examples of public interest journalism, providing a voice to the voiceless and holding the military junta to account. Combining corporate and forensic inquiry with field reporting, this interactive is an agenda-setting piece of digital journalism which serves as a key investigation into human rights abuses following Myanmar’s coup.  With the crackdown showing no signs of abating, this piece of online journalism is a powerful examination of how civilians have vowed to keep fighting for democracy, whatever the cost.</t>
  </si>
  <si>
    <t>The 101 East team gathered the core evidence for this online investigation in an incredibly difficult and repressive reporting environment.  In the aftermath of the coup, the junta has sought to prevent media coverage of events in Myanmar. It has closed independent television stations, online news outlets and newspapers, and arrested scores of journalists. The authoritarian regime has already convicted at least six journalists for violating a new provision of the penal code that makes it a crime to publish or circulate comments that they claim spread “false news” or “cause fear”.  Producing this digital project was an ambitious, risky endeavour yet vital to informing the world about what is happening under military rule in Myanmar. This reporting was spearheaded by Ali Fowle, a correspondent who spent nine years in Myanmar and was on the ground in the country's biggest city, Yangon when the army takeover occured.  Using her extensive contacts, Ali interviewed deposed politicians in hiding, former detainees and their families as well as demonstrators who feared imminent arrest.  She documented army brutality as the death toll rose, faced the constant risk of arrest and navigated internet shutdowns to produce this unvarnished, yet nuanced coverage from the frontlines. The 101 East team won the trust of sensitive interviewees who feared jail or death for speaking out against the military. The production team found secure locations to ensure that these interviews could be conducted safely. Ali’s long-term connections with activists and intimate knowledge of the country allowed her to navigate this sensitivity and obtain access other foreign media were unable to manage.  </t>
  </si>
  <si>
    <t>This digital interactive piece featured audio interviews and eyewitness accounts captured by a reporting team based in Myanmar.  The project also features timelines, data visualizations and other multimedia which have been curated in a scrapbook style to mimic the nature of the investigation. This content and its presentation helps the user to understand the context of what is currently happening in Myanmar and the process of information gathering. The team chose to publish the names of  6,994 detainees and their occupations - a digital memorial of those arrested during the first six months of the coup. This choice of presentation urges readers to understand the scale of the issue, whilst also dignifying the individuals who have been detained.   Photos and videos sourced directly from families of victims and from across social media were used to create a digital memorial of people allegedly killed by torture. The team handled this graphic content with sensitivity, highlighting the impacts of the coup on individuals without gratuitous violence. This piece was coded in AMP, a lightweight language to ensure quick load times regardless of hardware, to ensure this project reaches Global South digital audiences with limited internet bandwidth. The interactive ‘This is Myanmar's State Of Fear’ has been widely shared on Myanmar social media platforms.   </t>
  </si>
  <si>
    <t>Using rare detainee testimonies, field reporting and satellite technology,  the team uncovered a secret facility allegedly used for interrogation and abuse located in a military compound on the outskirts of Myanmar’s largest city Yangon.  Al Jazeera worked with investigative agency Forensic Architecture to locate and digitally recreate the centre. They showed how the facility was rebuilt weeks prior to the coup.    Before publication,there was scant knowledge of the exact location of the facility and its existence was little more than a rumour. This digital reconstruction informed society of what was going on inside this facility, where hundreds of people allege they have been detained and abused Some dissidents have been killed in mysterious circumstances after being detained by the authorities. The reporting team gained access to unseen footage of a politician who died in custody which revealed severe injuries to his body which was drenched in blood, undermining the military’s official account that he died of a heart attack in custody. Although rumors about his death were widely shared online, this investigation shed new light on the event with hard evidence. With the foreign media’s access to Myanmar severely limited, most media organizations have struggled to cover this challenging news story and been forced to rely on foreign academics or diaspora voices as commentators. The unique strength of this reporting prompted the UN agency responsible for examining atrocities in Myanmar, the IIMM, to ask the 101 East team to share their evidence and witness testimonies to help with their investigation.  Sky News UK, TRT World and other media outlets have also reported on the key findings of 101 East’s investigation.  The combination of compelling first-hand accounts and forensic investigation makes the team’s unique coverage of the Myanmar coup and its aftermath worthy of a Sigma Award.  </t>
  </si>
  <si>
    <t>A climate of terror has engulfed Myanmar since the army seized power in a coup during February, 2021. The digital interactive, “This is Myanmar's State of Fear”, produced by Al Jazeera’s 101 East team is a forensic investigation into the military machine behind the violence and fear sweeping the authoritarian Southeast Asian nation. The multimedia piece puts disturbing cases of alleged torture, mysterious deaths, disappearances and detention without charge under the spotlight.  State of Fear” features rare interviews with army defectors, people who lost loved ones in post-coup violence and politicians from the deposed government now in hiding.</t>
  </si>
  <si>
    <t>3D modelling, Adobe Creative Suite, Google Sheets</t>
  </si>
  <si>
    <t>Investigation, Long-form, Satellite images, Politics, Human rights</t>
  </si>
  <si>
    <t>This is Myanmar's State of Fear</t>
  </si>
  <si>
    <t>Al Jazeera's 101 East team used forensic investigation techniques to put cases of alleged torture, mysterious deaths, disappearances and detention in Myanmar under a spotlight after the 2021 coup. Its unique testimonials from detainees, field reporting and satellite technology found one secret facility in a military compound outside Yangon. With its partner, Forensic Architecture, the team gained access to previously unseen footage of a politician who died in custody – evidence that was later shared with the UN agency investigating atrocities in the country. The team also published a memorial listing nearly 7,000 people arrested during the first six months of the coup.</t>
  </si>
  <si>
    <t>101 East, AJLabs, Al Jazeera Media Network</t>
  </si>
  <si>
    <t>Luiz Fernando Toledo (luizftoledo.com) is a data and investigative journalist who has worked and published in some of the most relevant news media in Brazil on broadcast, print and multimedia (CNN, OCCRP, Intercept, Revista Piauí, Rede Globo, Estadão, etc). In the past 10 years, he received more than ten journalistic awards and was the recipient of multiple fellowships and scholarships, including the University of Oxford's Trust in News Fellowship (Reuters Institute for the Study of Journalism) ICFJ's fellowship (A Digital Path to Entrepreneurship and Innovation for Latin America) and Instituto Ling's Visionary Journalist (Jornalista de Visão) scholarship. He holds a master's degree in Public Administration (FGV-EAESP) and is pursuing a second master of science in Data Journalism, at Columbia University (Columbia Journalism School), after being awarded a full scholarship.</t>
  </si>
  <si>
    <t>Luiz Fernando Toledo, Jonny Wrate (OCCRP), Allan de Abreu, Fernanda da Escóssia, José Roberto de Toledo and Thais Bilenky (revista piauí)</t>
  </si>
  <si>
    <t>https://www.occrp.org/en/openlux/luxembourg-companies-add-evidence-for-brazilian-investigations-into-corruption-crime</t>
  </si>
  <si>
    <t>https://piaui.folha.uol.com.br/documentos-ineditos-revelam-outra-empresa-de-mae-de-aecio-neves-em-paraiso-fiscal/</t>
  </si>
  <si>
    <t>https://piaui.folha.uol.com.br/organizador-de-novo-partido-de-bolsonaro-nao-declara-empresa-em-luxemburgo/</t>
  </si>
  <si>
    <t>https://piaui.folha.uol.com.br/os-300-de-luxemburgo/</t>
  </si>
  <si>
    <t>English, Portuguese, Spanish</t>
  </si>
  <si>
    <t>Collaborative journalism is the key for some of the most important journalistic findings.</t>
  </si>
  <si>
    <t>We needed to understand the importance of having a hidden in Luxembourg and how it connects to people's past, like current or past investigations, their assets, etc. </t>
  </si>
  <si>
    <t>Webscraping, Python, SQL, Google Spreadsheets, FOIA requests</t>
  </si>
  <si>
    <t>Prosecutors said the investigations against the politician, how a congressman should be reopened because of the story's findings. We've also found that a lawyer who works closely to president Jair Bolsonaro had a company in Luxembourg and he admitted it was not declared to brazilian authorities.</t>
  </si>
  <si>
    <t>French newspaper Le Monde managed to scrape the Luxembourg companies registry's website and obtain 3.3 million documents, covering over 140,000 companies based in Luxembourg. It then shared them with OCCRP and other reporting partners across the globe, including Revista Piaui, in Brazil, allowing us to dig deeper into the people actually benefiting from these firms. We've found 300 companies owned by Brazilian people and some of them were not disclosed to the government authorities. That is the case of mother of a famous politician (former governor and presidential candidate) has a company there and didn't tell the Brazilian authorities about</t>
  </si>
  <si>
    <t>Investigation, Cross-border, Database, Open data, OSINT, Politics, Corruption, Money-laundering</t>
  </si>
  <si>
    <t>Open Lux - Brazil</t>
  </si>
  <si>
    <t>OCCRP, Revista Piaui</t>
  </si>
  <si>
    <t>Gené Teare leads Crunchbase News’ data reporting efforts as our Senior Data Editor. She uncovers and explores trends within private company data and is an expert on venture markets, female founders and women in venture. She is also an experienced public speaker and moderator in the startup community and has been interviewed extensively by the media on funding trends. She joined Crunchbase more than 12 years ago to lead its data efforts.     Marlize van Romburgh oversees Crunchbase News’ team of journalists as its Editor in Chief. Previously, she spent six years with American City Business Journals, most recently as managing editor at the Silicon Valley Business Journal. She’s held various editing and reporting roles at business publications, with her reporting on banking and real estate during the financial crisis winning journalism awards from the Society of Professional Journalists, Los Angeles Press Club and the Society for Advancing Business Editing &amp; Writing.    Chris Metinko is a Senior Reporter for Crunchbase News covering enterprise tech startups, innovation and the venture capital world. Before joining the team in 2020, he was a senior reporter covering technology, media and telecommunications for Mergermarket and its sister service Dealreporter. He has been a reporter in the San Francisco Bay Area for more than two decades, working at newspapers including the Contra Costa Times and Oakland Tribune.    Sophia Kunthara is a Reporter for Crunchbase News covering startups and VC investment in sectors including travel and tourism tech, real estate and property tech, and media and entertainment tech. She also writes a regular column for Crunchbase News covering IPOs and the public markets. Before joining the Crunchbase News team in 2019, she was a Hearst Journalism Fellow covering startups and general assignment business news at the San Francisco Chronicle and local government and community news at the Connecticut Post. She received her bachelor’s and master’s degrees from Arizona State University’s Walter Cronkite School of Journalism and Mass Communication.    Contributing Reporter Joanna Glasner covers the intersection of startups and money for Crunchbase News, including a weekly column that explores trends in Crunchbase data. Previously, she was a venture capital reporter at Reuters, PE Hub and Venture Capital Journal, a tech writer for Wired, and a freelance journalist for multiple tech and business publications. For her first paid reporting job, at the Watertown Daily Times, she covered Lewis County, New York, a county of 27,000 people and 31,000 cows.</t>
  </si>
  <si>
    <t>Gené Teare, Marlize van Romburgh, Chris Metinko, Sophia Kunthara, Joanna Glasner</t>
  </si>
  <si>
    <t>https://news.crunchbase.com/news/josh-fabian-metafy-something-ventured/</t>
  </si>
  <si>
    <t>https://news.crunchbase.com/news/states-low-vc-investment-something-ventured/</t>
  </si>
  <si>
    <t>https://news.crunchbase.com/news/fastest-growing-states-venture-capital-investment/</t>
  </si>
  <si>
    <t>https://news.crunchbase.com/news/something-ventured-blockbuster-venture-investment-female-founders-funding-falls/</t>
  </si>
  <si>
    <t>https://news.crunchbase.com/news/something-ventured-black-women-founders/</t>
  </si>
  <si>
    <t>https://news.crunchbase.com/news/something-ventured-funding-to-black-startup-founders-quadrupled-in-past-year-but-remains-elusive/</t>
  </si>
  <si>
    <t>https://news.crunchbase.com/something-ventured/</t>
  </si>
  <si>
    <t>Journalists around the world rely on Crunchbase’s Diversity Spotlight data and the reporting in Something Ventured for their own stories.  Data from these efforts was picked up and amplified by dozens of other news outlets in 2021. The majority of these publications cite the shockingly low percentages of venture funding going to underrepresented groups, as originally reported in Something Ventured. For instance, in July, Crunchbase News reported that only 1.2% of all venture funding went to Black startup entrepreneurs. This data point was then referenced and credited in articles that appeared in The Wall Street Journal, ZDNet, Inc., Insider, Ebony and many others, and helped spark further discussion and calls for change.  In September 2021, we found that companies with solely female founders raised just 2.2% of all venture funding through the first 8 months of 2021. This data point was referenced and credited in articles that appeared in Fast Company, Forbes, Harvard Business Review, CBS News and others and continues to serve as a reference point in the industry. </t>
  </si>
  <si>
    <t>Launching the Diversity Spotlight feature was a significant challenge. Race and ethnicity data is sensitive, and the meaning of race varies in different parts of the world. In addition, people need to self-report at scale for the data to be meaningful. Before June 2020, we thought this would be too challenging. Everything changed after the murder of George Floyd. Crunchbase knew that adding race and ethnicity to its database could both clarify the state of inequities in funding and help VCs connect with diverse startup founders. We started with the U.S. market, and for feedback and access to existing data partnered with organizations active in the Black and Latinx community including the Black Founder List, Black VC, Stanford Latino Entrepreneurship Initiative and the women’s entrepreneurship group All Raise, as well as investors. Once the feature launched, our findings confirmed the inequities that many suspected. We npw have a perpetually growing database that offers an increasingly comprehensive view of improvement or regression on these stark statistics. In the first year after Diversity Spotlight launched, close to 1,400 contributors added diversity data to Crunchbase. Our efforts to spotlight inequities in the business world via our Something Ventured project were not always welcomed. Many founders and investors were reluctant to offer criticism of the industry. They may believe, understandably, that speaking up will hurt their chances of receiving future funding or conducting deals in an industry that revolves around networking and relationships. Venture capital is also inherently optimistic —investors and startup founders tend to put a positive spin on things, even when the data shows slow progress. By speaking with enough people, including successful Black and female entrepreneurs who felt comfortable offering critiques of the industry, we were able to provide a realistic perspective on what's happening.</t>
  </si>
  <si>
    <t>Crunchbase News is a newsroom that operates independently within business intelligence software company Crunchbase and utilizes the company’s unparalleled private company information in its reporting. This database includes traditional firmographic information like company size and location, but also hard-to-find data such as funding rounds and investors. We’re able to track companies as soon as they first raise funding, at which point they start showing up on our reports. Crucially, Crunchbase is an open platform that startup founders can access to add themselves and their early funding rounds and become a visible part of the ecosystem. This is especially key for Crunchbase’s Diversity Spotlight feature, which launched in 2020 and offers the most comprehensive source available of ethnicity, race and gender data about private company founders and investors.</t>
  </si>
  <si>
    <t>Something Ventured exposed not only the current state of inequity in the world of venture capital—admittedly bleak for underrepresented startup founders—but also showcased potential solutions by highlighting the efforts that are reducing this funding gap. For instance, in a July report, we found that Black startup founders received just 1.2% of total venture investment in the U.S. through the first half of 2021. As staggeringly low as that sounds, it represented a marked increase in funding to Black startup founders in the U.S., both in terms of overall dollars invested and as a percentage of the overall venture capital spent nationally.  Investors and founders we spoke with said George Floyd’s horrific murder was a catalyst, inspiring programs aimed at helping Black startup entrepreneurs access capital, connect with investors and get support as they grow their companies. We also found that as the investors themselves become more diverse, there was a follow-on positive impact on who receives funding. For example, there have been small but notable increases in the number of partner-level venture capitalists in the U.S. who are Black. The sources we spoke with for Something Ventured say that in turn has helped more Black and Brown founders receive funding. The news is not all good. Joanna Glasner reported that the percentage of VC funding to U.S. female startup founders actually fell in 2021 from an already low figure. While actual dollars increased—alongside an overall boom in VC funding to U.S. startups generally—women-led startups received a smaller share of that funding.  By quantifying these inequities, Something Ventured played an important role inspiring change in the powerful world of venture capital in 2021. By highlighting the steps helping to close these gaps, we demonstrated that this problem is in fact solvable. </t>
  </si>
  <si>
    <t>Venture capital has increasingly become the lifeblood of American entrepreneurship. And yet, of the record $316 billion in venture capital invested in the U.S. in 2021, low single-digit percentages went to Black, Latinx or female entrepreneurs. In Crunchbase News’ ongoing Something Ventured series, we’ve taken a data-driven reporting approach to explain how and to whom capital is distributed in the United States, how the industry can provide better access to opportunity to all entrepreneurs, and why diversity in the startup ecosystem matters to the nation's economic well-being.</t>
  </si>
  <si>
    <t>Database, Open data, Business, Women, Economy</t>
  </si>
  <si>
    <t>Something Ventured</t>
  </si>
  <si>
    <t>Crunchbase News</t>
  </si>
  <si>
    <t>Bruno Morassutti, Maria Vitória Ramos, Leo Arcoverde, Luiz Fernando Toledo, Taís Seibt, Fernando Barbalho</t>
  </si>
  <si>
    <t>https://www1.folha.uol.com.br/opiniao/2021/07/custoso-anacronismo.shtml</t>
  </si>
  <si>
    <t>https://apublica.org/2021/07/governo-paga-r-12-milhao-por-mes-a-herdeiras-de-militares-acusados-de-crimes-na-ditadura/</t>
  </si>
  <si>
    <t>https://www.metropoles.com/brasil/registros-mostram-400-filhas-pensionistas-de-militares-como-socias-de-empresas-milionarias</t>
  </si>
  <si>
    <t>https://fiquemsabendo.substack.com/p/pensionistas-devedores</t>
  </si>
  <si>
    <t>https://latamjournalismreview.org/articles/journalism-brazil-freedom-of-information-act-pensions/</t>
  </si>
  <si>
    <t>https://fiquemsabendo.substack.com/p/nova-denuncia-da-fiquem-sabendo-obriga</t>
  </si>
  <si>
    <t>Collaborative journalism is a key to get important information and make it relevant to society. Sometimes the scoop is not the only (or the most) important thing in a story.</t>
  </si>
  <si>
    <t>There were two main problems: making the government open the data even after the court decision. They have tried many different ways to keep hiding information, like disclosing only pensions related to civil servants and hiding the military, saying that military servants don't have to disclose their benefits, postponing the disclosed of data every month, etc. The second problem was to understand the data and make it available to everyone in a way that journalists would immediately start asking questions and writing their stories instead of spending time to understand particularities from the dataset. There were lots of mistakes in the original database, so we had to speak with people from the govermnet many times, schedule meetings and make them fix everything before actually making the data available.</t>
  </si>
  <si>
    <t>We went to court (Tribunal de Contas da Uniao / TCU) with a lawyer to make the government open the data, filed dozens of FOIA requests every month to get updates on how they were working to open the data and, when the data was released, used R and Shinyapps to make hundreds of gigabytes easy to use and find pensionists names - https://fabdev.shinyapps.io/graphs_on_demand/ We've organized a pool of journalists from dozens of different Brazilian and international newsrooms to public the stories using the data we found.</t>
  </si>
  <si>
    <t>More than 70 stories were published about military pensions based on our work, including articles and Opeds published in every major news outlet in Brazil. This data has been hidden for decades. This story explains in detail the importance of opening this data and how we did it: https://latamjournalismreview.org/articles/journalism-brazil-freedom-of-information-act-pensions/ The stories published based on the data we revealed show, for example, that the children of Brilhante Ustra, a famous Brazilian torturer, still receive military pensions - https://brasil.elpais.com/brasil/2021-07-06/governo-paga-12-milhao-de-reais-por-mes-a-herdeiras-de-militares-acusados-de-crimes-na-ditadura.html Another story revealed that many pensioners have their own millionaire companies but still receive money from the government - https://www.metropoles.com/brasil/registros-mostram-400-filhas-pensionistas-de-militares-como-socias-de-empresas-milionarias In another story, we show that more public funds are spent in military pensions that in social benefits for poor people in Brazil - https://piaui.folha.uol.com.br/as-pensoes-e-os-bilhoes-da-familia-militar/  Folha de Sao Paulo, Brazil largest newspaper, wrote an Oped based on the data we found saying that the pensioners payment  policy shouldn't exist anymore -  https://www1.folha.uol.com.br/opiniao/2021/07/custoso-anacronismo.shtml    </t>
  </si>
  <si>
    <t>Brazil's FOIA came into force in 2011 to ensure the right of access to information from the federal government and the federative units, but only the salaries of active public servants were available on the Transparency Portal, excluding inactive ones. Fiquem Sabendo has been fighting to open this data in the last 4 years. In 2020 we've managed to open civil's inactive pensions and, in 2021, we've made the government open decades of data about military pensions in Brazil, a black box that has never been opened before. More than 70 exclusive stories were published in Brazilian and international media</t>
  </si>
  <si>
    <t>Investigation, Multiple-newsroom collaboration, Database, Open data, News application</t>
  </si>
  <si>
    <t>Revealing the Brazilian military pensionists for the first time in Brazil</t>
  </si>
  <si>
    <t>Tornike Metreveli - Postdoctoral Researcher in Christianity, Nationalism, and Populism at Lund University. He received his doctorate in sociology (magna cum laude) from the University of Bern (2017). Before joining the University of St Gallen, he was a Swiss National Science Foundation Fellow at Harvard University’s Davis Center, Open Society Research Fellow at the London School of Economics (LSE), and Hansard Society Research Fellow at the House of Commons (UK Parliament). Nino Bakradze - Co-founder and editor of iFact, an investigative journalists' team in Georgia and contributor of Indigo - media platform in Georgia.  Nino is a data journalism lecturer at Georgian Institute of Public Affairs. Ia Asatiani, Manana Ghoghoberidze, Aydan Yusubova, Nana Bregadze - are journalists at iFact, which is a member of networks such as Organized Crime and Corruption Reporting Project (OCCRP) and Global Investigative Journalists Network (GIJN). Ekaterine Basilaia - media researcher and Assistant Professor at the Georgian Institute of Public Affairs (GIPA). She has authored a number of academic papers and reports on different issues pertaining to the field of media and communications. She has co-authored IREX Media Sustainability Index (MSI) and Vibrant Information Barometer (VIBE) for 8 years.  In 2015-2017 she was a senior researcher in Georgia for the project -Whole of Society Conflict Prevention and Peacebuilding (WOSCAP)- funded by the EU’s Horizon 2020 Research and Innovation Programme, studying the EU's engagement and communication.  </t>
  </si>
  <si>
    <t>Tornike Metreveli, Nino Bakradze, Ia Asatiani, Manana Ghoghoberidze, Aydan Yusubova, Nana Bregadze, Ekaterine Basilaia</t>
  </si>
  <si>
    <t>https://toc.ge/narrative/en</t>
  </si>
  <si>
    <t>https://toc.ge/map/en</t>
  </si>
  <si>
    <t>English, Georgian</t>
  </si>
  <si>
    <t>The database is open-source, which can be used in various directions. It will give the scholarly community and interested bodies to extract, examine and communicate data from the fifth century to today. Journalists are able to prepare in-depth materials on the tendency of transferring public property to the Georgian Orthodox Church. When and where starts massively building of churches, which territory is the most covered by monasteries, which eparchy is richer and analyses roots such redistribution.  Apart from this, the huge amount of data is a significant base to be used as a secondary source for journalists. They can refer to it while working on religious issues as well as benefits to the Orthodox Church, compare their property to another religious institution and visualize tendencies.  Until now there was no such database and all decree on transferring public property to the Church was followed by discussion based on only impression and attitudes as there were only pieces of news materials, fragmentized stories that did not enable the audience to see the bigger picture. </t>
  </si>
  <si>
    <t>This project is the first in Georgia to have inventoried the churches and monasteries in the territory of the country. The data encompass 3,407 structures built from the 5th century to 2021, both operating and functionless churches or sites of cultural heritage. Buildings, where no divine services are held or held only on great feasts, are listed as functionless in the database. The data regarding the immovable property of the orthodox church is also unique. None of this information is centralized even in Orthodox Church itself. We collected information and proved that this institution owns more than 60 000 000 m2  of land which is equivalent to an area of 3 big cities in Georgia. The most of lands (62%) are transferred from the government for free, which means that public property now is under the Orthodox Church ownership. The map enables visitors to track the building process of churches and registration of property. On the other hand, the narrative section thematically categorizes the epistles of Catholicos-Patriarch Ilia II which gives data to understand the correlation between key messages of epistles and getting property from the government. In Georgia where the Orthodox Church is one of the most privileged and at the same time closed institutions, collecting and publicizing such data is more important as information on public property owned by Orthodox Church now is disclosed and publicly available. It promotes debates on the relationship between government and the Church, its privileges, state benefits and etc.  </t>
  </si>
  <si>
    <t>To collect the data we use open sources, personal communication, field work. A total of 1,335 individuals provided us with information on churches in 3,633 villages. Information about 88 churches was collected on the ground. some Information about the churches and monasteries was provided to us by the local diocese, while data on the buildings in 4 Municipalities was offered by local city halls. As for the immovable property relies on official data retrieved from the Public Registry.  We analyzed applications filed by the Patriarchate with the Public Registry, unisng cadaster codes of relevant territories we requested documentation from the Public Registry to confirm property rights. demographic data were retrieved from the website of the National Statistics Office of Georgia which covers the results of the latest census of 2014. In addition, epistles published on the website of the Patriarchate of Georgia and the Orthodox Christian website www.orthodoxy.ge were analyzed. 10 topics most frequently addressed by the Patriarch were identified. Based on inductive and deductive approaches, thematic categories were defined and added to predefined themes. Next, the content analysis came into play to identify both latent and manifested meanings. To visualize collected data we have created an interactive map. chart.js, jquery, leaflet, mapbox were used for development. The first part is a map related to churches and property of it, while the second part is the categorization of epistles. The map includes 33 filters, which can be used for data analysis. As for the narrative part, 13 filters are enabled. Visitors can zoom in and click on each icon for further information. All data is available to download as an excel file. </t>
  </si>
  <si>
    <t>The project was published in December, only a month before, therefore it’s complicated to speak about the impact and its measurable indicators. Despite such a short period, the project has already contributed to public discussion, as it was widely shared via social networks. up to 10K users have already visited the map. Some media outlets have been interested in the project and asked to explain how to use it. They plan to prepare long reads based on it. While head of programs at high educational institutions also invited us to present the project to students. In spring we plan to arrange a conference and discuss project results with journalists, scholars, and representatives of religious institutions.   </t>
  </si>
  <si>
    <t>Territoriality of the Georgian Orthodox Church is Indigo’s project led by Dr. Tornike Metreveli (PhD in Sociology). The project was created in 2021 with financial support from the University of St. Gallen. This database describes churches and monasteries in the country’s territory, lists the immovable property owned by the Orthodox Christian Church of Georgia, and thematically categorizes the epistles of the Catholicos-Patriarch of Georgia. Given the limited access to information, the data do not cover the occupied territories of Abkhazia and South Ossetia. </t>
  </si>
  <si>
    <t>Json, Adobe Creative Suite, Microsoft Excel, Google Sheets, CSV</t>
  </si>
  <si>
    <t>Database, Open data, Map</t>
  </si>
  <si>
    <t>Territoriality of the Georgian Orthodox Church</t>
  </si>
  <si>
    <t>Indigo</t>
  </si>
  <si>
    <t>Georgia</t>
  </si>
  <si>
    <t>My name is NOUAYOU NGOUNOU Boris Joël. I am a young Cameroonian of 33 years old who has been practising and living journalism for 8 years. My professional career has made me acquire strong skills in the field of processing and dissemination of information. I have specialised in the field of the environment, where I have already written nearly 2000 online press articles as well as radio and TV reports. </t>
  </si>
  <si>
    <t>Boris Ngounou (journalist); Athe Bonaventure (cameraman)</t>
  </si>
  <si>
    <t>https://drive.google.com/file/d/1l0BtJR2Pjzzx661tNRQCt966ZCr_74gy/view?usp=sharing</t>
  </si>
  <si>
    <t>https://www.afrik21.africa/cameroun-camvert-et-le-peril-forestier-dans-le-bassin-du-congo/</t>
  </si>
  <si>
    <t>https://www.afrik21.africa/en/cameroon-camvert-and-the-forest-peril-in-the-congo-basin/</t>
  </si>
  <si>
    <t>What other journalists can learn from this subject is how to obtain figures on a little-addressed subject like deforestation in Cameroon. Cameroon is one of the most backward countries in terms of updating digital databases in any field.  </t>
  </si>
  <si>
    <t>The most difficult part of this work was accessing statistical data on forest management in Cameroon, legal texts governing the field and figures on the impact of deforestation in southern Cameroon. </t>
  </si>
  <si>
    <t>As part of our survey, we used a map to locate our collection area. We used the internet connection for documentation on the subject, and to collect the data. We used a camera to film the locations, and a dictaphone to record the interviews. </t>
  </si>
  <si>
    <t>The Camvert project is an emblematic case of those projects tainted by illegalities and abuses of indigenous rights that exacerbate deforestation and even the climate crisis. The reportage we intend to produce aims to raise national and international awareness of the ecological and climatic damage caused by non-compliance with legal procedures for forest exploitation and management in Cameroon and the Congo Basin, the planet's second green lung. This should contribute to the adoption of better forestry practices by both local populations and industrialists.  Translated with www.DeepL.com/Translator (free version)</t>
  </si>
  <si>
    <t>The "Camvert" project is still in the news. The project to develop the largest palm grove in Central Africa, spread over 60,000 hectares in southern Cameroon, has aroused the wrath of environmental NGOs and indigenous populations.  Despite the social guarantees promised by those in charge of the project, notably the construction of schools and health centres, as well as the creation of 8,000 direct jobs and nearly 10,000 indirect jobs, Camvert remains in the eyes of NGOs and indigenous populations as the myth of sustainable forest conversion.  Translated with www.DeepL.com/Translator (free version)</t>
  </si>
  <si>
    <t>Investigation, Documentary, Database, Fact-checking, Infographics, Map, Audio, Environment, Corruption, Human rights</t>
  </si>
  <si>
    <t>CAMEROON: Camvert and the forest peril in the Congo basin</t>
  </si>
  <si>
    <t>Afrik21</t>
  </si>
  <si>
    <t>Cameroon</t>
  </si>
  <si>
    <t>Craig Helmstetter, Managing Partner Craig Helmstetter leads the Research Lab, directing the overall agenda and developing new projects, as well as providing hands-on analysis and reporting. Craig joined American Public Media from Wilder Research. His 16 years there included helping to establish and then lead the Minnesota Compass initiative. Benjamin Clary, Senior Research Analyst Benjamin Clary joined the Lab through the Mellon/ACLS Public Fellows program, which competitively awards recent humanities PhDs two-year positions at partnering non-academic organizations. Benjamin earned a doctoral degree in comparative literature from Emory University and also holds a bachelor’s degree in philosophy from Kenyon College. Previously Benjamin served as a research specialist with the Nature of Evidence Initiative at Emory, which deepens students’ engagement with research and evidence within and between disciplines. They have also served as a research and editorial assistant for The Letters of Samuel Beckett project, a graduate instructor, a teaching fellow, and a volunteer and financial coordinator with the nonprofit Give Us Wings. Kristine Liao, Data Journalist Kristine is the data journalist for the Lab, supporting the team with data analysis and visualization, reporting, editing and social media promotion. She is passionate about environmental issues and global health. Kristine has prior research and reporting experience with Global Citizen, Audubon Magazine and GroundUp (while reporting in South Africa). She is a graduate of Northwestern University, where she studied journalism and international studies. Alexandrea Kouame, Development Officer for Institutional Giving Alexandrea Kouame is the development officer for the Lab. She joined MPR/APM in 2018 with more than 13 years of fundraising and development experience. Most recently, Alexandrea served as a fundraising and development consultant and held development positions at McNally Smith College of Music, Regions Hospital Foundation and the University of Minnesota Medical Foundation. She is a hobby musician and reinforces her passion for music through her board service for She Rock She Rock. Alexandrea lives in South Minneapolis with her husband Richard, teenage daughter Helena and beautiful red-headed dog Layla. She enjoys cooking and spending time with her family.</t>
  </si>
  <si>
    <t>Craig Helmstetter, Kristine Liao, Benjamin Clary, Alexandrea Kouame</t>
  </si>
  <si>
    <t>https://www.mprnews.org/story/2021/10/08/survey-many-minnesotans-distrust-media</t>
  </si>
  <si>
    <t>https://www.youtube.com/watch?v=ikExTk9rYK4</t>
  </si>
  <si>
    <t>https://sahanjournal.com/culture-community/minnesota-discrimination-survey-people-of-color/</t>
  </si>
  <si>
    <t>https://share.transistor.fm/s/19cba0a4</t>
  </si>
  <si>
    <t>https://www.mprnews.org/story/2021/08/20/new-survey-finds-white-unvaccinated-minnesotans-strongly-against-covid19-shots</t>
  </si>
  <si>
    <t>https://www.mprnews.org/story/2021/08/11/survey-black-minnesotans-have-far-less-trust-in-police-than-do-white-residents</t>
  </si>
  <si>
    <t>https://www.apmresearchlab.org/mdc-survey</t>
  </si>
  <si>
    <t>Two of the virtual events invited Minnesota journalists and community leaders to learn about the project and asked questions.  Participants were interested in the project for reporting and some were interested in replicating for their geographic area or using some of the methodologies for a survey that was already planned.  In addition, journalists were introduced to perspectives and stories that they may not normally seek out.  Minnesota’s Diverse Communities tells a broader picture of where we are doing well as a state and where we are struggling to support BIPOC communities.</t>
  </si>
  <si>
    <t>This is a groundbreaking survey since most surveys in Minnesota have not focused on as many distinct racial and ethnic groups as we sought to reach with the Minnesota’s Diverse Community Survey. This is largely due to the fact that the more narrowly you define your target populations, the harder it is to attain a statistically significant sample size. It took us several years of effort to build partnerships and raise the funds needed for such an undertaking. Even so, we had to make tough decisions with the resources we had. For example, Minnesota has a large Somali population, and we had originally hoped to include a representative sample of Somali adults in addition to the other groups represented in the survey. While we reached more than 40 Somali respondents we unfortunately ran out of time and money to gain a representative sample.</t>
  </si>
  <si>
    <t>Minnesota’s Diverse Communities is a public opinion survey that provides a representative picture of the opinions and experiences of several racial and ethnic groups in Minnesota. To do this survey effectively, we partnered with a valued partner SSRS, a charter member of the American Association for Public Opinion Research Transparency Initiative. We oversampled populations that are typically underrepresented in most surveys. Prior to the survey, APM Research Lab partnered with MPR Community Engagement team to conduct listening sessions across the state with participants identifying as Black, Indigenous, or people of color. The listening sessions informed the survey and listening session participants helped test the survey prior to implementation. The survey invitation was sent by mail and follow up was done by phone. Surveys were also translated in Spanish and Hmong languages. Transparency disclosures and methodologies are published on the Minnesota Diverse Communities web page and data files are available upon request. In the reports, APM Research Lab used a variety of techniques to detail the survey’s findings including charts, maps, video, photography, etc. </t>
  </si>
  <si>
    <t>This project in ongoing. Thus far, through this collaborative project, APM Research Lab survey and reporting has resulted in:  Three virtual events/community conversations plus one more in spring 2022 Six survey reports on the following topics: COVID impacts and vaccine acceptance, policing and criminal justice, discrimination, inclusion, news consumption and trust in the media, and trust in public schools. One more on arts and culture is coming soon. Three corresponding blog posts: good news and good ideas, statewide responses to discrimination compared to a national study, and hopefulness now compared to four years ago. One response panel featuring seven thought leaders and researchers Seven stories published by MPR News and/or Sahan Journal and shared through more than a dozen media outlets across the state One podcast feature -- Counter Stories Several internal presentations and collaborations to apply learnings in meaningful ways for MPR programming. Interest by other organizations to learn and use methodologies established by this survey</t>
  </si>
  <si>
    <t>The APM Research Lab and MPR News partnered to tune in to the perspectives and opinions of Minnesotans across the state, with a special focus on voices less often included in the mainstream narrative. The resulting Minnesota's Diverse Communities survey reached more than 1,500 residents with oversamples of Black, Indigenous, Latinx, Hmong, and other Asian (non-Hmong) populations to gain valuable perspectives from racial and ethnic groups across the state. The survey data is available to the public with the goal of increasing awareness of perspectives across Minnesota's communities. The project first published on 11/20 and is ongoing with 10 installments</t>
  </si>
  <si>
    <t>Chart, Arts, Lifestyle, Culture, Health, Economy</t>
  </si>
  <si>
    <t>Minnesota's Diverse Communities Survey</t>
  </si>
  <si>
    <t>APM Research Lab, MPR News</t>
  </si>
  <si>
    <t>Sandrine Vieira is a data journalist. She’s interested in new formats and in building innovative projects in order to make data accessible to everyone. She has a bachelor's degree in journalism of Université du Québec à Montréal. She is interested in Indigenous issues, politics and education. Olivia Gélinas is a data visualization developer. With a master's degree in computer engineering from Polytechnique Montréal, she specializes in data visualizations and has a keen interest in journalism. Cédric Gagnon is a graphic designer. He works in tandem with the data visualization team to refine the visual of the projets. He has a graphic design bachelor's degree of Université du Québec à Montréal. </t>
  </si>
  <si>
    <t>Sandrine Vieira, Olivia Gélinas, Cédric Gagnon</t>
  </si>
  <si>
    <t>https://ehprnh2mwo3.exactdn.com/wp-content/uploads/2021/01/Volume_4_Missing_Children_English_Web.pdf</t>
  </si>
  <si>
    <t>https://ici.radio-canada.ca/ohdio/premiere/emissions/dans-la-mosaique/episodes/542219/rattrapage-du-lundi-21-juin-2021/7</t>
  </si>
  <si>
    <t>https://www.ledevoir.com/edition-pdf/actualites/2021-06-19.pdf</t>
  </si>
  <si>
    <t>https://docs.google.com/document/d/1PfdLN1SXyHLMiGoemm_bwUPm_cKNjBrXsEX4l1PEZ6g/edit</t>
  </si>
  <si>
    <t>https://www.ledevoir.com/documents/special/2021-06-pensionnats/index.html</t>
  </si>
  <si>
    <t>I get the impression that when people think of data journalism, they immediately think of big databases, open data, or huge files that need to be cleaned up. I think data journalism is also about going into reports and paper documents to look for a little gold mine. Especially to cover old historical events, many archives contain a wealth of relevant data to put into context. I believe it is important to consider it, even if it implies the data would be in textual form or in PDF formats, and that it takes more manual work and time to convert. I also think that journalists can learn that it is relevant to illustrate data that is missing: our reflex is often to cover and illustrate tangible data, but less often to visualize unknown or missing information. In such a historical context, choosing such an angle demonstrates a very different side of history, and honors those who are often forgotten by statistics.</t>
  </si>
  <si>
    <t>The hardest part of this project was certainly the access to the data and the manual labor that it involved. All the data can be found in the TRC report, entitled “Missing Children and Unmarked Burials” (see project link 5). It is a PDF document filled with tables and charts. Most of the data has been taken from the chapter on statistical analyzes. Several data were drawn by hand from the tables, and sometimes from the text. A lot of the raw data displayed in graphs were missing from the document - not even as an appendix to the document. Some charts like histograms and bar charts happened to be very relevant, but it was impossible to reproduce them or deduce the data since the axis was not always the most precise. After much research, we thought about using the very same graphics from the PDF document (screenshots with permission of the authors), but we concluded that it would affect the visual aspect of the project too much. I finally took steps to get in touch with the author of the statistical chapter to request the exhaustive data for the report. The process was tedious, as the commission's authorization was required as well. I finally got all the data for the report after a few weeks.</t>
  </si>
  <si>
    <t>Olivia, the data visualization developer, mostly used D3 to create the project’s visual. For my part, the majority of the data was extracted by hand. I first tested some charts in Google Sheets ahead of time, to test their potential and test which representations read best for our readers. Once the plan is established, it reproduces the selected graphics with D3. We also pulled a map and a graphic from a geojson file from the Canadian Encyclopedia.</t>
  </si>
  <si>
    <t>While the information in this project wasn't new, it was largely unknown, and that is why we felt it was important to bring it to light. After the Kamloops discovery, many people were starting to realize this facet of Canada’s past. Six days after this project was published (June 18th), another discovery of anonymous graves occurred in Saskatchewan, once again bringing the matter up to date. Radio-Canada Toronto (CBC French Services) contacted us to discuss the project on their radio show (see project link 4, 8:50). It was the first time that a radio station invited us to speak about a data visualization project on air. Since we are located in Montreal and the radio show was in Toronto, it made us realise our project had an impact in other provinces.  Since we are located in the province of Quebec, our project shed light on former residential schools that were located in our province, making Quebeckers aware that these institutions also existed near them, and that it is not only something that happened in Western Canada, where almost all the anonymous graves have been discovered to this day. We described how many schools were located in Quebec, where they were located and for how many years they were in function. The project was also the main subject (front page) of our newspaper's Saturday's special paper edition « Perspectives » (see project link 3, page 13-14-15 of PDF). </t>
  </si>
  <si>
    <t>On May 29, the discovery of the remains of 215 children buried at the site of a former Indigenous residential school in Kamloops, British Columbia, created a shock wave across Canada. However, the phenomenon had previously been thoroughly documented : the Truth and Reconciliation Commission of Canada issued a report in 2015 revealing that at least 3000 children that attended residential schools had died - and the cause of death of half of them remains unknown, due to lack of documentation. Our project shed light on what we know - and still don't know - about those children.</t>
  </si>
  <si>
    <t>D3.js, Google Sheets, CSV</t>
  </si>
  <si>
    <t>Explainer, Documentary, Chart, Map</t>
  </si>
  <si>
    <t>Ghost children of residential schools</t>
  </si>
  <si>
    <t>I am a freelance data journalist (previously based in Bishkek, currently in Vienna) covering different topics as human rights, economics, healthcare, ecology etc. Currently pursuing a Master degree in Nationalism Studies at the Central European University.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at my university which was the start of my data journalist career. </t>
  </si>
  <si>
    <t>Tom Rowley, Paolo Sorbello</t>
  </si>
  <si>
    <t>https://rus.azattyk.org/a/31331609.html</t>
  </si>
  <si>
    <t>https://www.opendemocracy.net/en/odr/why-child-sexual-abuse-kyrgyzstan-remains-unpunished/</t>
  </si>
  <si>
    <t>This project does not focus only one question such "How bad is the situation with child sexual abuse in Kyrgyzstan" but takes furyher steps to discover "What is being done to  fight with this" and then shows the whole picture with the court and crime statistics which gives the rather sad conslusion that this case is vicious circle. As for the formattng, there are some ideas that good data projects better to focus to one hypothisis, however, as a data journalist, I prefer to show the whole picture of the situation -- and I belive that this project of mine proves that this approach can also be successful. </t>
  </si>
  <si>
    <t>The hardest part, most probably, was the interview parts with the experts and human rights advocates since the topic holds very sensitive character, therefore some details discussed with them also gave psychological pressure to me as to a person who was not trained psychologically. Moreover, since the project is connected to children, and especially touches upon such topic, ethical moments should be discussed with the editors/supervisors in every thesis that was made. I could not include human stories and collect them by myself to support the data and the hypothesis, thus I needed to use the stories that are already were published by news agencies. The access to information part was also challenging -- the data from the Supreme Court and the Ministry of Internal Affairs had different numbers in one question, and it required quite long time to get the response from these two Ministries. The last, since the project was done during the first period of the world pandemic, it was quite problematic to get in touch with crisis centers, experts, ministries, statistical offices etc. </t>
  </si>
  <si>
    <t>In the process of data collection, I used several online and application scrapers as Tabula and Webscraper tools because most of the needed data were in PDF formats or on websites. I also learned how to use google extensions such as Table Capture to get data from web pages. All the data was collected and analyzed in Google Spreadsheets and Excel, data visualizations were done on DataWrapper online service, and the illustrations were drawn on Adone Illustrator. Some data on the published news in Kyrgyz media on child sexual abuse should have been looked through by me personally. </t>
  </si>
  <si>
    <t>Due to langauge barriers, since the project was published in English and english speaking medium, it did not bring much reaction by the members of Kyrgyz community. Thus, it did not bring any community discussions as expected too except for the social media discussions. </t>
  </si>
  <si>
    <t>The project investigates not only the situation on child sexual abuse in Kyrgyzstan, but more explores the numbers of cases that are taken to the police investigation room and the Court. The findings of the project are rather negative since only a quarter of the perpetrators are punished, while the rest manage to escape the punishment by different means. Moreovee, the project also discusses the processes in which parents/legal guardians of children take part in perpetrators's escape to get punishment. </t>
  </si>
  <si>
    <t>Scraping, Adobe Creative Suite, Microsoft Excel, Google Sheets, CSV</t>
  </si>
  <si>
    <t>Investigation, Solutions journalism, Long-form, Multiple-newsroom collaboration, Database, Open data, Fact-checking, Illustration, Infographics, Chart, Politics, Environment, Women, Economy, Human rights</t>
  </si>
  <si>
    <t>Why child sexual abuse in Kyrgyzstan remains unpunished</t>
  </si>
  <si>
    <t>Open Democracy</t>
  </si>
  <si>
    <t>Editorial production by Tural Ahmedzade (research and writing), Leoni Robertson (research and writing), Johannes Dell and Roberto Belo Rovella (editing) Field production by Muthoni Muchiri, Gloria Achieng and Njoroge Muigai (interviews with Eliud Kipchoge and Brigid Kosgei, and video production). Design by Sean Willmott, Olaniyi Adebimpe and Maryam Nikan. Technical production by Marcos Gurgel (development), Shilpa Saraf (testing) and Sally Morales (project management). With thanks to Dr Justin Roberts, nutrition and scientific advisor, Anglia Ruskin University, Cambridge.</t>
  </si>
  <si>
    <t>Tural Ahmedzade, Leoni Robertson, Johannes Dell, Roberto Belo Rovella, Sean Willmott, Olaniyi Adebimpe, Maryam Nikan, Marcos Gurgel, Shilpa Saraf, Sally Morales</t>
  </si>
  <si>
    <t>https://aru.ac.uk/people/justin-roberts</t>
  </si>
  <si>
    <t>https://www.bbc.co.uk/programmes/w3ct1rft</t>
  </si>
  <si>
    <t>https://docs.google.com/spreadsheets/d/1Qns_F6dQjDzADs6IivTpP_rcOAsX7LCtfDwWb4Ksvi8/edit?usp=sharing</t>
  </si>
  <si>
    <t>https://www.bbc.co.uk/sport/av/africa/57809999</t>
  </si>
  <si>
    <t>https://www.bbc.co.uk/news/resources/idt-2f1afe58-2f16-4240-a4f1-13f783f57a7b</t>
  </si>
  <si>
    <t>english, afaanoromoo, amharic, arabic, chinese-trad, french, gujarati, hausa, hindi, igbo, indonesia, korean, marathi, nepali, persian, pidgin, portuguese, punjabi, russian, serbian, spanish, swahili, tamil, telugu, tigrinya, turkish, ukrainian, urdu</t>
  </si>
  <si>
    <t>Don't be afraid of thinking big. Get the right sources, get the right specialists to help you understand the information, what is relevant. Check, check, check, and check again. Do not make generalisations. Have a daily scrum / catch up with the team members, raise any issues, be open to other ideas, no matter where they come from - especially those from colleagues in other disciplines tend to be quite mind opening! And the most important of all: keep the humanity in your story, and think of your audience all the time. How they would feel, how they would access the content, how they can engage further.</t>
  </si>
  <si>
    <t>The most challenging part was finding a robust, reliable, consistent data for a particular sets of sports that clearly showed the amount of energy required by different sport disciplines, and the kind of diets related to them. And then, build an interesting, engaging narrative around them, bearing in mind the key objective of attracting non-sporty-geeky audiences. Also, the idea of doing our original field research was completely out of the window due to the pandemic restrictions, so we had to rely on already existing data. With the clock ticking, an applying strict project planning, we defined a "minimal viable product", focusing on Olympic running, and only after securing the basics there, we made a bid to get Eliud and Brigid in their training camp in North Kenya, and when getting a green light on that, everything else fell into place.</t>
  </si>
  <si>
    <t>The design of the scrolly was inspired by 8-bit videogames from the 90s and features gamified athletes’ avatars. The development was based on our standard scrolly code base, incorporating new elements of interaction within a scrolly, like and expand / contract box option, which are now part of our modules library. There was also work synchronising the narrative with the different illustration elements - even if you scroll back up. For the data processing, we used Google spreadsheets.</t>
  </si>
  <si>
    <t>The project, published in 28 languages, achieved its main objective: connecting an audience not keen in following sport or the Olympic Games in particular, with Olympic marathon runners, their lives, their work, their culture, their food. And it was a good opportunity to focus on Africa, which is very much line with the BBC World Service's mission of "bringing the UK to the world, and the world to the UK". The average engagement time has been above 70 seconds, with the majority of the audience accessing the content on mobile. Aside from the positive impact on our audiences, it was a great opportunity for colleagues from different teams to work together for the first time, having started with a pre-2020 Covid lockdown Olympics brainstorming session. After a one-year hiatus, the research resumed supported by sports nutritionist, Dr Justin Roberts from Anglia Ruskin University. It was the close collaboration with the Africa and Near East teams that lifted the project off the ground, and secured the interviews with both Eliud Kipchoge and Brigid Kosgei . This was achieved despite the general apathy surrounding the Tokyo Olympic Games, not knowing up to the last minute whether they would actually go ahead or not. It was certainly the team's perseverance, resilience and enthusiasm that brought it successfully to the finish line. </t>
  </si>
  <si>
    <t>Through marathon world record holders Eliud Kipchoge and Brigid Kosgei we get to know about one of the key "ingredients" in their preparation for Tokyo 2020: their diet. And as part of that journey, we learn about their daily lives training in Kenya, the East Africa cuisine and culture and their calories' tally. All based on solid data and academic research on nutrition, presented in a seamless, engaging narrative with cool retro-8-bit illustrations to appeal to non-sporty-geek people, particularly young and female. Sit at the table with Eliud and Brigid, and even try cooking some of their recipes!</t>
  </si>
  <si>
    <t>Investigation, Explainer, Long-form, Cross-border, Multiple-newsroom collaboration, Documentary, Quiz/game, Illustration, Sports, Lifestyle, Culture, Women, Health</t>
  </si>
  <si>
    <t>Simple, natural, no fuss: The Food that fuels Olympic marathon champions</t>
  </si>
  <si>
    <t>I have been working in CHESNO (chesno.org) since 2017 as a journalist\an investigative journalist, but then switched in 2018-2019 to data journalism and analysis. Also, I became the leader of the Parliamentary subdivision where we were covering the MPs' activities. One of my data articles on the compensation for housing led to the investigation against a dozen of MPs. Two of my data stories won data competitions #dataUp in 2020 and 2021. </t>
  </si>
  <si>
    <t>https://drive.google.com/file/d/1JAHiZ_HrLRO_bdZfYnsAVc8K3DOXGWGx/view</t>
  </si>
  <si>
    <t>https://github.com/chesnolabs/network_bills_act_09</t>
  </si>
  <si>
    <t>https://drive.google.com/drive/u/0/folders/1ycnZPj-WSyl-ugdsObjofQU2ZZHGl3eH</t>
  </si>
  <si>
    <t>https://docs.google.com/document/d/1Axjq7UXHp-a1DH3EkJXqK5AMi6mbVcL-OHXK1jD2LhA/edit?usp=sharing</t>
  </si>
  <si>
    <t>https://groups.chesno.org/</t>
  </si>
  <si>
    <t>https://www.chesno.org/post/4796/</t>
  </si>
  <si>
    <t>The network analysis can be easily applied to the Parliament of every country where data regarding bills activity is available for everyone. It's always useful to know what are the most influential politicians in the Parliament. </t>
  </si>
  <si>
    <t>1) Data preparation took time because I needed to create the nodes and links table.  2) The building of the online network application in R which has several containers according to factions\groups, committees and hidden groups.  3) Network Analysis in Gephi - it took time to delve into the measures and create the appropriate graphs.  4) Storytelling - for a while, I couldn't have decided on the focus I want from the investigation of hidden connections, but then I decided to concentrate on the main political figures and let users investigate the interactive network for themselves. </t>
  </si>
  <si>
    <t>The data preparation was made in RStudio using the open data of the Parliament regarding the initiators of the bills. In R I created the nodes and links data tables which were then used in the network instrument called Gephi (not in the list).  In Gephi I calculated the main measures for the network analysis and created the network graphs with nodes according to the faction and size of influence. After graphs were improved in Photoshop, where I combined the network graphs and bar plots.  Talking about the interactive network of MPs connections, it was made in the library called shiny with help from the d3 library from RStudio.</t>
  </si>
  <si>
    <t>The investigation was useful for different stakeholders who works closely with the current MPs. The list includes the advocation centres, journalists, diplomats etc. It gives the understanding with whom it's best to consult or cooperate when you want to be heard, who is the best partner in spreading important information, which figures amongst his MPs are important for the President.  After our publication where we revealed the main figures, one of them was appointed as First Deputy Chairman of the Parliament. Besides, one of the MP from top-10 was appointed as the chairman of the 'Servant of the People' party. </t>
  </si>
  <si>
    <t>Mainly the project is based on the analysis of the network of co-initiators of laws in the current Ukrainian Parliament (2019-nowadays). My main goal was to investigate the hidden connections between MPs and determine the most influential MPs amongst the MPs of monocoaltion. </t>
  </si>
  <si>
    <t>D3.js, Adobe Creative Suite, R, RStudio</t>
  </si>
  <si>
    <t>Investigation, Database, Open data, Infographics, Chart, Politics, Corruption</t>
  </si>
  <si>
    <t>Groups of interests: how MPs submit their laws together</t>
  </si>
  <si>
    <t>chesno.org</t>
  </si>
  <si>
    <t>For The Digital Army data- and investigative journalist Jerry Vermanen did al research, investigation and text voor de articles. He was also featured in the TV broadcast.  Had his first job in data journalism at NU.nl. Jerry doesn't care much for opinions and gut feelings: that's for in the pub or on social media. He prefers to talk about what really matters: facts. With data analysis, OSINT and old-school journalistic skills, he found 82 Dutch child pornographers, found out where Dutch weapons end up after resale and corrected officers who published too much personal information on the Internet. Jerry got help from designer Wendy van der Waal. She designed the scrolly production, all the header images and created the design for the TV broadcast. Developer Marije Rooze brought the research, imagery and (UI) design together. Editor René Sommer was there to keep everything on track and edited all the text and TV broadcast.      </t>
  </si>
  <si>
    <t>Jerry Vermanen, Wendy van der Waal, Marije Rooze, René Sommer</t>
  </si>
  <si>
    <t>https://docs.google.com/document/d/1dkLphevOQ-dIVtyLrpldE-xXKtobkDS9f9QUbDOxjhE/edit?usp=sharing</t>
  </si>
  <si>
    <t>https://pointer.kro-ncrv.nl/system/files/2022-01/pointer_digital_army_en_translation.pdf</t>
  </si>
  <si>
    <t>https://pointer.kro-ncrv.nl/hoe-is-het-digitale-leger-opgebouwd</t>
  </si>
  <si>
    <t>https://pointer.kro-ncrv.nl/nederlands-trollenleger-verspreidt-en-coordineert-desinformatie-over-vaccin</t>
  </si>
  <si>
    <t>https://pointer.kro-ncrv.nl/het-digitale-trollenleger</t>
  </si>
  <si>
    <t>https://pointer.kro-ncrv.nl/digitaalleger</t>
  </si>
  <si>
    <t>In 2015, an office building in St. Petersburg was still the image we had of a troll factory: a physical office building where dozens of people with hundreds of fake accounts try to steer public opinion. But in 2021 that image is outdated. Coordinated troll armies are now much easier to organize digitally. And that includes The Digital Army. Pointer discovered this troll army in early 2021, and spent some time investigating how they spread disinformation about the corona vaccine. In addition to online campaigns, they also created and distributed actions to physically intimidate mental health professionals, politicians and scientists. With every big investigation Pointer publishes a making-of article. Other journalists will thus get an inside look at how we work at Pointer. Often with the described methodology and challenges we face during the research process. This time we exposed the tactics of these misinformation spreading groups. This may also give other journalists ideas for their own investigations. Although these 'behind-the-scens' articles are being read by very few people compared to our fancy online scrollytelling articles or TV broadcastings, we find it important to be transparant about how we work on our investigations.</t>
  </si>
  <si>
    <t>The OSINT investigation provided the most headaches. These individuals want to keep themselves anonymous, but unwittingly give away some information. For three weeks, I churned out countless leads. Sometimes it was about a specific photo: if I could find out where it was taken, you get closer to where that person lives. Or I could say with certainty what someone's social media profile is: then you can use that to find information about someone's email address or phone number. Each clue leads to the next (half) clue. And the ultimate goal is to find out someone's name, hometown and contact information. With a lot of sleuthing, dead ends and luck, we were able to unmask the three main characters. We spent about three weeks on this OSINT investigation. For The Digital Army, we went undercover in a Dutch troll army for three months. Some people will know troll armies as the Russian factories where dozens of people behind countless screens and social media accounts bombard the world with misinformation. However, this is a completely digitally organized troll army. The participants barely know each other beforehand, and try to feed each other new tactics and messages via the social media app Telegram. This is the period just after Twitter and Facebook started banning all kinds of conspiracy theorists from their platform. Not much had been written about Telegram and misinformation, and certainly not from within. Through an innovative way of storytelling we take the viewer into the chat group of The Digital Army. To experience how it's like to be a part of these kinds of Telegram groups. Especially now, during the pandemic we find it important to show which persons are behind the spreading of disinformation and misinformation.</t>
  </si>
  <si>
    <t>For our investigations into misinformation, I keep an eye on several Telegram groups. Through some searches on the open web, I end up with a spider web of strange Telegram groups: pedo hunters, dark markets, expo's groups, and the group called The Digital Army.  We wanted to follow this troll army for three months to see how they were organized. During this period, we scanned all the posts in the group several times to accurately analyze the conversations. This gave us a good idea of who the main characters are in this group. Through the data analysis in R we also got an idea which topics were often discussed, and which urls were shared.  Often these were links to websites that had not been distributed before. We also scrapped Twitter to see which accounts were spreading this misinformation right after it was shared in the troll army. Again, you can compare the language used by the group and social media accounts side by side. Over time, you can link a number of accounts together, and estimate the size of the troll army. In addition to this data analysis, we conducted an extensive OSINT investigation of the three protagonists. This constantly revolves around linking information and data we find online. For each of the three protagonists, we created an extensive research document, in which we place each clue. Through OSINT investigation, we were able to link the founder, leader and most loyal follower of this troll army to individuals with 100% certainty.  Via the open web you can search for invite links on Telegram. Then it also becomes clear how Telegram groups are structured: you can find all kinds of dubious groups via a kind of Starter-page like channels with countless links. The Digital Army is one of them.</t>
  </si>
  <si>
    <t>With this project, we were the first to encounter a Dutch-speaking troll army and analyze it from within. We presented our research in a number of different forms to reach different audiences including an online scrolly, news article, making-of and a TV broadcast. The latter had the most impact because we showed on TV how these groups were organized. It did very well for Dutch Television, attracting 370,000 viewers with competition from the Eurovision Song Contest. The three largest Dutch news media took over our news including public broadcaster NOS, RTL and the nieuws site nu.nl.</t>
  </si>
  <si>
    <t>Pointer infiltrated a Dutch troll army of over 750 members. In a Telegram group disinformation about the corona vaccine and anti-corona demonstrations is shared. Thanks to social media analysis, Pointer finds out which accounts are involved in this troll army. On a daily basis, they share the links that are shared through this group. Pointer went undercover in this group, discovered the accounts behind it and found out who is driving this troll army. Publications include an online scrolly production, a news article, a making-of and a TV broadcast.</t>
  </si>
  <si>
    <t>Animation, Personalisation, Scraping, Json, R</t>
  </si>
  <si>
    <t>Investigation, Database, Open data, Fact-checking, OSINT, Illustration, Video</t>
  </si>
  <si>
    <t>The Digital Army</t>
  </si>
  <si>
    <t>Pointer, based in the Netherlands, infiltrated Telegram groups to uncover a troll army that was spreading misinformation about COVID vaccinations.  The reporters went undercover for three months to identify themes and analysis on the Telegram messages, then used OSINT techniques to find the organizers of the group called The Troll Army.</t>
  </si>
  <si>
    <t>Attia Bátorfy is a journalist and data visualization expert working at Átlátszó, the first crowdfunded, independent investigative journalism center in Hungary, and head of project of the graphic team ATLO. He created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He also teaches data visualization at Budapest University of Technology and Economics. He is currently woring on his Phd-thesis on the history of information graphics in Hungary. Krisztián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Ádám Schönberger is an expert in cultural science. Director of Bánkitó festival, a summer music and cultural festival held every year sine 2009. Founder of Budapest-based cultural hubs Sirály and Auróra. Creative associate of Táp Theatre. Head of Marom Association, that created several civil initiatives over the years.</t>
  </si>
  <si>
    <t>Ádám Schönberger (project leader), Emma Heinzelmann (project manager), Zsolt K. Horváth, Vagyis Kemény, Tamás Tófalvy (experts), Attila Bátorfy, Krisztián Szabó, Eszter Galambosi (Data visualisation under ATLO), Krisztián Puskár (editor-in-chief)</t>
  </si>
  <si>
    <t>https://jelen.media/5_perc_szunet/schonberger-adammal-2540</t>
  </si>
  <si>
    <t>https://twitter.com/Jasonforrestftw/status/1462442306926268424?s=20&amp;fbclid=IwAR3sA4p53LDO8_0B-tkXK_DUyyChxt_KDwDTpdsgWpvsQpdCcKUaz256ouE</t>
  </si>
  <si>
    <t>https://www.dropbox.com/sh/9up3gtph55eia08/AABvcmbiKC_MI3DHvfFLcvMla?dl=0</t>
  </si>
  <si>
    <t>https://szabokrisztian.me/portfolio/altbp/</t>
  </si>
  <si>
    <t>https://terkep.alternativbudapest.hu/index.html</t>
  </si>
  <si>
    <t>The project shines light on the interconnectedness of a city's cultural life. Many of the locations that the main hubs added to the dataset were not only connected to them, but to many other hubs and other smaller locations as well. It also shows that, historically speaking, most of the locations centered around the inner and older parts of the city, which might be true to any other capital cities of the world. A good lesson of this project that even though there might not be any data available about a certain topic, community data collection can go to great lenghts – it can bring to light aspects of life that otherwise might be forgotten or looked over. From this project, data journalists can learn the power of interactivity. The site has some explainer texts, but it is mostly explorative. The split screen method (showing an interactive map or network graph while one can read an article) is an unusual approach to telling a story, but with this, we wanted to give more control to the user: they can decide wether to read a story or to explore the dataset, all simultaneously. The lesson here is that giving control, allowing users to explore a story to their liking can result in a great user experience – not every story can or has to be "force-fed" to the readers.</t>
  </si>
  <si>
    <t>The hardest part was creating the parallax effect while keeping the loading time of each element failry short. Since a lot of elements are stored in the final .html file, optimisation of the site was crucial and thus the most difficult to achieve. The site works best on newer computers, on any browser, or on iOS Safari on the iPhone. It also had to be created in a short time, since data collection and data cleaning took a long time with many revisions. A big portion of site was made in the final week before launch. Because of the parallax effect, more than one Mapbox element had to be inserted to the project. Krisztián Szabó, who coded the entire visualisation site, had a prior experience of 1,5 years of coding data visualisations and interactive maps, though many methods were first used in this project. Data collection was also a difficult task. Since there were no such projects created in Hungary before, no datasets were available that included cultural locations of the past and the present. Few online static maps were made, but most of the data was gathered now for the first time. The site is not complete regarding locations, and there is a questionnaire that anyone can fill out, adding data about past or present locations that were not included in the initial data collection and on the visualisations.  </t>
  </si>
  <si>
    <t>The project started with data collection. Budapest Brand – a subdivision of the Budapest Metropolitan Municipality Mayor's Office – created a survey in Google Sheets, that was sent to the 10 major hubs of the city. Data collection resulted in hundreds of cultural locations that are in the city and are in some way connected to these hubs – let it be collaborative work, partnership, etc. For the project, PhD student Zsolt K. Horváth wrote a study about the history of the cultural life of Budapest, that resulted in several new locations. Previous collections of historical locations were also used. The map was made in Mapbox GL JS, and the network graph was made in Flourish. The site was written in HTML code, and several extra elements – such as the article reader, the menu – are custom-made.</t>
  </si>
  <si>
    <t>The three-day event where the interactive website was showcased was visited by hundreds of people amid the coronavirus pandemic. It was reviewed by several major online news site during the publication period. The project also attracted the attention of Nightingale editor-in-chief Jason Forrest.</t>
  </si>
  <si>
    <t>A collaboration between ATLO and Budapest Brand. The aim of the project was to create an "online issue" mapping the web of cultural places located in Budapest. The data collection was made by the team of Budapest Brand: a survey of several aspects (size of venue, location, distance from transport hubs, collaborating people and places, etc) was sent to 10 chosen cultural places deemed to be important hubs in Budapest. From their responses the ATLO team created the two main elements of the project – the interactive map and the network graph – and added a reader platform for the</t>
  </si>
  <si>
    <t>QGIS, JQuery, Json, Microsoft Excel, Google Sheets, CSV, OpenStreetMap</t>
  </si>
  <si>
    <t>Explainer, Long-form, Illustration, Infographics, Chart, Map, Arts, Culture</t>
  </si>
  <si>
    <t>Alternative Budapest – MAPPING THE CULTURAL SCENE OF BUDAPEST</t>
  </si>
  <si>
    <t>ATLO, Budapest Brand</t>
  </si>
  <si>
    <t>Gaby Galvin is a reporter at Morning Consult covering the health care industry and health policy, including the federal pandemic response. She also writes Morning Consult Health, a daily newsletter read by health care policy and business professionals. Galvin previously covered public health issues for U.S. News &amp; World Report, and is based in Washington, D.C.</t>
  </si>
  <si>
    <t>Series reported and written by Gaby Galvin. Edited by Matt Bracken and Brian Yermal Jr. Data visualizations by Gaby Galvin and Sam Elbouez. Photo illustrations by Kelly Rice. Survey research led by Erin Morris and Sebastian Belloni.</t>
  </si>
  <si>
    <t>https://morningconsult.com/2021/10/04/health-care-workers-series-part-2-future-of-industry/</t>
  </si>
  <si>
    <t>https://morningconsult.com/2021/10/04/health-care-workers-series-part-2-long-term-care/</t>
  </si>
  <si>
    <t>https://morningconsult.com/2021/10/04/health-care-workers-series-part-2-workforce/</t>
  </si>
  <si>
    <t>https://morningconsult.com/2021/10/04/health-care-workers-burnout/</t>
  </si>
  <si>
    <t>https://morningconsult.com/health-care-workers-special-report-2021/</t>
  </si>
  <si>
    <t>Other journalists can use -- and have used -- our series as a springboard to explore the environment for health care workers in their own communities. Many have cited our findings to report on local health care burnout and employment trends.</t>
  </si>
  <si>
    <t>To our knowledge, we are the only U.S. newsroom with fully in-house survey research capabilities, making this a collaborative, time-intensive project. We also sifted through thousands of open-ended responses (particularly for our story on the future of the health care workforce), a gargantuan effort over several weeks. We did the poll and series as a follow-up to a January 2021 project exploring similar challenges for health care workers, with the goal of assessing whether the situation had worsened, gotten better or stayed the same. We identified that the pandemic's toll on health care workers hasn't abated since January 2021, helping to inform public discourse and policy and business decision-making.</t>
  </si>
  <si>
    <t>Morning Consult’s internal survey research team developed the polls, with input on the questions from reporter Gaby Galvin and editors Matt Bracken and Brian Yermal Jr. The survey interviews were conducted online and the data were weighted to approximate a target sample of health care workers based on age, gender and race. These weights were based on the U.S. Bureau of Labor Statistics for health care practitioners and technical occupations and health care support occupations. Results from the full survey have a margin of error of plus or minus 3 percentage points. Morning Consult conducts interviews using a diverse global network of trusted survey panel providers that reach tens of millions of adults. In selecting panels, Morning Consult first examines European Society for Opinion and Marketing Research (ESOMAR) documents that contain a uniform set of 26-28 questions for survey panels on topics such as sample sources and recruitment, profiling data, respondent privacy and data security, data quality and validation and incentives. Respondents complete the surveys online via Qualtrics using desktop computers, laptops or mobile phones. Where applicable, we rotate or randomize matrix or grid-based questions to reduce potential primacy and recency effects; there are also rigorous quality assurance checks in place, including speed (respondents are removed if they complete the survey in less than 4-5 minutes), randomly generated addition/subtraction and pattern problems, satisfaction measures and more. Respondents may complete a survey at most once every 3 days. Each panel uses their own unique procedures for recruiting participants. We were able to get results very quickly after the survey was fielded, meaning our reporting was highly timely and newsworthy. The results of the survey informed which stories we would pursue and the sources we ultimately contacted for the stories.</t>
  </si>
  <si>
    <t>We heard from numerous health care professionals, including an NIH scientist who worked on a COVID-19 vaccine, that our reporting on these issues, particularly mental health and burnout, was meaningful to them during a time when health care workers did not feel their voices were prioritized in the national dialogue on COVID-19. The issues we highlighted have remained in the national spotlight since we published the series, helping policymakers and other public leaders draw distinctions between anecdotes and widespread perceptions of vaccine skepticism, mental health challenges and more among both frontline health care workers and support staff.</t>
  </si>
  <si>
    <t>The special report from Morning Consult explored how mental health challenges and burnout are affecting the health care workforce and how clinicians view the future of the medical field in light of the pandemic. The data is drawn from a poll of 1,000 health care workers conducted in September 2021.</t>
  </si>
  <si>
    <t>Explainer, Database, Infographics, Chart, Politics, Business, Women, Health, Employment</t>
  </si>
  <si>
    <t>Voices From The Front Lines Of Health Care</t>
  </si>
  <si>
    <t>Morning Consult</t>
  </si>
  <si>
    <t>Daniel Mariani: Data journalist at Folha de São Paulo. Graduated in Biological Sciences from the University of São Paulo.  Diana Yukari:  Information designer at Deltafolha, Folha de São Paulo's data journalism team. Flávia Faria: Editor of DeltaFolha, the newspaper's data journalism team. Previously, reporter for local news and politics.   Paulo Saldaña: Education journalist at Folha de São Paulo. Graduated in journalism from Faculdade Cásper Líbero, founder and director of Jeduca (Association of Education Journalists). Fábio Takahashi:  Former editor of DeltaFolha,Folha de São Paulo's data journalism team. Founder of Jeduca (Association of Education Journalists).  </t>
  </si>
  <si>
    <t>Daniel Mariani , Diana Yukari , Paulo Saldaña, Flávia Faria and Fábio Takahashi</t>
  </si>
  <si>
    <t>https://github.com/deltafolha/enem/blob/main/metodologias/metodologia_itens_inadequados.md</t>
  </si>
  <si>
    <t>https://github.com/deltafolha/enem/blob/main/metodologias/metodologia_itens_polemicos.md</t>
  </si>
  <si>
    <t>https://arte.folha.uol.com.br/educacao/2021/veja-questoes-mal-elaboradas-do-enem-e-teste-suas-chances/</t>
  </si>
  <si>
    <t>https://www1.folha.uol.com.br/educacao/2021/11/questoes-inadequadas-compoem-2-do-enem-e-nao-contam-para-nota.shtml</t>
  </si>
  <si>
    <t>https://www1.folha.uol.com.br/educacao/2021/11/questoes-do-enem-na-mira-de-bolsonaro-sao-eficientes-em-testar-conhecimento.shtml</t>
  </si>
  <si>
    <t>We believe there's value in translating technical knowledge as a way of doing journalism and contesting authorities’ declarations. This project started when we tried to understand how the government calculated students’ grades. In doing so, we faced difficulty in understanding the extremely specific technical knowledge. Although this would often be reason enough to abandon a task, we did not let ourselves be intimidated by it and sought to understand the model in depth.  We understood that this knowledge provided the tools to assess the quality of the tests' items and that with it we were able challenge the narrative  that the current federal government tried to impose.</t>
  </si>
  <si>
    <t>The evaluation of the quality of items in a test, that is, if it is efficiently measuring the knowledge of students, is not a simple task.  We have based our analysis on the Item Response Theory (IRT), a complex statistical model used to estimate the ability of students in different areas. This model is the same used by Enem to calculate students' grades.  Hence, our analysis is based on the same assumptions that the test uses.  Moreover, one of  our journalists  took a college course on the subject, with one of the greatest specialists in the field in Brazil, in order to obtain the necessary knowledge for the analyses Structuring the PostgreSQL databases was a complex operation, as it was necessary to store 12 billion responses from 70 million students who took the tests between 2009 and 2019. This structure was further hampered by the lack of standardization of the files from different years provided by the government. This work took 3 months. After this step, it was necessary to create codes in R to assess whether the items were able to discriminate students according to knowledge, that is, whether, for each item, the chance of getting it right was related to the student's ability in the area of ​​knowledge. Finally, there was extensive effort on coming up with a visual solution to best demonstrate the complexity of the theory in an understandable way for the reader. This includes a quiz with the unfit questions from the test, so the reader could understand how the candidates react to these and the problems with it. </t>
  </si>
  <si>
    <t> Techniques:  Item response theory (IRT): To make the theorical model of expected answer from the students according to their abilities. Which we compared the empirical data (using Bock's (1972) chi-squared method). IRT was also used to to ascertain the ability of test's items to discriminate students according to their proficiency; Factor analysis: To check if students with more knowledge had more chance of getting the right aswer or not (using Crit coefficient);  Biserial correlation: To check if getting the right answer fom one it was correlated to get the right answer in others items; Web scraping: To get the links to download the data and to obtain images of the test items;    Tools and technologies:  Postgresql: To store the data from the students and the tests;   R: Used to obtain the data, make the analysis and plots and format the data; Adobe Illustrator: To edit, layout and ready plots for print</t>
  </si>
  <si>
    <t>Jair Bolsonaro, current Brazilian President, has been trying to change questions present in the Enem test since taking over the government. This effort has a technical argument as its formal justification: that certain items would not measure the students' proficiency and would only be on the test to promote ideological indoctrination. To our knowledge, this is the first time a group – journalistic or academic – has put these claims to test. Thus, the findings presented here, that the justifications presented by the president are false, are unprecedented. Furthermore,  we have shown that other items, which were not targets of Bolsonaro's criticism, are inefficient in the assessment of a students' knowledge. This conclusion was corroborated when we found that correct answers on these items were not considered for the final grade of the students. In other words, the model used by the institute responsible for the test (Instituto Nacional de Estudos e Pesquisas Educacionais Anísio Teixeira - INEP) identified that these items were unfit to the point that getting them right did not give any information of how good the student was, leading to no increase in the final grade. None of the millions of test participants were aware of this at the time, since the parameters for calculating the grade are not disclosed by the government.  This article was the headline of the Folha de São Paulo newspaper, one of the largest and most traditional newspapers in the country.</t>
  </si>
  <si>
    <t>Enem, the second largest university entrance exam in the world, is taken by more than 3 million participants every year. Conservatives, including the current President, Jair Bolsonaro, argue that the exam fails to measure a candidate’s ability because of items that they perceive to be biased. The criticized questions are often those regarding the country's military dictatorship, women's rights and LGBTQI+ themes.We analyzed billions of responses from millions of students over the past 11 years to verify if these test items effectively assess their abilities and we found that Bolsonaro criticism is unjustifiable. </t>
  </si>
  <si>
    <t>R, RStudio, PostgreSQL</t>
  </si>
  <si>
    <t>Investigation, Quiz/game, Chart, Politics</t>
  </si>
  <si>
    <t>Analyzing the efficiency of questions in Brazil's largest college entrance exam and confronting the president's criticisms about the adequacy of items with a supposed ideological bias.</t>
  </si>
  <si>
    <t>Aderemi Ojekunle: Aderemi works with TheCable, one of Nigeria's top news platforms. He has written stories to track hidden figures in the NNPC audited statements and how the state-owned oil firm can further embrace accountability. Aderemi was also part of the very few journalists who tracked the Nigerian Government's COVID-19 spending during the wake of the pandemic.  Heis interests cut across financial markets, economy, taxes, and government securities.</t>
  </si>
  <si>
    <t>https://www.thecable.ng/from-obasanjo-to-buhari-how-fgs-debt-profile-surged-658-to-n26-9trn-in-21-years</t>
  </si>
  <si>
    <t>How to use open data sources and FOI in storytelling and the use of infographics in making reports richer.</t>
  </si>
  <si>
    <t>The hardest part from crunching the numbers, converting local debt rates to foreign currencies especially in a country where the exchange rate fluctuates.   The report solves many challenges associated with fake news and irregular data on debt level and debt crises in Africa's largest economy. It also help citizens and investors to make informed decisions as regards Nigeria's debt profile. </t>
  </si>
  <si>
    <t>I employed the use of FOI, open data and infographics to accomplish the report. Freedom of information (FOI) was used to get hidden data and facts about contending Nigeria's debt figures. Open data was handy in analysing previous government's borrowings with the current Infographics helps to picturise the report and explain it in details   </t>
  </si>
  <si>
    <t>Using data from the Debt Management Office (DMO) and other sources, the report helped shape discussions on how much each successive government borrowed since the return to democratic rules in 1999.  Findings also highlighted how Nigeria’s aggressive borrowing defies fiscal responsibility laws.</t>
  </si>
  <si>
    <t>Using infographics, the report looks at Nigeria’s public debt and how it has been on the rise. Despite securing debt relief during the Former President Olusegun Obasanjo-led administration, successive governments have continued on a borrowing spree — the federal government’s component of the public debt surging 658 percent to N26.9 trillion in the last 21 years.</t>
  </si>
  <si>
    <t>Explainer, Business, Economy</t>
  </si>
  <si>
    <t>From Obasanjo to Buhari… how FG's debt profile surged 658% to N26.9trn in 21 years</t>
  </si>
  <si>
    <t>TheCable</t>
  </si>
  <si>
    <t>Sara Chaouki is datajournalist at Group mind since September 2020. She has a degree of science journalism from the Université de Paris and a degree of applied mathematics from ENSEEIHT.  Aymeric Marolleau is in charge of the datajournalism team within the Group mind since early 2019. From 2015 to 2018, he was a specialized media and adtech journalist at mind Media. He has been a business journalist for about ten years.  They both help the five editorial teams of Group mind (mind Fintech, mind Health, mind Media, mind Retail and Planet Labor) to produce data-driven stories. Sandrine Cochard is editor in chief of mind Health. Journalist for 17 years, she’s been working for general and B2B media (BFMTV, Europe1, 20minutes, L'ADN) on Innovation, Tech and Cybersecurity. She is an external teacher for Journalism school of Sciences Po Paris since 2019. After scientific studies, Aurélie Dureuil specialized in journalism. She has been a journalist in the scientific and health press for 15 years. Since June 2021, she is the editorial director of Le Généraliste. Previously, she notably held the position of editor-in-chief of the journal mind Health, of which she participated in the creation. Her background gives her expertise that is deeply rooted in the health ecosystem and its innovations. She identified the Clinical Trials database and the opportunity of this study and actively helped to write it.  Camille Boivigny studied Pharmacy, has been working as a HealthTech journalist for the past 6 years (APM, Pharmaceutiques, among others). She’s passionate about medicine’s innovations (high and deeptech).</t>
  </si>
  <si>
    <t>Sara Chaouki, Aymeric Marolleau, Sandrine Cauchard, Aurélie Dureuil, Camille Boivigny, Anne-Laure Mercier</t>
  </si>
  <si>
    <t>https://www.mindhealth.fr/industrie/etude-exclusive-mind-health-quels-acteurs-francais-ont-le-plus-adopte-le-numerique-dans-leurs-essais-cliniques/</t>
  </si>
  <si>
    <t>https://www.mindhealth.fr/industrie/etude-exclusive-mind-health-quels-industriels-se-sont-le-plus-empares-des-technologies-numeriques-dans-leurs-essais-cliniques/</t>
  </si>
  <si>
    <t>https://www.mindhealth.fr/industrie/etude-exclusive-mind-health-comment-les-technologies-numeriques-ont-revolutionne-les-essais-cliniques-depuis-20-ans/</t>
  </si>
  <si>
    <t>https://www.mindhealth.fr/industrie/exclusive-study-by-mind-health-how-digital-technologies-have-revolutionized-clinical-trials-over-the-past-20-years/</t>
  </si>
  <si>
    <t>Stories about clinical trials results can be exciting for journalists and audiences. However, looking at the big picture allows us to track the development and the evolution of the pharma industry. ClinicalTrials.org database contains huge amounts of data on all areas of clinical research that are worth exploring. The fact that they are stored in nearly 400,000 thousand XML files should not be a barrier since there are tools and methods to facilitate their analysis on a meta-level. Other journalists could lean on this project to learn how to work with a trove of XML files to analyse data with Python.</t>
  </si>
  <si>
    <t>When we decided to launch the project, the first step was to select a list of keywords that would indicate the presence of digital technologies in each of the 360,000 clinical trials we uploaded.   Afterwards, the challenge was to find a solution that would allow us to transform thousands of XML files into a single database. In Python, we created a function that transforms the XML files into Pandas rows that are then assembled into a single dataframe. After this, it was easier for us to select the clinical trials that match our criteria and the fields that we wanted to analyze. The clinical trial data is filled in by the sponsor, therefore the data was sometimes incomplete or filled in in different ways. We had to select, clean and standardize it in order to get the best insights during the analysis.   Finally, we had to find out which clinical trials were interesting to highlight for each digital technology. A part of the project was dedicated to documentation in order to select the most innovative and impactful clinical trials of the last few years.</t>
  </si>
  <si>
    <t>Since February 2000, the U.S. health authority, the National Institutes of Health (NIH), and the U.S. National Library of Medicine (NLM) have been archiving clinical trials conducted in the United States and in 220 countries around the world on the ClinicalTrials.gov website. This represents approximately 370,000 studies, the oldest of which date back to 1931. For each study, there is a wealth of information: the subject, the sponsors, the countries where the study was conducted, the therapeutic areas concerned, etc. The information is provided and updated throughout the study by its sponsor or principal investigator.   ClinicalTrials allows anyone to download this gold mine in the form of thousands of XML (Extensible Markup Language) files. We started by selecting only interventional clinical trials (observational trials are not included in the study) and then searched all the information associated with each trial (title of the study, abstract, etc.) for defined keywords. For example, for trial management technologies: CTMS (clinical trial management system), e-CRF, eCOA and econsent. For telemedicine technologies: telehealth, teleconsultation, telecare, homecare and remote site monitoring. These keywords may not always be as comprehensive as we would like, and some terms may be common to clinical trials that do not include digital.  We used Python to analyse the data, Datawrapper and Flourish to make them visual. </t>
  </si>
  <si>
    <t>Pharmaceutical laboratories and healthtech start-ups are part of the subscribers of our business oriented publication, mind Health. COVID-19 challenged them exceptionally in the recent past, particularly the need for quicker, safer and more efficient clinical trials to test new drugs and vaccines.  Our first aim was to objectively measure the growing influence of digital technology (AI, wearables, blockchain...) in clinical trials and associate tangible data to this phenomena. By doing so we helped the health industry to understand this trend better and know better how to cope with it. It also allowed us to :    move away from the mere PR advertising - which are far too common in the field of innovation - to report on the real transformation of the pharmaceutical industry based on tangible data   establish a solid database on the use of digital technology in clinical trials in order to design indicators that can be updated and compared over the coming years   This 3-articles story, illustrated with a dozen charts, was mind Health's most read in 2021. Each of the three parts were among the first 20 contents.</t>
  </si>
  <si>
    <t>The U.S. health authority, the National Institutes of Health (NIH) archives clinical trials conducted in the United States and 220 countries around the world on the ClinicalTrials.gov website. This represents approximately 370,000 studies, with a wealth of information. ClinicalTrials allows anyone to download this gold mine in the form of thousands of XML (Extensible Markup Language) files. This is what we did last March, and then we searched for keywords that could indicate the presence of digital technologies in each trial: machine learning, real-world data, blockchain, clinical trial management system, e-CRF... </t>
  </si>
  <si>
    <t>Database, Open data, Chart, Map, Business, Health</t>
  </si>
  <si>
    <t>mind Health (Groupe mind)</t>
  </si>
  <si>
    <t>Editorial and overall coordination: Jose Miguel Calatayud, Spanish freelance journalist and project director with Arena for Journalism in Europe, based in Berlin in Germany Data coordination: Adriana Homolova, Slovak-Dutch freelance data journalist and data coordinator at Arena for Journalism in Europe, based in Utrecht in the Netherlands Data visualisation coordination: Hendrik Lehmann, German journalist, head of the Tagesspiegel Innovation Lab, based in Berlin in Germany Data visualisation programming lead: David Meidinger, German journalist and web developer, lead developer at the Tagesspiegel Innovation Lab, based in Berlin in Germany Team members by country: - Alexandra Siebenhofer, Austrian journalist and editor at ORF, based in Vienna in Austria – Steven Vanden Bussche, Belgian journalist and editor at Apache, based between Merelbeke and Antwerp in Belgium – Gaby Khazalová, Czech journalist and editor at Deník Referendum, based in Brno in the Czech Republic – Bo Elkjær, Danish investigative journalist at Information, based in Copenhagen (contributed, but did not publish) – Alexander Abdelilah, French-German freelance data and investigative journalist, member of the WeReport collective and publishing with Mediapart, based in Metz in France – Sotiris Sideris, freelance data and investigative journalist, co-founder of AthensLive and data coordinator at Reporters United and publishing with both those media outlets, based in Athens in Greece – Lois Kapila, British journalist, co-founder, journalist and editor at the Dublin Inquirer, based in Dublin in Ireland – Alice Facchini, Italian freelance journalist publishing with IrpiMedia, based in Bologna in Italy – Peter Hendriks, Dutch journalist at Follow the Money (FTM), based between Utrecht and Amsterdam in the Netherlands (contributed, but did not publish under Cities for Rent name) – Steinar Rostad Breivik, Norwegian journalist and editor at E24, based in Oslo in Norway – Micael Pereira, investigative journalits at Expresso, based in Lisbon in Portugal – Peter Sabo, Slovak investigative journalist at Aktuality, based in Bratislava (contributed, but did not publish) – Manuel Gabarre, Spanish freelance lawyer, researcher and journalist publishing with elDiario.es and Ctxt.es, based between Jaca and Madrid in Spain – Christian Zeier, Swiss investigative journalist and co-fouder and editor at Reflekt, and also publishing with Republik, based in Zurich in Switzerland – Catherine McShane, British freelance investigative journalist based in London in the UK (contributed, but did not publish)</t>
  </si>
  <si>
    <t>list sent to keng@sigmaawards.org</t>
  </si>
  <si>
    <t>https://cities4rent.tagesspiegel.innovationlab.berlin/</t>
  </si>
  <si>
    <t>https://collaboration.journalismarena.eu/s/ZdZrC6pWAW56tCd</t>
  </si>
  <si>
    <t>https://collaboration.journalismarena.eu/s/GGzY5Ppfk6iNc93</t>
  </si>
  <si>
    <t>https://collaboration.journalismarena.eu/s/pBgcR6kmMD575GB</t>
  </si>
  <si>
    <t>https://medium.com/athenslivegr/cities-for-rent-b9d1bb2bba02</t>
  </si>
  <si>
    <t>https://dublininquirer.com/2021/04/28/company-landlords-are-promoted-as-more-professional-but-what-are-tenants-finding</t>
  </si>
  <si>
    <t>https://cities4rent.journalismarena.media/</t>
  </si>
  <si>
    <t>English, German, Norwegian, Italian, Spanish, Czech, Greek, Dutch, French, Portuguese</t>
  </si>
  <si>
    <t>Two elements of this collaboration stand out. By making this reporting cross-border, we could capture an European trend on the local level. Tenants learn that they are not alone: they read about the abusive practices and other troubles they face in their own city, but they can compare to other tenants across Europe. This is crucial, since politicians on European level can step in with regulation measures. This contextualisation was highlighted by the shared visual language of all publications. The shared data visualizations made possible by the custom back-end built by the Innovation Lab at Tagesspiegel allowed for each graphic to be translated and adapted to match the language and the look and feel of the publication medium. As the back-end used the same data for all the graphics, even last minute changes in the source data were not a problem, as they would be if every newsroom would create their own graphics. We have also commissioned an illustrator to create a series of illustrations for all the articles. The colour scheme of the illustrations was also adaptable. – in harmony with the visualisations. The second element was the post-publication knowledge directory (see at the “main link to your project”) we have created. Here we collected all the articles that were published within the project (68 up to date), and we also share our methodology, limitations of the available information, and a data catalogue. Here we describe for example the data availability and comparability, what to pay attention to, what are the problems we encountered, but also share links to resources elsewhere. As we were getting many questions about our methodology, this directory makes it easier for any journalist,s or researcher or student of journalism to pick up the topic and further develop the reporting and research themselves.</t>
  </si>
  <si>
    <t>Finding all the relevant data was a big challenge, as the sector lacks transparency in ownership and consolidated data sets on the city level. Therefore, to build our datasets we had to use a wide range of techniques. Some corporate landlords publish the listings on their website – we have scraped those. Some publish amounts of apartments they own in their yearly reports – we have extracted this data manually. However, some hardly publish anything at all. We have collected dozens of reports on real estate and rental markets from various sources (consultancy companies, banks), but most of these did not cover the cities we needed. In the end, most of our data on the actual names and investments of corporate landlords on the city level from a lengthy negotiations with a private business that collects data on real estate markets (Real Capital Analytics). The context data proved to be equally tricky. Eurostat collects a lot of data that is comparable across countries, but little on the city level. As living conditions and demographics in cities differs from the average country data, we could not use country data. We have dug into all the local statistical offices for context data but not every data point was comparable across the different sources. Methodologies for even seemingly simple measures as average household income proved to be very tricky (median disposable, net disposable, gross disposable, per adult, ...). It was even difficult to compare average rental prices. For example in Berlin, rent prices are including water. In the end we managed to make some of these data comparable. We found a dataset on cross-border comparable rental prices for our cities literally the day before the publication. Translatability and context-specific adaptability of the shared visualisations was also a big challenge (see section above).</t>
  </si>
  <si>
    <t>To collect the data we used multiple methods. Where scraping was needed, it was done with Python (requests &amp; beautiful soup or selenium). Much information on the corporate landlords was sourced from yearly reports by a collaborative data collection in spreadsheet templates. Data analysis and cleaning was done mostly in Python (pandas) and excel. Using open source software focused on the privacy of our data is important to us. The actual collections, as well as the collaborative spreadsheets were therefore hosted in a Next Cloud environment on a server administered by an Arena team member. Our regular meetings were done via open source video meeting software BigBlueButton. For the publication of more than 30 interactive customizable graphics, we built a framework using d3, mapbox.js and reusable vanilla JS UI components.We had to accommodate a wide range of use cases from single iframes to pages with many graphics embedded directly in the article. We used code-splitting and on-demand loading of libraries to make sure to load as little code as possible while reusing code across graphics. All graphics were translatable and customizable (colors, highlighting data points, headings and texts) in a purpose-build backend built with Django REST-API with a frontend built using Vue and a UI framework (Vuetify) was used for the backend. Despite this backend, we made sure that the graphics could be hosted statically to ensure reliable hosting for all participating organizations. We chose to stay with commonly used types of dataviz, to focus on details (such as adaptive legends for maps that take into account the data visible in the current view of the map) and a good localization (CMS embed, number formatting, idiosyncrasies such as "mil milliones" in Spanish, translatability even of the data, e.g. the transliteration of company names into the greek alphabet).</t>
  </si>
  <si>
    <t>Politicians, researchers, NGO’s, advocacy groups, and even real estate agents, architects and other housing professionals approached us forour methodology and data. Most notably, the Greens/EFA group at the European Parliament in preparation for a study about the financialisation of housing in Europe, demanding the introduction of transparency registries about corporate landlords. A Member of the Flemish Parliament currently working on this topic contacted our media partner Apache. Politicians also took our research into parliament. In Norway, there were reactions from politicians at the local and national levels, and the Finance Minister had to answer a question about the topic in Parliament. In Spain,an MP mentioned one of the articles in Parliament. Other colleagues were inspired by our research. The head of investigations at Al-Araby, a Qatar-based media outlet, contacted us when planning a similar research in Arab countries. A freelancer journalist in Atlanta, US, contacted us to tell us they are using our methodology as inspiration for research there. Dutch De Correspondent would like to follow up on our investigation and methodology to cover the situation in the Netherlands. Our work was cited in news reports and academic papers. In Norway, several media outlets published editorials about our project (Morgenbladet , Avisa Nordland, Kapital). The project was mentioned in the academic paper, “The value of the city. Rent extraction, right to housing and conflicts for the use of urban space”. The team members were invitedto talk about the research at (online) conferences and debates, among others Dataharvest - European Investigative Journalism Conference, VVOJ (Dutch-Flemish investigative journalism conference), or the Barcelona Housing and Renovation Forum. Our team members were interviewed for radio and podcast, notablyPUSHBACK talks with Fredrik Gertten and Leilani Farha, the former UN Special rapporteur on the right to adequate housing.</t>
  </si>
  <si>
    <t>During a period of more than seven months, a team of over 25 investigative and data journalists and visualisations experts from 16 European countries, have been investigating the big players in Europe’s residential real estate. We found that the investments into rental flats increased with more than 700% between 2009 and 2020. We have visualised these trends and found that reports of negligence and abusive tactics by corporate landlords are consistent in the cities researched. We also found that often local governments don’t know much about the precise situation in their cities and the investment going into their housing markets.</t>
  </si>
  <si>
    <t>Scraping, D3.js, Json, Google Sheets, CSV, Python</t>
  </si>
  <si>
    <t>Investigation, Long-form, Cross-border, Multiple-newsroom collaboration, Quiz/game, Database, Open data, News application, Illustration, Infographics, Chart, Video, Map, Economy</t>
  </si>
  <si>
    <t>Cities for Rent - Investigating Corporate Landlords Across Europe</t>
  </si>
  <si>
    <t>ORF, Apache, Deník Referendum, Mediapart, Der Tagesspiegel, AthensLive, Dublin Inquirer, IrpiMedia, Follow the Money (FTM), E24, Expresso, elDiario.es, Ctxt.es, Reflekt, Republik</t>
  </si>
  <si>
    <t>I am Francesco Piccinelli Casagrande, a data journalist based in Brussels, Belgium. I had stints in national and international media. I have worked in several news outlets in Italy and abroad. Currently, I am working as a freelancer in different copywriting and media-related areas.</t>
  </si>
  <si>
    <t>Luca Zorloni, Sara Uslenghi</t>
  </si>
  <si>
    <t>https://developer.spotify.com/discover/</t>
  </si>
  <si>
    <t>https://danumbers.substack.com/p/why-hania-rani-and-giovanni-allevi</t>
  </si>
  <si>
    <t>https://github.com/fpmassam/Small-things/blob/main/Hania%20Rani.R</t>
  </si>
  <si>
    <t>https://www.wired.it/article/maneskin-segreti-successo-analisi-dati-grafici/</t>
  </si>
  <si>
    <t>Other journalists can learn that data is not limited to politics, economy, crime, or the environment. Rather than a subject, data is a method of doing journalism based upon a multidisciplinary array of skills and tools and, more importantly, replicability. This article originates from an episode of my newsletter: the code I wrote for it is the base of this project, which just needed a few more artists. I share the code from my Githb repository   </t>
  </si>
  <si>
    <t>The hardest part of the project was to find a not-too-technical narrative. How do you explain factorial analysis to the layman? Secondly, the hardest part of the project was the first chart. There, you can select and compare band by band to see how similar or different they are to one another. I had to write some code in Tableau to program it and to use parameters to define the song/artist visualization. </t>
  </si>
  <si>
    <t>I randomly selected rock bands from Italy and from the Anglo-Saxon world and downloaded their discography from the Spotify API. Then I performed a factorial analysis. The factorial analysis allowed me to associate energy and acousticness (as provided by Spotify's proprietary algorithm) into a parameter I called strength. Danceability, valence (aka positive sentiment), and liveness went into what I called cheerfulness. Then I produced (on Tableau public) a scatterplot with cheerfulness and strength divided into four squares. From the top-right in an anti-clockwise sense: - King of the Party - Party but not too much  - Malincholyc rock  - Solemn Rock  This allowed me to better describe what Maneskin does differently from other bands. Here, I provided two views: band-level (average song) and song-level. At the bottom of the chart, it is possible to select one band and compare it to Mansekin.  In addition, I performed a quantitative analysis of keys (major/minor plus details) and an analysis of rock trends over the last 50 years. </t>
  </si>
  <si>
    <t>The project contributed to explaining the success of Maneskin but, also, it has shown that you can do a different kind of musical journalism. Musical critique, usually, is a speculative subject: it rarely takes musicological tools to understand, in particular, pop phenomena. Here, thanks to the data provided by Spotify, I was able to broaden the perspective and get to see a bit more of the secret sauce Maneskint put in their music. I have not the ambition to change musical journalism with this single story but, at least, this kind of data allows readers to get a better understanding of rock music beyond personal tastes and with as less bias as possible. </t>
  </si>
  <si>
    <t>Maneskin reinvented rock for the XXI Century adding slightly more energy to the music, arguably more than what every other rock band has ever done in the past not departing from the tradition of the genre. More importantly, data show that the Italian band managed to place itself at the intersection between Anglo-Saxon and Italian rock, leading to a mix of the two traditions. Maneskin also has a peculiar relationship with keys. Their most used key is b minor, which shouldn't be. Yet, if you listen to their songs, they have a melancholic aftertaste thanks to their liberal approach to</t>
  </si>
  <si>
    <t>Explainer, Chart, Arts, Lifestyle</t>
  </si>
  <si>
    <t>Il successo dei Måneskin spiegato dai dati</t>
  </si>
  <si>
    <t>Sascha Granberg is a reporter and data journalist at Sveriges Radio. Sven Carlsson is a tech reporter at Sveriges Radio.</t>
  </si>
  <si>
    <t>Sven Carlsson, Sascha Granberg</t>
  </si>
  <si>
    <t>https://sverigesradio.se/artikel/efter-ekots-avslojanden-natbankernas-lackor-granskas</t>
  </si>
  <si>
    <t>https://sverigesradio-se.translate.goog/artikel/ministern-valdigt-oroande-uppgifter?_x_tr_sl=sv&amp;_x_tr_tl=en&amp;_x_tr_hl=sv&amp;_x_tr_pto=wapp</t>
  </si>
  <si>
    <t>https://sverigesradio-se.translate.goog/artikel/expert-pa-banksekretess-om-avanza-lackan-ett-overtramp?_x_tr_sl=sv&amp;_x_tr_tl=en&amp;_x_tr_hl=sv&amp;_x_tr_pto=wapp</t>
  </si>
  <si>
    <t>https://sverigesradio-se.translate.goog/artikel/bank-lackte-personuppgifter-till-facebook?_x_tr_sl=sv&amp;_x_tr_tl=en&amp;_x_tr_hl=sv&amp;_x_tr_pto=wapp</t>
  </si>
  <si>
    <t>https://sverigesradio-se.translate.goog/artikel/lansforsakringar-sparade-webb-besok-utan-godkannande?_x_tr_sl=sv&amp;_x_tr_tl=en&amp;_x_tr_hl=sv&amp;_x_tr_pto=wapp</t>
  </si>
  <si>
    <t>https://sverigesradio-se.translate.goog/artikel/avanza-lackte-kunduppgifter-till-facebook-i-over-ett-ar?_x_tr_sl=sv&amp;_x_tr_tl=en&amp;_x_tr_hl=sv&amp;_x_tr_pto=wapp</t>
  </si>
  <si>
    <t>https://sverigesradio-se.translate.goog/artikel/natbankens-sakerhetsmiss-gick-att-identifiera-kunder?_x_tr_sl=sv&amp;_x_tr_tl=en&amp;_x_tr_hl=sv&amp;_x_tr_pto=wapp</t>
  </si>
  <si>
    <t>We’ve seen a lot of journalism investigating tracking online. Some of it has focused on the mere existence of trackers on certain sensitive websites. This makes sense because that data collection can be fully automated. By adding manual elements to a data journalism project, in this case parts of the data collection, we can sometimes learn new things. If you’re interested in uncovering the kind of breaches we did, start interacting with websites and save your browser’s HAR log while you do it. Submitting web forms is a good place to start. When you build scripts, strive to make them reusable to help you answer similar questions in the future.</t>
  </si>
  <si>
    <t>We encountered many challenges in this project, the list below shows some of them.   Could our results be impacted by A/B testing? To be certain that developers running experiments weren’t impacting our results, we always collected logs across different browsers and versions of browsers.   What is being collected by a tracker? We built our own website and interacted with it to fully understand what various trackers collect.   How and where do we draw the line between personal data and no personal data? Every time a website forces a user’s browser to communicate with a third party, personal data in the form of browser user-agent and ip-address will be received by the third party. In our reporting, we only highlighted websites that were sharing personal data generated by the user when, for example, submitting forms, logging in et.c.   What if the cookie policy allows for the sharing of the data? We read all privacy/cookie policies of the websites we investigated. In one case we had to call in legal experts to help us decode what these policies actually said.</t>
  </si>
  <si>
    <t>We started by setting up our own website and activated various trackers. We added different HTML elements and used the information we gathered, by interacting with the website while changing settings on the trackers, to build Python scripts that extract posts of personal data being sent to a third party, from a browser HAR log. We built a Python script that we used as a “first detection” tool, to filter out websites that were using trackers with specific settings that we had previously identified as particularly sensitive. After that, we collected data from banking websites, including data while we were logged in as customers. This process, of collecting browser network logs, was done manually. In total, we collected around 200 HAR logs for about 10 websites. We used the Python scripts we built to extract relevant information from the logs. Because we collected the data manually, we got a first look at all data that was being sent to and from the websites. On Avanza’s website, we noticed that they had an open endpoint that allowed for anyone to check if a user was registered or not. Since we were investigating how banks manage customer data, we started to look for ways to identify actual customers - and we found one. In essence, Avanza had two functions that - when used together - could be used not only for “user enumeration” but also to connect each user to a specific social security number. Using another Python script, we managed to connect several senior government officials to accounts in the bank. One of the people we identified was the previous chief legal officer at the Swedish Financial Supervisory Authority, whom we also interviewed for our story.</t>
  </si>
  <si>
    <t>The banks that were leaking customer data almost immediately changed their websites when we started asking questions. Avanza made a complete overhaul of parts of its website, following our first report on how we managed to identify several senior government officials as customers in the bank using the bank's own web applications. The Swedish Financial Supervisory Authority (FI) initiated an investigation, which it later closed. Following the first story, we reported that Avanza had, for over a year, sent customers' social security numbers, telephone numbers and information from loan applications, to Facebook. Avanza initially denied this, but confirmed after we gave them a step-by-step guide on how to recreate our findings. FI opened a new investigation into Avanza after our reports on the breach of personal data to Facebook. Avanza and Länsförsäkringar, who according to our research leaked personal data from customer registration forms, also reported themselves to the Swedish Data Inspection Authority (IMY), which initiated formal investigations that are still ongoing. Both banks are risking fines related to GDPR breaches as a result of our investigation. In an interview, the Swedish Minister for Financial Markets, said that our investigation shows the need for new legislation. Many Swedish media outlets picked up our story. Our work was one of three projects shortlisted for The Swedish Grand Journalism Prize, Stora Journalistpriset, 2021 in the category Innovator of the Year. We continue to use the tools we developed for this project to uncover other personal data breaches. In September 2021 we revealed that the Swedish Equality Ombudsman (DO) leaked personal data of people who used their website to report discrimination to an external company. The data leaked included sensitive data relating to health and more. DO estimates that information was leaked about hundreds of individuals, and is now being investigated by IMY</t>
  </si>
  <si>
    <t>Investigating Swedish bank websites, we exposed personal data breaches and security vulnerabilities. Avanza, with over 1 million customers, had designed their website in a way that made it possible for anyone to identify its customers. For over a year, Avanza also sent customers’ personal data to Facebook. Länsförsäkringar, with over 350,000 bank customers, tracked users without their consent and sent personal data belonging to customers to Facebook, and others. As we reported the story, Collector, a niche bank, discovered a breach of customer data to Facebook - but chose not to inform the public or report it to the authorities.</t>
  </si>
  <si>
    <t>Investigation, Open data, Economy</t>
  </si>
  <si>
    <t>Uncovering personal data breaches in Swedish banks</t>
  </si>
  <si>
    <t>I hold a bachelor of mass communication from Africa Nazarene University, am an award winning producer having won several awards including two Sanaa theatre awards for Vioja Mahakamani and comedy arena respectively as well as an ADARA award for Abled differently programme. Innovative Producer with six years of experience in all aspects of video production. Visionary creator, editor, storyteller and business operations manager with demonstrated ability to take an idea from concept to delivery to produce entertaining and inspiring pieces. Collaborative in working closely with strategic and creative teams to develop and produce quality video content. Expertise in preproduction logistics, planning, production, custom graphics composition, special effects and asset management.  </t>
  </si>
  <si>
    <t>Ndavula Emmanuel Samuel</t>
  </si>
  <si>
    <t>https://drive.google.com/file/d/1Vk0aNdwt6j4zxDscINtc9rPW7ABKtvaD/view?usp=sharing</t>
  </si>
  <si>
    <t>Data reporting and sharing puts information intocontext highlighting the impact or lack of in specific projects undertaken by the goverment and individuals. Covid 19 came with unprecidented challenges, misinformation etc. this project seeks to challenge institutions to do more in the prevention of Covid 19 Virus.</t>
  </si>
  <si>
    <t>getting in person interviews during the hight of the pandemic, travelling to those areas for Brolls because of restrictions imposed by the government. Getting people to talk to the about the vaccine since it was at the height of the Pandemic</t>
  </si>
  <si>
    <t>I used Zoom in conducting the interviews, was ale to acess goverment records in regards to vaccination as well as interviewed doctors on ground to collaborate the information. I used interview as a technique to get information and disserminate, also used our KBC's archive in getting clips of vaccine arrivals etc</t>
  </si>
  <si>
    <t>The project highlighted the reasons why there was low uptake of the vaccines in this regions and challenged the goverment officials to do more in this areas. Radio programmes as well as social media reachout was intensified</t>
  </si>
  <si>
    <t>This Documentary offers an indepth analysis of Covid 19 vacccine acess in Arid and Semi Arid areas in kenya with a case study in Turkana and Samburu. In the Documentary I get indepth statistics of Covid 19 vaccine availability and supply to this areas, the hinderances and structures put in place by the goverment and respective counties to help adress this issue. </t>
  </si>
  <si>
    <t>Animation, Canvas, Adobe Creative Suite, Microsoft Excel</t>
  </si>
  <si>
    <t>Investigation, Explainer, Documentary, Infographics, Video, Health, Human rights</t>
  </si>
  <si>
    <t>Acess to Covid 19 Vaccines in Arid and Semi Arid Areas</t>
  </si>
  <si>
    <t>Kenya Broadcasting Corporation, Y254 Television</t>
  </si>
  <si>
    <t>Founded in 2014, Airwars is a London based international not for profit watchdog NGO, which specialises in tracking and understanding conflict civilian casualties at scale. Our high quality work monitoring belligerents in Iraq, Syria, Yemen, Somalia and Libya has won extensive plaudits, and has helped in particular to shake up US and European military understanding of civilian harm. The recent extraordinary series of New York Times investigations into civilian casualties from US actions drew heavily on Airwars research on Coalition actions in Iraq and Syria - including the building of an app by the Times that used Airwars assessments and locational analysis, to help their own field investigators to triangulate incidents of concern in Mosul.  The Israel-Palestine project submitted here represents many thousands of team hours. Our comprehensive monitoring of secretive Israeli actions in Syria - the most extensive public record available - builds on almost four years of ongoing monitoring. And our research and analysis of the May 2021 conflict was produced by the entire research and investigation teams at Airwars over a seven month period. It was the work of more than a dozen people including specialist investigators, researchers, analysts, data modelers, geolocators, advocacy officers, and web designers. In particular the project was led by: Emily Tripp - research manager Joe Dyke - senior investigator Shihab Halep - chief researcher</t>
  </si>
  <si>
    <t>Emily Tripp, Joe Dyke, Shihab Halep</t>
  </si>
  <si>
    <t>https://www.theguardian.com/global-development/ng-interactive/2021/jul/28/countdown-to-demolition-the-story-of-al-jalaa-tower-gaza-israel-palestine</t>
  </si>
  <si>
    <t>https://newlinesmag.com/reportage/gaza-and-syria-a-tale-of-two-israeli-air-wars/</t>
  </si>
  <si>
    <t>https://airwars.org/conflict/palestinian-militants-in-israel/</t>
  </si>
  <si>
    <t>https://airwars.org/conflict/israeli-military-in-syria-the-gaza-strip/</t>
  </si>
  <si>
    <t>https://airwars.org/news-and-investigations/gaza-israel-syria-ewipa-report/</t>
  </si>
  <si>
    <t>https://airwars.org/wp-content/uploads/2021/12/Why-did-they-bomb-us-ENG.pdf</t>
  </si>
  <si>
    <t>https://airwars.org/conflict-data/civilian-casualties-gaza-may-2021-map/?lang=en</t>
  </si>
  <si>
    <t>English, Arabic, Hebrew</t>
  </si>
  <si>
    <t>The May 2021 conflict between Israel and Palestinian factions receieved high and welcome media coverage at the time - though this was necessarily episodic and limited, particularly when understanding casualty and violence trends. Checking with local and international NGOs, it became clear that no one organisation was planning to build a comprehensive model of the violence, and that this was an expertise we could bring on this occasion. The project yet again shows the potential power of online and remote research in cases where political powers seek to use border crossings or battlefield restrictions to limit transparency and accountability. Gaza has been all but closed to the world since Israel imposed a blockade more than a decade ago. Due to Israeli restrictions, it is near impossible to get foreign human rights researchers into the Strip. This is a trend across the globe, with governments and militaries increasingly closing off access to seek to suppress coverage and dissent. Yet the victims of the recent conflict deserved their individual stories telling in a comprehensive fashion. Our own researchers based in the United Kingdom, Turkey, Germany, the United States, Lebanon, Iraq and elsewhere worked together to overcome the physical distance challenges, and to document the stories of each victim. This again highlights the potential positive power of online research. Another key aim of our project was to examine the May 2021 conflict in the context of broader military trends - in particular the high risk to civilians posed by urban fighting. With its own extensive modeling of recent urban violence at Mosul and Raqqa, Aleppo and Tripoli, Airwars was, we believe, well placed to bring this additional key global perspective to the Israel-Palestine conflict.</t>
  </si>
  <si>
    <t>The most difficult part of this project was the challenge of ensuring accuracy of information on the civilian status of individuals, while also remaining consistent with our approach used in all conflict monitoring to archive all locally reported allegations of civilian harm. The Israeli-Palestinian conflict is a particularly sensitive and contested one and the lines between civilian and militant are often deliberately blurred, both by the belligerents and by observers. As such, wrongly identifying a militant as a civilian, or vice versa, could have significantly negatively impacted the credibility of the entire research and data set. In order to solve this problem, we carried out a series of measures, including: - Scraping all the ‘martyrdom’ statements from the Telegram channels of the military wings of Hamas and Islamic Jihad, and cross referencing these with every civilian reported to be killed during May 2021. - Reviewing all official Israeli military and government claims regarding the status of those killed, as well as other Israeli research organisations that made claims about them. - Regular contact with Israeli, Palestinian and international NGOs to check facts. - Multiple reviews of all assessments and comprehensive data quality checks to be certain all information was correct. - Ensuring that all information available was clearly archived to ensure transparency and encourage feedback. - Remaining consistent with our methodology used across all conflicts - whereby civilian casualty estimates are provided in ranges (lowest estimates, highest estimates) to take into account conflicting assessments of civilian status.  Although Airwars has a global reputation for the high quality of its conflict casualty reporting, the Israeli-Palestinian conflict is both a mature and highly polarised arena. It was therefore critical that our engagment bring both unique insights into the conflict; with the highest quality work. We believe we have succeeded in this.</t>
  </si>
  <si>
    <t>We used a variety of open-source techniques to build comprehensive datasets of civilian harm from Israeli strikes in Gaza and Syria, as well as from civilian harm in Israel from Palestinian rocket fire. This began with in-depth primary language research by our specialists in Arabic, English and Hebrew to create nearly 200 individual assessments, featuring 5,288 unique sources. This involves a complete review of all hyperlocal sources, including social media posts from affected communities, local journalism, and deeper research and academic reports. Each of these assessments were then reviewed multiple times, before the dedicated geolocation team mapped each individual incident often down to the exact location. After building the archive, Airwars conceived of and designed the neighbourhood map in conjunction with the team at Rectangle, our regular design partners. This was plotted on Mapbox with shapefiles designed via QGIS, in consultation with Palestinians from Gaza to ensure local knowledge was properly reflected. The map included 3D protrusions based on neighbourhood to immediately identify which areas had seen the most bloodshed. Each area was linked to a database of images and individual assessments, so viewers would be able to scroll through images and stories of each civilian casualty. We produced similar maps for victims of Palestinian rocket fire inside Israel, as well as of civilians killed by Israeli strikes in Syria since 2017. Additionally, for Gaza we also mapped every single Israeli strike and every civilian harm incident onto a map of population density in the Gaza Strip, overlapping different datasets to illustrate a clear story. This is proving to be a vital resource for those seeking to explain the high risks associated with wide area effect explosive weapons use in urban areas.</t>
  </si>
  <si>
    <t>Labelled by a New York Times visual investigator as “one of the most detailed and complete databases of civilian harm I’ve ever seen,” the map and report were shared thousands of times on social media, while Airwars' social media accounts had hundreds of thousands of impressions. The work has also been shared by multiple stakeholders with large audiences, such as prominent journalists and commentators on foreign policy in the UK and elsewhere. The interactive map, and accompanying report and database - available permanently and for free in Arabic, Hebrew and English - received positive coverage in more than 25 major news outlets, including The Times (UK), The New Arab, The Jerusalem Post, a New Lines investigation by Airwars staff, and The Intercept. As such it is expected to have a lasting impact both in the Middle East and globally.  On a policy level, the resource represents a key advocacy tool during negotiations at the United Nations in February 2022 on limiting the use of wide-area effect explosive weapons in urban areas. The findings were for example discussed by civil society organisations and British and European parliamentarians in a recent panel discussion, highlighting civilian harm concerns. Previously, Airwars' extensive archive of civilian harm data has been used for public engagement; as a critical element of major investigations by others (for example the recent high impact New York Times series on civilian harm); as the basis of United Nations and international agency probes; and as part of wider efforts to seek justice and compensation for victims’ families. We expect that this will be the case for this project in 2022. Airwars will also seek to further engage with Israel Defense Forces, and with Palestinian factions, to better identify civilian harm events and trends, and seek future casualty reductions.</t>
  </si>
  <si>
    <t>This entry is built around an interactive online map and report at Airwars.org comprehensively documenting for the first time all civilians killed and injured in conflict during the May 2021 conflict between Israel and Palestinian militants. Published on December 9, the map and report were the result of six months of research, geolocation and mapping. The work represents the most extensive available public record of the 11-day conflict, telling the stories of human suffering in the voices of those affected, including granular details of incidents, images of the victims, and video footage of the strikes.</t>
  </si>
  <si>
    <t>360, 3D modelling, Scraping, QGIS, JQuery, Microsoft Excel, Google Sheets, CSV, PostGIS, OpenStreetMap</t>
  </si>
  <si>
    <t>Investigation, Explainer, Cross-border, Database, Open data, Fact-checking, OSINT, Crowdsourcing, Infographics, Map, Satellite images, Politics, Human rights</t>
  </si>
  <si>
    <t>Mapping and documentation of all civilian harm during May 2021 Israeli-Palestinian conflict</t>
  </si>
  <si>
    <t>Airwars</t>
  </si>
  <si>
    <t>Prachi Salve is the project lead. She has two masters degrees: In economics from Mumbai University and in development studies from the University of Sussex, UK. She holds a bachelor’s degree in economics from St. Xaviers College, Mumbai. She has been a research assistant at the Institute of Development Studies (UK) and the Young Foundation (UK). She has also worked for Greenpeace India in the fundraising division. Isha Bajpai is the deputy editor has worked with broadsheets: Daily News &amp; Analysis, The Times of India and Hindustan Times; a tabloid: Mid-Day and a news website: Down To Earth in Jaipur, Mumbai and New Delhi during her eight-year-long career. A cold weather and coffee lover at heart, she is now based in Bengaluru and is studying environmental law while looking to bust fake news. Pragathi Ravi is a researcher on this project. She is also a freelance journalist based in Bengaluru, and has covered stories related to labour, gender, urban governance and mobility. Flavia Lopes is a researcher on this project. She is an independent journalist covering land and sustainability. She is a graduate of Conflict studies from London School of Economics. Anwesha is a researcher on this project. She identifies as a lifelong learner, passionately observing politics, international relations and public policy. She has had a five-year-long career in aviation. Chelsea is a researcher on this project. She is a student of Delhi school of Economics M.A.(ECONOMICS) , with a keen interest in research regarding the field, and looks forward to helping people, about whom economics is all about.</t>
  </si>
  <si>
    <t>Prachi Salve, Isha Bajpai, Pragati Ravi, Flavia Agnes, Dania Ismat, Chelsea Arya, Amisha Yadav and Anwesha Ganguly</t>
  </si>
  <si>
    <t>https://sosindia4u.com/#&amp;ui-state=dialog</t>
  </si>
  <si>
    <t>In the chaos of the second COVID-19 wave, people came together to help others, but there were also many who tried to profit from people's misery. For instance, people would pay up and then realise that they had been scammed for even life-saving things such as oxygen. As journalists and fact-checkers, we felt that the least we could do was provide reliable information.  This project is an example of how a journalist, a fact checker's role, in such times, is not limited to news or telling stories but in providing the public with accurate and timely information that can save lives.   </t>
  </si>
  <si>
    <t>During India’s second wave of COVID-19, social media was flooded with both people asking for help as well as people posting unverified information on aid for Covid-19 patients. Some of these were fake, some were scammers, cheating people at their most vulnerable. SOSINDIA4U ensured people got the right information at the time of crisis, when every minute meant a life could be saved.  This was despite several members of our team facing tough personal times with 2 team members contracting COVID-19 in the midst of what had been, until now, the worst that India had seen in the Covid-19 pandemic. Across the country, there were at least 31.4 million confirmed cases and 421,382 deaths from the virus between April  and July 2021, when our project was operational.  Moreover, since the team was all women, there were instances of harassment when they would call to verify leads, especially when the leads were not genuine. In addition, there were emotional moments as often we had people in need reaching out for help from cities or areas for which we had no information.  Another discovery was that there was no information available regarding rural areas; even though we often followed up leads, most of these turned out to be dead ends, a frustrating experience for the volunteers. What we began to do was provide the information for the nearest urban area to those who reached out from rural areas.   </t>
  </si>
  <si>
    <t>We used a hand-on approach–on average, each fact-checker made 40-50 calls per day for verification, resulting in a total of nearly 300 calls a day. We entered the information we gathered on two google sheets, one which had information gathered from social media posts. Then our team would call up these leads and verify the information, which was then entered into a second sheet, which was the database that was showcased on the website. In our efforts to find and verify leads, we looked at not just social media posts but also checked out other volunteer run helplines and other google docs and sheets that were being circulated as having verified information. By the end of the project, we had information on 11 categories of assistance that those with COVID-19 might require.  Unlike the other databases, many of which were volunteer-run, we chose to hire 6 full-time fact-checkers and 2 supervisors, who verified not only new information but also updated previously verified information. Most of our verifications had time-stamps so patients and families would know if it had been recently verified.  We had set up 2 helplines on social media platforms–a Telegram channel with 120 members and a WhatsApp helpline–which received 360 messages for help.   </t>
  </si>
  <si>
    <t>The second wave in India led to a public health emergency and a shortage of hospital beds, oxygen and drugs. Several social media users as well as forwards via Whatsapp would put out information on the availability of these, but patients and their families were often wasting time on leads that were either false or old. To cut through the barrage of information, and help those in need, we verified helplines for hospitals, government control rooms, medicine, telemedicine, ambulance, blood plasma (until the government recommended stopping its use), food services for COVID-19 patients, diagnostic centres and oxygen suppliers. We also hosted information on vaccination centres and available slots on the app.  We found that contrary to popular belief, government helplines were more accessible and better placed than private contacts to provide emergency relief. In some cases, although the numbers provided to reach out to for help were accurate, they didn’t have stock or beds available at that time. We would keep in touch and update our database as beds would become available.  Between April 15, 2021  and July 15, 2021, we verified helplines for 135 cities, three union territories and both urban and rural areas in 1 state, Goa. We also verified 34 NGOs seeking COVID-19-related donations. We partnered with Truecaller that hosted our reliable COVID-19 relief information. Thanks to this partnership, over 3 million people benefited from verified information and leads at a time when they were desperate for it. We are also a part of the Covid Relief India Alliance (CRIA) for COVID helplines, and our database is available on their website  as well. This project was an amalgamation of our efforts at fact checking as well as of public service.   </t>
  </si>
  <si>
    <t>SOSIndia4U verified helplines and information on oxygen, medicines and bed availability put out on social media during the second wave of COVID-19 in India. These were made easily accessible to anyone looking for help during this devastating second wave through an online app and through our social media networks. The project had an incredible all-women team of 8 researchers and journalists working nine hours a day, everyday, for 4 months.  </t>
  </si>
  <si>
    <t>Database, Open data, Fact-checking</t>
  </si>
  <si>
    <t>SOSIndia4U</t>
  </si>
  <si>
    <t>Factchecker.in</t>
  </si>
  <si>
    <t>Headline Buster is a convergence media program that analyzes media headlines on China-related issues and tries to set the record straight in case of misrepresentation of facts. It is the flagship show of The Point with LIU Xin, an opinion program on current affairs on China Global Television Network (CGTN). It covers global news events, especially those related to China, through the views of scientists, scholars, senior officials, political scientists and others. LIU Xin, the host, has two decades of experience as a news anchor and overseas correspondent.</t>
  </si>
  <si>
    <t>Yan MEI, Yan REN, Xin LIU, Xiaodi SHEN, Jing GAO, Nan ZHANG, Shiqu XIANG, Sudeshna SARKAR, Ruixin ZHANG, Yu DAI, Anqi ZHANG, Xingran XIONG</t>
  </si>
  <si>
    <t>https://www.youtube.com/watch?v=QrvsYXkZMvA</t>
  </si>
  <si>
    <t>The key takeaway for journalists is to explore how to formulate counter-arguments when only one-sided or even distorted narratives dominate, and do it rationally and persuasively against great odds.</t>
  </si>
  <si>
    <t>The most challenging part was convincing our audience that the anti-China accusations were started by people who were not scientists, there was no proof to support what they said, and yet people tended to believe in such damaging conspiracy theories at a time when judgment was easily swayed by fear, vulnerability and loss of security. Since CGTN is a state-funded Chinese medium, it is often regarded as a tool for propaganda. But numbers and well-established data have a greater acceptability. In recent times, we have often seen how the Western media created false narratives, wittingly or due to vested interests. While Western readers are growing more critical of the media when it comes to domestic news, when it comes to China, they still tend to be swayed, especially when the media narrative is sensational. We have tried to show how bias can produce an entirely false perspective, which is then regarded as the truth, a trend that history has shown is exceedingly dangerous.</t>
  </si>
  <si>
    <t>We chose five leading outlets dailies for a word frequency analysis. We determined three keywords: Wuhan, China and lab, and checked how many major articles these five had carried, using those words, between December 2019, when the first Covid-19 cases were reported, and August 2020, when our program was livestreamed. The search shortlisted 238 articles; there were more but we kept Opinion articles outside the ambit. Our data analyst used different codes to scan the five websites. We then used our exclusive Natural Language Toolkit developed for Headline Buster to draw up a list of high-frequency words. To better understand the connection between the contents of the reports, the pandemic, and public opinion, we also added the dimension of time to the analysis, meaning the dates when the articles were published. In addition, we calculated the degrees of similarity between words based on their vectors. For this we used the Word2vec model, an algorithm using a neural network model to assess word associations from a large corpus of text. We used a graph based on the frequency of two words, “lab” and “Trump”. Interestingly, it shows both peaked about the same time, which is a pointer that both were used in conjunction. The most possible scenario was that Trump floated the lab leak theory and the media reported it, attributing it to him.</t>
  </si>
  <si>
    <t>The program was viewed 3.7 million times in five days on TV and social media platforms.   The data analysis provided an objective argument, showing another side of the Covid-19 story that the media has ignored to pursue a sensational conspiracy theory. One fallout of such reports was attacks on the Chinese and other Asian communities in the West. There were efforts at a smear campaign against China, with the Covid-19 virus dubbed the “China virus”.  Our program reminded people that despite Trump’s assertion that he had “credible evidence” the virus came from a lab in Wuhan city, there hasn't been a shred of evidence. His successor President Joe Biden ordered a 90-day investigation by intelligence agencies and that too drew a blank. The intelligence report supposedly quoted by the Wall Street Journal for its sensational article also admits there is no evidence to support the lab leak theory.  The comments on our program show viewers understood the manipulation by the media and realized the difference between evidence and speculation. It created a platform for rational thinking where people looked at other pandemics and possible sources that haven’t been investigated but ought to be. The biggest impact was it made people think for themselves. Interestingly, since then, the lab leak theory has not resurfaced. We feel our program, along with other responsible media, has a role in laying that fake theory to rest. Also, we are happy to note that when new variants of the Covid-19 virus resurfaced, no one called them after the countries where they were first reported. Again, along with other media, we think we have played a role, however small, in making people become aware of the importance of following science and rationality.</t>
  </si>
  <si>
    <t>The program analyzes what triggered the anti-China sentiments when the Covid-19 pandemic started. The conclusion is it was a mix of politics and media reports that the virus leaked from a Chinese lab. The data collected from media reports found the “lab leak” theory spiked due to two primary reasons: then US President Donald Trump promoting it despite no credible evidence, and an “exclusive” report by the Wall Street Journal, quoting a supposedly secret state intelligence source that was later found inconclusive. The program analyzes how the media set an agenda-driven narrative. </t>
  </si>
  <si>
    <t>Animation, AR, Scraping, Python</t>
  </si>
  <si>
    <t>Multiple-newsroom collaboration, Mobile App, Infographics, Chart, Video</t>
  </si>
  <si>
    <t>WHO's Covid-19 Origins Tracing</t>
  </si>
  <si>
    <t>China Global Television Network</t>
  </si>
  <si>
    <t>Justina Asishana is an award-winning Data and Investigative Journalist who is passionate about data, human interest issues, transparency, and governance.  Currently, the Niger state correspondent for The Nation Newspaper, Justina tries to look at various ways of telling gender-balanced, human interest and investigative stories using a solutions lens with an infusion of data in her reportage. Justina has done a lot of investigative reporting for her media organization, The Nation Newspaper and other media organizations including the International Center for Investigative Reporting (ICIR), the Wole Soyinka Center for Investigative Journalism (WSCIJ), the Premium Times Center for Investigative Journalism (PTCIJ), and the International Center for Journalism (ICFJ). Justina was one of the pioneer Dubawa Fellows, a fact-checking fellowship to combat misinformation in Nigeria; she was the 2019 ONE Champion in Niger state and was the ICFJ 2018 and 2020 Safety Fellow, an Alumnus of the School of Media and Communication Pan-Atlantic University, a Fellow of the African Science Literacy Network and a Fellow of the Report Women Network. Justina was the 2021 Africa Media Development Foundation (AMDF) Journalist of the Year, the IJNET Journalist of the Month in May 2021, she was the runner up of the Feature Writer of the Year and Business Journalist of the Year in the 2021 Nigeria Media Merit Awards (NMMA). Another focus of Justina's reporting is conflict reporting. Being in a state where insecurity is apt, Justina has been at the forefront of reporting insecurity and issues affecting Internally Displaced Persons and communities affected by the insecurity.  Her investigative reports are usually a point of reference by Legislators and government and as such, some of the issues reflected in the reports have been used as advocacy tools to get the change to the affected people. Justina loves reading, writing, networking, listening to good music, exploring and mastering new digital tools and travelling. She has benefitted from several grants and fellowships, one of which is this project from Code for Africa as part of the Water Commons initiative and the Code for All Exchange Program.</t>
  </si>
  <si>
    <t>Code for Africa analyzed the water sources and worked on the visualization</t>
  </si>
  <si>
    <t>https://public.flourish.studio/story/798147/</t>
  </si>
  <si>
    <t>https://thenationonlineng.net/makoko-waterfront-a-community-that-thrives-on-water-without-access-to-portable-supply/</t>
  </si>
  <si>
    <t>Other Journalists can learn how one can infuse data into the story to make it richer and more understandable. Journalists also need to understand that it is not enough to have the data at hand but to do a comprehensive story, one would still have to carry out fieldwork to get the views of the people who are directly affected by the data collected.</t>
  </si>
  <si>
    <t>One of the most difficult aspects was getting the water samples for testing. We had to collect the samples from 20 water sources, all was done on the water with a boat. Makoko is a water community which meant that all the interviews were carried out on a boat. We had to move from one point to another to interview residents and water vendors. We could not get to the health centre because we were told that the water level is not high enough for the boat to cross to the place where the health centre is. </t>
  </si>
  <si>
    <t>Field interviews - The Reporter went to Makoko to speak to the people on how they get water for domestic use. Residents, water sellers and community heads were interviewed. Research - adequate research was conducted on contamination of water and its impact. It added more information to the report as results from the research was infused into the report. Collection of water samples - water samples were collected from 20 water points in Makoko for testing to analyze the safety and portability of the water sources in the community. Testing - Testing was carried out on the water samples gotten from the water sources. The result of the testing was used in writing the report to add richness to the report. Data visualization - Flourish was used to create infographics to show data regarding the outcome of the test and analysis of the water sources in Makoko. </t>
  </si>
  <si>
    <t>Although stories have been written regarding Makoko, this however showed a different aspect into the difficult lives the people are living. Water is an essential commodity in any area but to these people, even though they stayed on water, they have no water. The report brought the attention of government to the health danger the people are facing and there were pledges by government of providing water which can be assured to be clean and portable</t>
  </si>
  <si>
    <t>The report is about Makoko, a community in Lagos state where residents live on the water. The report shows that despite being surrounded by water, the residents lacked potable water for domestic usage. The report states the challenges faced by the community in terms of drinkable water. The report analyzed tests from some of the water points to analyze how clean the water is and found that most of the water points and sources are not safe for drinking and cooking as the water contained some hardness. It also analyzed the diseases gotten from hard water. </t>
  </si>
  <si>
    <t>Investigation, Long-form, Open data, Infographics, Women, Health, Economy</t>
  </si>
  <si>
    <t>Makoko Waterfront: A Community That Thrives on Water Without Access to Portable supply</t>
  </si>
  <si>
    <t>Highly skilled professional focused on research and health communication with a proven history in public relations, marketing, and internal communication. With a special knowledge of Brazilian health, worker's health, and the research industry. Part of the team for the Covid-19 communication for the Brazilian population. Graduated in journalism and MBA in Strategic Communication Management.</t>
  </si>
  <si>
    <t>Juliana Xavier, Glauber Tiburtino, and Eduardo Müller</t>
  </si>
  <si>
    <t>https://agencia.fiocruz.br/castelo-da-fiocruz-recebe-iluminacao-em-adesao-ao-abril-verde</t>
  </si>
  <si>
    <t>How to approach subjects that may seem uninteresting in a different way, aiming to gain the attention of the target audience.</t>
  </si>
  <si>
    <t>Find recent numbers on worker health and occupational accidents. Most of the researches published on the internet were old, which made the story more complicated to be written. In addition, figures on the pandemic were still being studied, the published data were released in the article.</t>
  </si>
  <si>
    <t>Research on papers recently published by recognized institutions in the field of science, interviews with researchers, and photos.</t>
  </si>
  <si>
    <t>Inform the population about the importance of worker health before and during the pandemic. Article was published in Agencia Fiocruz de Noticias, one of the vehicles considered of greatest relevance in Brazil.</t>
  </si>
  <si>
    <t>Paper based on numbers and facts about worker safety and health in Brazil during the pandemic</t>
  </si>
  <si>
    <t>Breaking news, News application, Health, Economy, Employment</t>
  </si>
  <si>
    <t>Fiocruz's Castle receives lighting as part of Abril Verde</t>
  </si>
  <si>
    <t>Fiocruz</t>
  </si>
  <si>
    <t>Lucas Marchesini is a data journalist at Metrópoles, one of Brazil's most-read news websites. Prior to joining Metrópoles, he worked for Valor Econômico. He majored in journalism at the University of Brasília and has a master's in computation and data Journalism from Cardiff University.</t>
  </si>
  <si>
    <t>Lucas Marchesini, Lilian Tahan, Priscilla Borges, Otto Valle, Olívia Meireles, Gui Prímola, Marcos Garcia, Gabriel Foster, Daniel Ferreira, Michael Melo, Igo Estrela, Rafaela Felicciano, Allan Rabelo, Daniel Mendes, Italo Ridney, Saulo Marques</t>
  </si>
  <si>
    <t>https://pulitzercenter.org/pt-br/node/23623</t>
  </si>
  <si>
    <t>https://pulitzercenter.org/pt-br/node/22392</t>
  </si>
  <si>
    <t>https://pulitzercenter.org/pt-br/node/22414</t>
  </si>
  <si>
    <t>https://www.metropoles.com/materias-especiais/onde-vai-parar-o-lixo-que-voce-separa-rastreamos-os-caminhoes-de-reciclaveis-por-um-mes-na-capital-federal</t>
  </si>
  <si>
    <t>The project has a range of learning possibilities. The first one is to not accept that some investigations cannot be done because the data is not available somewhere. With technological advancements, it is more possible by the day for journalists to create their own datasets. As the project shows, it is true for any subject. Another outcome is that the project is replicable anywhere in the world. We did it with a lot of trackers (thanks to the Pulitzer Center, which provided a lot of the fundind) but this can be done also with a handful of trackers and a couple hundred dollars. Garbage collection is a major problem all around the world and what we did in Brasília can be done anywhere. Furthermore, the project shows how tracker can be used to do traditional investigation journalism, adding another tool to journalists worldwide.</t>
  </si>
  <si>
    <t>The hardest part was to select which tracker to use. There are several models in the market, but only a few are in the market in Brazil. Some of them were too expensive. Others had battery problems. To find out which one would have the best cost/benefit relation to my project, I first talked with friends that had used trackers for various reasons. After that, I settled for 3 different possibilities and bought one of each to test it on the ground. I took it with me during my vacations and after it, threw them in the trash to track it. This allowed me to define the best tracker for the project. This was the fundamental pillar of the project. If I had made a bad decision, i would have thrown more than US$ 5000 lityerally in the trash with no usable result.</t>
  </si>
  <si>
    <t>The investigation used a mix of techniques. The core of the project was using GPS trackers to find out where the recyclable waste ends up in Brasília, the capital of Brazil. To track it, we used a specilized software integrated with the devices and developded by Tkstar.  The device was the Tkstar 905, which has a battery that lasts more than one month and is waterproof. Each one of the devices requires a cellphone chip. We used M2M (Machine too machine) chips because they have a better coverage in Brazil and are less succeptible to be blocked due to spam messages. This is important because individual commands to the devices are send through standard text messages and they can be seen as spam by the network. Additionaly, we exported all the data in kml format so we could do our own analysis (using Python, specially geopandas, but also google maps) and also build our maps, using javascript.</t>
  </si>
  <si>
    <t>The project uneathed serious problems in the recycling process in Brasília, the capital of Brasília. Following the investigation, several organizations contacted Metrópoles to understand how the investigations was done and how they could improve upon the findings. Among them were recycling companies and the Unops office in Brasília, which is in the process of adopting a zero waste policy. Furthermore, lawmakers in Brasília used the investigation to require explanations fro mthe recycling companiers. This is still ongoing. Tha investigation also gathered a lot of attention for the subject. Because of its repercussion, the author was invited to talk in the Zero Waste Internacional Conference. The event is a global event discussing good and bad experiences involving recyclable waste.</t>
  </si>
  <si>
    <t>At the beginning of 2020, a waste collector company was surprised dumping the recyclable trash in an irregular dumpsite. According to the company, it was a one-time misbehavior, but was it telling the truth? Was it an occasional problem or is it a systemic issue? To discover the truth about recycling in Brasília, the capital of Brazil, this project tracked the recyclable waste. To do that, more than 60 GPS devices were thrown in the trash. We followed them for one month, and found out a panoply of problems.</t>
  </si>
  <si>
    <t>Animation, Sensor, Drone, Json, Google Sheets, CSV, OpenStreetMap, Python</t>
  </si>
  <si>
    <t>Investigation, Long-form, Database, Illustration, Infographics, Chart, Video, Map, Environment</t>
  </si>
  <si>
    <t>Where does the recyclable waste end up?</t>
  </si>
  <si>
    <t>Metrópoles</t>
  </si>
  <si>
    <t>TEXTY data-journalism team: data-analysts Yevheniia Drozdova, Illia Samoylich, Anatolii Bondarenko, designer Nadia Kelm, journalist Andrii Harasym. Anatoliy Bondarenko: Co-founder and head of data journalism in Texty.org.ua, Kyiv, Ukraine. Physicist by education. Author of the course about data visualization for Prometheus (Ukrainian MOOC platform) and visiting lecturer in UCU, Lviv (“Practical introduction to data journalism”).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Illia Samoylych: Python developer, fullstack developer; joined TEXTY team in 2021 as analyst. Yevheniia Drozdova: data analyst of TEXTY with wide range of expertise; from data scraping to design; trainer of TEXTY's educational events online.</t>
  </si>
  <si>
    <t>Yevheniia Drozdova, Andrii Harasym, Nadia Kelm, Illia Samoylich, Anatolii Bondarenko</t>
  </si>
  <si>
    <t>https://texty.org.ua/projects/104757/v-ukrayini-shoroku-blyzko-30-tysyach-pozhezh-yak-vony-vyhlyadayut-iz-kosmosu/</t>
  </si>
  <si>
    <t>https://texty.org.ua/projects/105282/ukraine-there-are-about-20000-fires-arable-land-yearly/</t>
  </si>
  <si>
    <t>Using open source data (in this case from European Space Agency) and different open source tools with a little bit of creativity allow journalists to visualize almost any story where remote sencing is involved,  even on very low budget.</t>
  </si>
  <si>
    <t>The hardest part of a project was a method to find and process thousands of files with raw satellite data from which images created later. Although to obtain one such "image" is a relatively easy task, it's much more harder to do it for such a batch processing as in our case. After many attempts -- we tried at least five different services and libraries, at last we choosed  Google Earth Engine which in our opinion currently is the best platform for custom mass processing of satellite data, ready to use by teams with limited budgets. Second problem: in the original data there are no such zones of flame that you can see on visualization. We use special algorithm to highlight flames on images to quickly locate the fire. However, the zone of flame, which is completed by the algorithm, clearly corresponds to the places where the combustion takes place (this can be seen in the pictures). As far as we know this is a first such a project with constantly updating large collection of recent satellite images with fires.    </t>
  </si>
  <si>
    <t>We obtain data for fires using the FIRMS service, which uses the results of monitoring the earth's surface by NASA / NOAA satellites. The satellites fly over every point on the Earth's surface twice a day, and their infrared sensors can detect heat sources in an area of about 400 by 400 meters. After receiving the data, we group the points with fire and select only clusters larger than a certain size to cut off minor / accidental heat sources and sensor errors. We also reject heat sources in industrial areas, which are present there almost constantly. We use the coordinates of each selected cluster as the coordinates of the fire, along with its date. All processing is done with a python script. After that, knowing the coordinates of the fires, our program tries to find and download a photo for this area, taken at the right time. To do this, we use Sentinel-2 satellite data from the European Space Agency. If a needed data for a place and time is available, we process it with a special algorithm to "highlight" the areas with flames in the pictures and to create  composite RGB images to show in our project. All data are obtained, processed and served with a custom-build python scripts. Sentinel-2 data obtained thru Google Earth Engine cloud service. Processed images and metadata are served trough API created in Django web framework. D3.js library is used to create interactive visualization.  </t>
  </si>
  <si>
    <t>The fire kills animals, insects, and bacteria, it destroys fertile black soils. Millions of tons of carbon dioxide and other harmful gasses from fires worsen the air we breathe and makes global climate crysis even worth. Ukraine have the largest number of fires among all neighboring countries. Checking out our interactive visualization users can see what these fires look like. Satellite images in our project show that many such fires are created intentionally (fires appear simultaneously in many parts of the field). Farmers who burn stubble are involved in targeted arson. In fact, this method is guaranteed to quickly kill blacksoils. In addition, these fires can often spread to nearby forests or settlements. And they are a direct threat to human life. Our visualisation clearly shows the scale of the fires, partly created intentionally, and so points out the harmful effect from fires on arable land. Together with visualisation we add to the article comments about legal grounds of such activity and comparison to situation in other countries. Ukrainian society have to pay more attention to the problem in order to avoid harmful and moreover irreversible effect on arable land, which provide a huge part of national economy.</t>
  </si>
  <si>
    <t>More than 30,000 fires in non-residential areas per year happen in Ukraine in average and this is largest number for Europe. To show a scale of a problem and to prove most of them are artificial we have created a program that automatically finds and shows satellite photos of places on fire. The visualization currently covers the years 2018-2021 and contains around one thousand such photos. Over time, each week the program adds new photos with fires.</t>
  </si>
  <si>
    <t>Sensor, Scraping, D3.js, QGIS, PostgreSQL, Python</t>
  </si>
  <si>
    <t>Investigation, Database, News application, Map, Satellite images, Environment</t>
  </si>
  <si>
    <t>Fires in arable land</t>
  </si>
  <si>
    <t>Shreehari Paliath,  Prachi Salve - Journalist, IndiaSpend Shreya Khaitan, Karthik Madhavapeddi - Senior Editors, IndiaSpend Vishal Bhargav - Producer, IndiaSpend Gulal Salil - Former Graphic Journalist, IndiaSpend Madhur Singh - Former Managing Editor, IndiaSpend Anoo Bhuyan - Former Health Reporter, IndiaSpend Shreya Raman - Former Data Reporter, IndiaSpend Gokulananda Nandan, Archita Raghu - Former Interns, IndiaSpend Pranab R Choudhury - Founder and coordinator of NRMC Centre for Land Governance, Bhubaneswar. Snigdhendu Bhattacharya - Author and Journalist Rukmini S - Data Journalist</t>
  </si>
  <si>
    <t>Shreehari Paliath,  Prachi Salve, Shreya Khaitan, Karthik Madhavapeddi, Madhur Singh, Anoo Bhuyan, Shreya Raman, Pranab R Choudhury, Gokulananda Nandan, Archita Raghu, Snigdhendu Bhattacharya, Rukmini S</t>
  </si>
  <si>
    <t>https://www.indiaspend.com/health/why-india-needs-village-level-data-to-target-malnutrition-in-children-752252</t>
  </si>
  <si>
    <t>https://www.indiaspend.com/gendercheck/denied-visibility-in-official-data-millions-of-transgender-indians-cant-access-benefits-services-754436</t>
  </si>
  <si>
    <t>https://www.indiaspend.com/land-rights/why-we-dont-know-how-much-land-women-own-734247</t>
  </si>
  <si>
    <t>https://www.indiaspend.com/data-gaps/access-to-toilets-sanitation-swachh-bharat-abhiyan-data-surveys-762488</t>
  </si>
  <si>
    <t>https://www.indiaspend.com/data-gaps/20-months-in-gaps-persist-in-indias-official-covid-19-data-772670</t>
  </si>
  <si>
    <t>https://www.indiaspend.com/data-gaps/how-unreliable-data-on-dalit-christians-muslims-expose-them-to-discrimination-734972</t>
  </si>
  <si>
    <t>https://www.indiaspend.com/data-gaps</t>
  </si>
  <si>
    <t>As countries around the world restrict access to good quality data at the right time, this series serves as a guide to journalists across the world to highlight the gaps and initiate conversations in the public discourse towards a truly open data culture.  We hope that such conversations in Indian journalism will urge governments to make more data freely available, which in turn will help an engaged electorate participate in evidence-based policymaking.  </t>
  </si>
  <si>
    <t>Since many of the issues covered in the series are politically contentious–including caste, human rights, and welfare entitlements–there was a lack of open data, and a reluctance on the part of government departments to provide the information. We filed several RTI applications and appealed against the non-disclosure of information for several months.  We looked at decades-old data, spoke to several experts to understand the issues, and used their work to shine the light on inadequate information.  </t>
  </si>
  <si>
    <t>The nature of the series limits the use of technologies, and most stories used boots-on-the-ground reportage. We perused reports going back to Indian Independence, and examined smaller surveys and reports commissioned by the government. We also filed several requests under India’s Right to Information Act, but many of these requests were met with a standard response: “No such data are maintained.” For instance, the story on Dalit Christians and Muslims had to depend on a report commissioned by the government in 2008, even as more recent data should have been available through the 2011 national census, but wasn’t. We relied on experts and members of the community to give us access to reports and insights on the data gaps.  We used OCR tools to glean information from some of the scanned documents, while many handwritten documents had to be studied manually. Further, to analyse what data were available, we used Google Sheets and Tableau.  </t>
  </si>
  <si>
    <t>As data journalists, we routinely run into problems with data availability, accessibility, and reliability. It has long been considered a truism in data circles that ‘if you can't measure it, you can't fix it'. Today, when the Indian government is relying more readily on data to design, implement and evaluate its policies and programmes, the use of incomplete or unrepresentative data can perpetuate, and even create newer forms of, inequity.     By shining the light on known or unknown gaps in public data, we sought to explain how this makes government policies less effective and inclusive while limiting transparency and independent critique. This ongoing series has sparked many a conversation about the need for better, open, and accessible data in India's public sphere, and many stories have been republished in several national and provincial publications, and cited in academic journals (examples below). In 2021, we've written about the lack of data related to Covid-19 in India and the resulting underestimation of deaths, on the lack of data on transgender persons, on Dalit Christians and Muslims, on migrant workers, and women's land ownership. Other impacts (Citations) Devesh Kapur, Neelanjan Sircar and Milan Vaishnav Johns Hopkins University School of Advanced International Studies, Washington, October 2021 Journal Article (international) Gender, Social Change and Urbanisation in Four North Indian Clusters  cited: https://www.indiaspend.com/how-official-data-miss-details-on-half-of-indias-citizens Sharan Bhavnani, Prashant Narang, and Jayana Bedi Centre for Civil Society October 2021 research paper (national) Rights, Restrictions, and the Rule of Law COVID-19 and Women Street Vendors cited: https://www.indiaspend.com/how-better-data-could-help-prevent-custodial-deaths/   </t>
  </si>
  <si>
    <t>Our Data Gaps series is our effort to highlight the numbers that are not measured, or not shared publicly, and to question why. By shining the light on known or unknown gaps in public data, we hope to explain how this makes government policy less effective and inclusive, while limiting transparency and independent critique.</t>
  </si>
  <si>
    <t>Investigation, Explainer, Solutions journalism, Long-form, Database, Open data, Environment, Women, Agriculture, Economy, Employment, Human rights</t>
  </si>
  <si>
    <t>Data Gaps</t>
  </si>
  <si>
    <t>Satu Helin is a Data Journalist and foreign news reporter at Yle World news desk. She studied data journalism at Columbia Journalism School with the scholarship by Helsingin Sanomat foundation in 2019-2020. Juha Rissanen is a Graphic Designer at Yle Data desk Päivi Koskinen is a producer at Yle World news desk. Previously she has been working as a foreign news reporter.</t>
  </si>
  <si>
    <t>Satu Helin, Juha Rissanen, Päivi Koskinen</t>
  </si>
  <si>
    <t>https://yle.fi/uutiset/3-11959362</t>
  </si>
  <si>
    <t>https://yle.fi/uutiset/3-11951146</t>
  </si>
  <si>
    <t>1) The results one gets when studying social media algorithms in action may vary profoundly depending the language used. The algorithm investigation is heavily dependent on English findings, but there is an urgent need for investigation on how the algorithms work and affect the societies in smaller languages. 2) Our study could be repeated in other languages.</t>
  </si>
  <si>
    <t>- Creating a valid hypothesis followed by a solid investigation plan that was restricted enough. Without that everything else is useless.  </t>
  </si>
  <si>
    <t>In February 2021, we created eleven different YouTube accounts, including two control ones. The accounts modelled YouTube’s most popular intended uses, which we gleaned from the platform’s own data, available research as well as the video giant’s most popular channels. We wanted to see if people watching different content got different search results on covid. The accounts were created on the same day using a location-masking VPN service. The VPN server was located in Finland. In terms of user information, we only provided YouTube with a birth year, a requirement for using the service. We identified Finland as our location. We created a 50-70 video playlist for every account. Each account watched its own playlist. For example, the account consuming news watched different news videos and American current affairs programmes. An account focused on entertainment viewed music videos and comedy content. All accounts saw content in both English and Finnish. After watching their playlists, each account searched YouTube using the most common covid related words defined by Google Trends. We saved the first 100 search results for each account in Goolge Sheets. Our searches resulted in 4,800 videos in Finnish and 3,598 in English from 477 channels. The working group then watched hundreds of YouTube videos to classify their content, and ended up defining 13 different categories such as mainstream media, government agencies, religious entities.The results were analysed with Python Pandas. YouTube search results did not appear linked to whether a user watched news or make-up tutorials. YouTube’s search algorithm simply did not block questionable content on covid from any account if a user did a keyword search. Yle asked YouTube why government messaging on coronavirus vaccines ranks below religious and suspicious vaccine content on the Finnish-language site. Just two days later, YouTube’s search results dramatically shifted.</t>
  </si>
  <si>
    <t>YouTube's owner Google admitted that YouTube’s misinformation filter had not been active when users typed in the Finnish compound word for coronavirus vaccine into the search field. The platform corrected its filters after we contacted it with the outcome of our analysis in late May. That radically changed the search results millions of Finnish YouTube users got when they looked for videos with the word “covid vaccine”.  Instead of religious and anti-vaxx videos, they got medical, official and news videos among their top 10 results after Yle’s contact with Google. In Finland, under 35 year-olds started to get vaccinations in June-July, and under 25 year-olds in July-August. This means the age groups, who according to the specialist, use Youtube as their prior search engine, got more truthful and reliable information before they had to make a decision on covid vaccination.  According to Google’s own data, the word ‘covid vaccine’ was one of the most popular pandemia-related search terms in FInland in 2020 and 2021.  Without this story, the dis- and misinformation would have continued to spread freely in Finnish YouTube and Finnish users might still be affected by it. The story raised discussion on the big tech carelessness when it comes to small languages. We also received requests for help in repeating the investigation in other languages. In Finland, the story was picked up by several news media. Internationally, the translation got coverage by newsletters such as AlgorithmWatch and Coda. It was also  spread by the most prominent names of the big tech journalists. </t>
  </si>
  <si>
    <t>After Covid pandemia hit the world, YouTube had promised to strongly limit the spread of the vaccine disinformation and conspiracy theories on its platform. However, when people searched for vaccine information on YouTube in Finnish, the platform was not able to keep its promises, Yle’s investigation revealed. Instead of official and medical videos that YouTube had promised to raise, people were shown religious and covid conspiracy videos when they simply searched with the word “koronarokote” (covid vaccine in Finnish). In English, the results were opposite. YouTube corrected the problem after seeing the results of Yle's investigation.</t>
  </si>
  <si>
    <t>Personalisation, Scraping, Json, Google Sheets, Python</t>
  </si>
  <si>
    <t>Investigation, Infographics, Health</t>
  </si>
  <si>
    <t>YouTube offered conspiracy theories and religious content to Finns searching for Covid vaccine info—Yle's study exposes the social media giant's blindspot</t>
  </si>
  <si>
    <t>Yle (Finnish Broadcasting Company)</t>
  </si>
  <si>
    <t>Simon Huwiler is a data journalist from Switzerland. He currently works for the Neue Zürcher Zeitung (nzz). He is a trained software developer and journalist and has a strong passion for experimental visualisations. He is convinced that data should not only be presented with diagrams. More about him: www.journalist.sh</t>
  </si>
  <si>
    <t>Covid-19, Simon Huwiler</t>
  </si>
  <si>
    <t>https://github.com/simonhuwiler/crowns-and-tears</t>
  </si>
  <si>
    <t>https://www.youtube.com/watch?v=DqfrOPs2pKM</t>
  </si>
  <si>
    <t>English, Language of Music</t>
  </si>
  <si>
    <t>There are so many good Covid 19 visualisations, there is not much to learn from "A Song of Crowns and Tears". Only perhaps: Sometimes it is worthwhile to present data in a different way than usual and to experiment with other modes of representation.</t>
  </si>
  <si>
    <t>What does a pandemic sound like? What does data sound like? My first attempt: Each note represents a certain number of deaths. After writing a few bars, I had to realise: That doesn't work. . Intensity and emotion in music is not about stacking more notes together. Sometimes nothing can hit you more than a quarter break. Dissonancec, tempo, chords, dynamics - so many things bring music to live. So I changed my approach and tried to write a corresponding soundtrack to the data. On the right side of my screen I had the data, day by day. Ond the left the music notation software. I went through every day in the data and looked for the corresponding sound, that respresents the data and still follows the rules of music. This was probably the hardest part. Writing the scripts that transfer music and data to punch cards was straightforward. Producing the actual punch card, on the other hand, was challenging and took dozens of attempts until the instrument was able to play the four-metre-long punch card correctly.</t>
  </si>
  <si>
    <t>«A Song of Crowns and Tears» is based on the official figures of the Swiss state. These figures are used to automatically generate punch cards. The song is imported from a MusicXML and placed on the graphics. The transformation is done with Python. The song itself was written manually using the available data in the music notation software MuseScore (more about how the music was written in the next question). The punched cards were printed on the home printer, glued together and punched in painstaking work.</t>
  </si>
  <si>
    <t>The video on Twitter, Youtube and Reddit spread surprisingly within a very short time. Newspapers from abroad reported on it, radio stations in the USA played the piece, I was asked for interviews and an artist even produced a dance performance based on «Crowns and Tears». But what moved me the most was all the feedback. People who wrote to me that they were touched by this project.</t>
  </si>
  <si>
    <t>As a journalist, I work with Covid-19 data every day. The incidence is rising, more deaths, hospitalisations are increasing, ... But with each new wave of the pandemic, these figures lost a little of their horror for me. Victims became emotionless numbers. With «A Song of Crowns and Tears» I wanted to change this. The pandemic, the suffering, the victims should become audible. In this project, numbers should be freed from their emotionlessness and show what it's really about: people.</t>
  </si>
  <si>
    <t>CSV, Python</t>
  </si>
  <si>
    <t>Infographics, Video, Audio, Arts</t>
  </si>
  <si>
    <t>A Song of Crowns and Tears</t>
  </si>
  <si>
    <t>privat</t>
  </si>
  <si>
    <t>Shajan C Kumar is Head of Fact-Check at The Mathrubhumi daily in Kerala, India.</t>
  </si>
  <si>
    <t>Shajan C Kumar</t>
  </si>
  <si>
    <t>https://english.mathrubhumi.com/features/specials/covid-statistics-truth-behind-the-fatalities-1.6016257</t>
  </si>
  <si>
    <t>We need to fact-check every story before publishing it. This will enhance our credibility. </t>
  </si>
  <si>
    <t>The fake information spread were creating confusion among the people. So getting the facts right was very crusial for us. So we worked hard to cross-check the information with multiple resources and then wrote it in a simple language so that it reaches the masses.</t>
  </si>
  <si>
    <t>We used Google Search and InVid tools to debunk the information. We also checked with the domain experts to understanding the reality of the issues.</t>
  </si>
  <si>
    <t>A message on WhatsApp circulating under the heading “statistics to amaze you” claims details of deaths that happened due to a range of causes including Covid-19. However, the message is silent about the source and time period of the data making its authenticity doubtful. The message says the data is from the last three months of 2021 but accurate data on the death causes except Covid 19 is not available in the public domain.  Therefore, we have undertaken the fact check with the help of authentic information available for each cause of death published in the last two years.</t>
  </si>
  <si>
    <t>A message on WhatsApp circulating under the heading “statistics to amaze you” claims details of deaths that happened due to a range of causes including Covid-19. However, the message is silent about the source and time period of the data making its authenticity doubtful. So we did a fact check.</t>
  </si>
  <si>
    <t>Scraping, Canvas, Microsoft Excel, Google Sheets, OpenStreetMap</t>
  </si>
  <si>
    <t>Fact-checking, OSINT</t>
  </si>
  <si>
    <t>Covid statistics: Truth behind the fatalities</t>
  </si>
  <si>
    <t>The Mathrubhumi</t>
  </si>
  <si>
    <t>Rukmini S is an independent data journalist based in Chennai, India. Rukmini has been a journalist since 2004, starting with the Times of India, and then working as Data Editor at The Hindu and HuffPost India. She is now a columnist for Mint and IndiaSpend and writes for many other Indian and foreign publications.  Rukmini won the Likho Award in 2019. Her pandemic podcast, The Moving Curve, won an Emergent Ventures India Covid-19 Prize in 2020. In December 2021, Rukmini's first book “Whole Numbers &amp; Half Truths: What Data Can and Cannot Tell Us About Modern India" was published by Amazon Westland.  </t>
  </si>
  <si>
    <t>Charts for the articles were made by the design teams at The Hindu, IndiaSpend, Dainik Bhaskar and Scroll.</t>
  </si>
  <si>
    <t>https://www.thehindu.com/opinion/op-ed/gauging-pandemic-mortality-with-civil-registration-data/article35157185.ece</t>
  </si>
  <si>
    <t>https://www.indiaspend.com/covid-19/deaths-unknown-causes-national-health-mission-portal-covid-toll-760219</t>
  </si>
  <si>
    <t>https://www.indiaspend.com/covid-19/deaths-first-wave-second-wave-pandemic-757701</t>
  </si>
  <si>
    <t>https://scroll.in/article/997427/andhra-pradesh-saw-400-increase-in-deaths-in-may-tamil-nadu-saw-more-modest-excess-mortality</t>
  </si>
  <si>
    <t>https://www.thehindu.com/opinion/op-ed/interpreting-deaths-in-chennai/article34645264.ece</t>
  </si>
  <si>
    <t>https://www.indiaspend.com/covid-19/mortality-data-kerala-mumbai-too-soon-to-say-india-covid19-less-deadly-second-wave-737270</t>
  </si>
  <si>
    <t>https://scroll.in/article/999888/covid-19-second-wave-india-recorded-3-lakh-more-deaths-in-may-2021-than-the-same-period-in-2019</t>
  </si>
  <si>
    <t>English, Hindi, Tamil</t>
  </si>
  <si>
    <t>Hopefully, other single-woman teams like me can learn that being unable to produce impressive-looking data journalism doesn't mean that you can't produce data journalism that can change the world for the better. I used nothing more impressive that Microsoft Excel and had to do all of my reporting solo, but was, I hope, able to produce journalism that has altered how the world sees covid in India, push back against government stonewalling, and grant some dignity, even if it is in statistics, to the millions who died of covid but went unremarked on and uncounted.  I hope the domino effect that this project had can also help other solo journalists like me realise that we are not alone, and if we put our data and methodologies out in public, others can reach out to us, learn from us, and carry on the mission of speaking truth to power through data.   Finally, I hope that this project gives other journalists who are operating in environments of government suppression the courage to develop alternative sources and push back against the denial of data.</t>
  </si>
  <si>
    <t>I am going to go out on a limb here and say that too much of data journalism now rewards visualisation rather than journalism; while visualisations are difficult to pull off for independent journalists and those in resource-constrained settings, this is also where some of the most vital jouralism is being done. This is not a project that used advanced tech or visualisation tools, but a project that required all of the best skills of investigative reporting to tell a data story. First identifying why this data was needed by specifically pointing out what India's official covid death toll was missing (instead of over-broad generalisations and suspicions about data suppression) through analytical articles like the ones I wrote for IndiaSpend was vital to create an understanding of what all-cause mortality data could do. Then accessing this data as I did for the pieces in The Hindu, Dainik Bhaskar, Scroll and IndiaSpend, required developing sources to access confidential data. After I wrote the articles, I wrote an op-ed for The Hindu explaining both the deficiencies and the advantages of using all-cause mortality data, and helping put what I had found in context. The hardest part of this work has been the consistent refusal of the Indian government to part with data. All of the all-cause mortality data had to be accessed using confidential sources which had to be developed at the level of each city and state government. The National Health Mission administrative data that I used to estimate rural India's excess mortality was pulled off the government's website while I was trying to use it (and is now no longer updated since I wrote the article). As the government continues to stonewall all attempts, putting this data out was all the more essential to know the true impact of covid</t>
  </si>
  <si>
    <t>I used Excel for data analysis and Google Sheets, Infogram and Datawrapper for charts. This was not a data journalism project that used much technology, and I had to rely chiefly on my investigative, journalistic, analytical and narrative skills. </t>
  </si>
  <si>
    <t>First, my reporting produced the first estimates of excess mortality in India, and by extension, the first estimates of missed covid mortality. The reporting was immediately picked up by others news organisation in India and abroad, and the impact was magnified by the fact that my articles appeared not only in English, but also in Hindi (Dainik Bhaskar) and Tamil (IndiaSpend Tamil). I have had the opportunity to speak about my reporting on excess mortality at multiple fora including the UN World Data Forum. Second - and this is something that I'm particularly proud of - by putting all of my methodology and data in the public domain, as well as throwing out an open invitation to journalists across India (no matter what language they worked in) to contact me if they had all-cause mortality data that I could guide them in fashioning into a story, I was able to set off a domino effect. Journalists across Indian newsrooms began reporting on excess mortality in their cities and states, and between us we have now produced data for 18 India states or over 700 million people. Lastly, since all of my data is on Github, researchers from across the world have had access to it to do scientific work on covid mortality in India. Multiple papers have been written using the dataset, and it forms part of global repositories. Where there would have been a large India-shaped hole in our understanding of global mortality from covid, reporting by me and then other Indian journalists was able to fill this gap. Additionally, I had dozens of bereaved people from across the country reach out to me to say that my work was helping honour the memory of the people they had lost, when official statistics were erasing them. I think that</t>
  </si>
  <si>
    <t>Since the beginning of the pandemic, I have been reporting that India's official death toll from covid is likely a severe underestimate, both on account of historical registration issues, and account of an overly strict definition of a covid death that kept number artifically low. By first building a case for and then accessing confidential all-cause mortality data in India, I was able to provide the first estimates of true covid mortality in India. I reported on excess mortality in the city of Chennai, and the states of Madhya Pradesh, Andhra Pradesh, Tamil Nadu and Kerala and found that in</t>
  </si>
  <si>
    <t>Rukmini S - Indian excess mortality investigation</t>
  </si>
  <si>
    <t>"In the second year of the coronavirus pandemic, several of the strongest entries to the Sigma awards were data journalists’ efforts to use the concept of “excess mortality” to demonstrate that official death tolls in many jurisdictions were likely undercounts. Whether due to officials downplaying the severity of the disease, flawed or variable definitions of what deaths to attribute to the pandemic, or simpy limited administrative capability,  this problem was found in many parts of the world.
The basic data needed to calculate all-cause mortality in excess of expectations based on previous years is not available in all — or even most — countries. And where it is available, it is often published with a lag too great to allow for reporting in a crisis. Journalists’ work identifying and obtaining faster means to access local mortality data has been vital to enabling this type of reporting in many countries where ready access to this data is limited.
Rukmini S, a freelance journalist, was foremost among a number of reporters who undertook this type of analysis in India, where she obtained the mortality data for four states and and the city of Chennai. In a series of articles and op-eds for IndiaSpend, Scroll.in, and Dainik Bhaskar she explained the data quality issue to readers, brought together the available data from various local, state and national sources, and persuasively documented the evidence that India’s official Covid death toll was likely understated.
This was dogged reporting work by an independent journalist using little more technology than a spreadsheet, an important reminder that data journalism does not necessarily require huge investment in technology or complex visualisation capabilities to have significant impact. 
Her work was published in English, Hindi, and Tamil and she made her data and methods available to other journalists and researchers, encouraging similar work in other Indian states and further afield. The work of India’s journalists reporting on this data — has been vital to our understanding of the true scale of the Covid-19 pandemic in the world’s second most-populous country, something now repeatedly acknowledged by academic researchers using the material they uncovered."</t>
  </si>
  <si>
    <t>IndiaSpend, The Hindu, Dainik Bhaskar, Scroll.in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</si>
  <si>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</si>
  <si>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Chen Pei Yu, Liu Yi-Xin, Tseng Lee-Yu</t>
  </si>
  <si>
    <t>https://www.readr.tw/post/2574</t>
  </si>
  <si>
    <t>We have compiled 4 key indicators from housing prices, unemployment rate, Chinese immigration, and foreign trade performance. First, we brought readers an overview of Hong Kong’s political and economic changes from a macro perspective; second, we interviewed Hong Kong people who had experienced these changes firsthand from a micro perspective, to further understand the changes in Hong Kong.</t>
  </si>
  <si>
    <t>After the 2019 Hong Kong protest, countries around the world have become more and more curious about Hong Kong's situation, mainly focusing on how the chief executive's government responds to people's demands and how the Chinese government is tightening Hong Kong's electoral system. We hope to bring a deeper understanding of the changes in Hong Kong from a perspective of livelihood.</t>
  </si>
  <si>
    <t>We found data of housing prices, immigrant numbers and unemployment rate from Hong Kong government information websites, such as Rating and Valuation Department, Home Affairs Department and Census and Statistics Department. We did calculation based on the data we found.</t>
  </si>
  <si>
    <t>After the 1997 Hong Kong handover, life of their people has undergone tremendous changes. We hope to observe how Hong Kong people adapt to the trajectory of changes. Therefore, we have selected data from housing prices, immigration, and unemployment rates that influence people the most, and observe the fluctuations in the past 30 years. At the same time, using these data to  interview with Hong Kong people who have experienced these changes firsthand, we hope that Taiwanese can also feel the similarities and differences between Taiwan and Hong Kong from the changes in these data.</t>
  </si>
  <si>
    <t>July 1, 2021 is the 24th anniversary of the handover of Hong Kong to China, and it is also the 100th anniversary of the Communist Party of China. For citizens, their life keeps facing political, economic and cultural changes. READr compiled 4 key indicators, ranging from housing prices, unemployment rate, Chinese immigration, to foreign trade performance, and interviewed Hong Kong people who had experienced these changes firsthand, and displayed the changes in the Pearl of the Orient after "return to China" over the past 20 years.</t>
  </si>
  <si>
    <t>Adobe Creative Suite, CSV, RStudio</t>
  </si>
  <si>
    <t>Long-form, Politics, Human rights</t>
  </si>
  <si>
    <t>Four Key Metrics: the political and econimic changes after the handover of Hong Kong</t>
  </si>
  <si>
    <t>Dale Webster is an experienced journalist who has carved a niche for herself telling stories that resonate with regional Australia. She now publishes independently through her own title, The Regional, but has a background working for News Corp’s rural masthead The Weekly Times, The NT News, Sunday Territorian and a number of regional dailies in Victoria. Dale was an inaugural recipient of a Walkley Foundation grant for Freelance Journalism on Regional Australia in 2019.</t>
  </si>
  <si>
    <t>Dale Webster</t>
  </si>
  <si>
    <t>https://www.theregional.com.au/post/what-anyone-making-a-submission-to-australia-s-latest-regional-banking-inquiry-should-know-first</t>
  </si>
  <si>
    <t>https://www.theregional.com.au/closure-update-first-half-2021</t>
  </si>
  <si>
    <t>https://www.theregional.com.au/post/why-i-counted-every-bank-in-regional-australia</t>
  </si>
  <si>
    <t>https://www.theregional.com.au/post/big-four-banks-casting-a-dangerous-shadow-in-regional-australia</t>
  </si>
  <si>
    <t>Journalists should be able to trust official government data but in the course of writing my story I discovered that the information being provided by banks contained errors and it was not being checked before publication. These errors have been skewing the statistics journalists have been using to report on bank closures in regional Australia for decades. All it took to expose this was to drop their raw data into software that is generally not available in newsrooms, so I can highly recommend adding this sort of technology to the arsenal of any journalist who is working with sourced data. The warning here though, is that it is important to know your subject well. I recognised errors in classification, which I wouldn’t have if I didn’t have the background knowledge, so the more you know about your subject, the more you will get out of working with data and the better your stories will be. Investing in technology has other benefits. While I don’t want to run maps with every story I write, having a mapping program on hand allows me to check newly released bank data, or any other geo-location spreadsheets that come my way. Tools like Batchgeo can also smash production time, which is a boon after the slog of collecting and verifying your own data, a process that can’t be hastened. The time I took to compile my own data was also good investment. My database may have taken a year to build but it will continue to inform my work for years to come and allow me to make expert comment on my special subject. It also lifted my story from what could have been just a comment piece to a credible news feature based in fact. It makes a journalist hard to ignore.</t>
  </si>
  <si>
    <t>To report on this issue properly I needed to quantify and measure something that had never been independently scrutinized. I started from scratch, inputting by hand nearly 4000 banks I had identified as being “regional” and then classifying them into service level categories that would help me tell my story. This information was not easy to find. Banks no longer publish branch footprints and will not give that information to journalists. I spent months sifting through BSB records to pull my core data on major banks. Smaller institutions were harder again to find as they don’t use this system and I had to go to each bank’s website and individually note, by hand, branch details. Historic records were also manually incorporated. One of the most difficult aspects of reporting on bank closures has been obtaining figures for regional Australia. (Where does regional start and finish?) The government database journalists are routinely pointed to doesn’t differentiate between regional and metropolitan, so this was something I again had to tackle from scratch. Full branch lists had to be pared back to “regional” line by line by cross-referencing locations against local government lists. Once I had finally sourced and verified my data, I taught myself mapping, which is far more complex than just dropping information into a program. I found designing a spreadsheet within the mapping tool parameters that could be toggled to find answers to questions readers wanted to know required complex thought processes not unlike writing, but in data. Refining datasets to reveal information banks have been hiding – such as identifying the towns in which they are the last banking presence – has been the most satisfying achievement of this project because it is a tool that is being used by communities to help fight for their rights.</t>
  </si>
  <si>
    <t>My project utilised a combination of old-fashioned journalistic elbow grease and technology that is now available to help engage readers with visual and interactive elements. I collected my data manually using traditional research techniques. My sources included print copies of historic bank and banking industry records, electronic BSB listings, media reports, bank websites and independent research. I used Google Maps to help verify locations and when branches closed.  The information was collated in Excel spreadsheets and I cleaned the data manually. The main findings from the data were written into my stories but I also displayed the full database in interactive maps embedded in the copy. I used a program created by Batchgeo, which produces an interactive Google map from spreadsheet data pasted into its mapping tool.  There are limits on the number of categories it can show so this had to be taken into account when preparing the spreadsheets. The program can be finicky about what information it picks up for toggling and sensitive to errors in the copy, so there was much trial and error before the maps were ready to be published. The maps can be embedded into a story like any image and they are easily updated whenever a new branch is closed.  Writing the stories began with a process of research in which I read every banking inquiry report back to 1981, research papers on cash and the shadow economy and trawled through countless bank annual reports. I sought comment and offered right of reply when necessary. I also visited the town featured as my case study, conducting face-to-face interviews and taking the photographs featured in the main story. </t>
  </si>
  <si>
    <t>I published independently to maintain control of the intellectual property of my data maps. In doing this I was reliant on the work being shared organically, but this proved a good strategy. The main story (‘Big four’ casting a dangerous shadow) and its companion piece (Why I spent a year counting every bank in regional Australia) were picked up and shared widely by people who have been lobbying government to do something about the human rights issues being created by the behaviour of the major banks for years. They included members of grassroots groups and political parties fighting for services in regional Australia, unions concerned about bank workers’ jobs and finance commentators informing the general public. “This is the kind of information that can be used to pressure MPs to implement real banking reform,” one tweeted. Other reaction included it being described as a “massive thought-provoking work” by economics academic and commentator Peter Martin AM and a former prime minister saying the story was “tremendous and important”. My stories were referenced in public calls for action on the issue and as a direct result of this pressure, the Federal Government announced an inquiry into regional bank closures in October 2021 – the first in 17 years. In response to this I followed up with another story summarising my research and providing regional communities with numbers, facts and strategies they could use to push for a meaningful outcome. The enduring impact of my work is a database that allows for banks’ behaviour in regional Australia to be reported on in accurate detail for the first time (see 2021 update).  Analysis of this data, combined with other research, has revealed impacts that could finally jolt the government into action. With mapping regularly updated, it will continue to inform for years to come.</t>
  </si>
  <si>
    <t>Australian banks have been able to avoid questions on branch closures for decades due to a lack of transparency in official data.  Frustrated by this, I spent a year building my own database to get to the bottom of what was really happening in regional areas where most banks have been lost, creating human rights and other issues due to isolation.  From this statistical base I reported on the impact these closures have had locally and – as a consequence – on the national economy. My research also exposed errors in official data that I discovered was being published unchecked.</t>
  </si>
  <si>
    <t>Investigation, Long-form, Database, Map, Business, Economy, Human rights</t>
  </si>
  <si>
    <t>Big four' banks casting a dangerous shadow: Are cashed-up and bankless towns just watching the money go round and round?</t>
  </si>
  <si>
    <t>The Regional</t>
  </si>
  <si>
    <t>Ted Kemp has more than 20 years of experience as an editor and writer covering geopolitics, economics and business. He is Managing Editor for CNBC International Digital, coordinating global coverage outside of North America. He is based in Singapore. Kemp worked previously as Senior Editor, Markets and Finance, based in Englewood Cliffs, N.J. He also led CNBC.com's political coverage on an interim basis. In 2011-2012, he was editorial manager for CNBC.com's London office, where he guided coverage of the European financial crisis and the Arab Spring.  He reported from Thailand, Burma, Hawaii and elsewhere for the prime time 2018 CNBC documentary, "Oceans of Crime," an investigation of the global fishing industry that has aired across North America, South America, Europe and Asia-Pacific. Kemp is executive producer of "Beyond the Valley," CNBC's popular podcast on tech trends in Europe and Asia. He wrote previously for business and lifestyle magazines, web outlets and newspapers, on topics ranging from high finance to boxing, and is co-author, with Lt. Col. Michael Zacchea (USMC-ret.) of The Ragged Edge: A U.S. Marine's Account of Leading the Iraqi Fifth Battalion. Kemp began his career as a markets reporter at Dow Jones. He earned his MS in journalism from the University of Illinois at Urbana-Champaign and his BA at North Carolina State University. Bryn Bache is digital design director at CNBC International, based in London.  Bache designs, develops and manages design elements for CNBC International special projects pertaining to desktop, mobile web, digital apps and iTV products. He works with both internal and external development teams.  Bache is responsible for ensuring that CNBC's digital products continue to best serve its international audience, maintaining integrity in usability, design and best practices across digital.</t>
  </si>
  <si>
    <t>Ted Kemp, Bryn Bache</t>
  </si>
  <si>
    <t>https://www.youtube.com/watch?v=7sTDJzc76rU</t>
  </si>
  <si>
    <t>https://www.youtube.com/watch?v=MVKP--chMtM</t>
  </si>
  <si>
    <t>https://www.youtube.com/watch?v=6J_FMdAvlEQ</t>
  </si>
  <si>
    <t>https://www.youtube.com/watch?v=caDm0fuvC9Y</t>
  </si>
  <si>
    <t>https://www.youtube.com/watch?v=jPKxlwomDlo</t>
  </si>
  <si>
    <t>https://www.youtube.com/watch?v=XVWvPyb6JZw</t>
  </si>
  <si>
    <t>https://www.cnbc.com/quad-summit-and-china-game-theory-predictions-for-the-future-of-the-quad/</t>
  </si>
  <si>
    <t>Other journalists should learn from the Quad Project that quantitative methods, applied with rigor, can be used to render accurate predictions of the future, not just to analyze or assess events that have already happened. At CNBC, we came to see game theory as a new adjunct to the qualitative predictions—from analysts, strategists and others—for which we are well known on TV and online. Specific predictions made by the Quad Project began happening almost immediately after we ran the model. The model said other, non-Quad countries would align with the Quad or come close to its position on security, specifically naming the United Kingdom among others. After CNBC ran the model and generated that prediction—but just days prior to the Quad Project's publication online—the United Kingdom made a surprise announcement that it would join a new security partnership with the United States and Australia that will, among other things, equip Australia with nuclear-powered submarines. The UK is not the only non-Quad country that is stepping up maritime security work in the region since then. The model said that leaders in Australia, India, Japan and the United States would become more heavily focused on Indo-Pacific security, and the countries would act in an increasingly coordinated way. The joint statement by the Quad heads of state following their meeting at the White House testified to this new coordination, as have other events.  The model also singled out Vice President Kamala Harris as taking an increasingly sharp interest in the Quad, and it did so a week before she delivered pointed remarks about Indo-Pacific security while in Singapore and Vietnam. There are early, tantalizing indications that the model's most controversial prediction—that factional politics would develop within China in response to the Quad—may be taking shape as well.</t>
  </si>
  <si>
    <t>The first challenge was constructing the Quad model itself—what's called "populating" the data that fed the model. It took seven months to find experts who could provide the data, to interview them in depth, to cross-check data points from experts against one another, and to format the data for the model. Running the model itself was by far the easiest part. Second, most people are not familiar with game theory. Therefore, the feature article had to educate readers on game theory, including its shortcomings and criticisms, in addition to explaining the results pertaining to the Quad itself. This made writing a serious challenge, because it was necessary to balance introductory explanations of game theory and the Quad as a political grouping with a brisk, interesting narrative that delivered the actual predictions. Third, almost as soon as we ran the model, some of its predictions began to actually take place in the real world. The final phases of publication were a race to incorporate those developments into the feature itself quickly so that events wouldn't outrun the predictions we generated. More on that below. This project was a first, not just for CNBC International, but on this scale a definite first for the Bueno de Mesquita model architecture, and we believe a first for any media organization anywhere. We strongly believe this project broke new ground for game theory and for an underexplored, data-driven journalistic practice.</t>
  </si>
  <si>
    <t>The Quad Project was based on a proprietary game theory architecture designed by Hoover Institution's Bruce Bueno de Mesquita and his protégé Jonathan Grady of New York University. The Bueno de Mesquita model is well known within the highly specialized world of game theory. In short, game theory uses computing power and logic to predict what individuals will do when they're competing against each other. It creates a model that forecasts the decisions and counter-decisions within a scenario or "game" between those people, who are called "players." The Quad Project crunched inputs on almost 300 individual "players"—most of them policymakers at the highest levels of government—in 15 countries and territories. The model ran millions of individual calculations to generate its final forecast. The game theory architecture designed by Bueno de Mesquita has been used internally by the CIA on more than 1,200 intelligence projects, and it was found by the agency to have an aggregate 90% accuracy rate, according to unclassified CIA documentation that was published Yale University Press. The model has also been used commercially by Fortune 500 companies, and it has been cited by the Wall Street Journal and New York Times Magazine. CNBC International's Quad Project model is the largest computation ever run by the Bueno de Mesquita model in its history—more complex than anything the CIA did. CNBC "populated" the Quad model with input data from 37 of the world's top experts on policymaking in China, the United States, India, Japan, Australia and 10 other countries and territories. </t>
  </si>
  <si>
    <t>The future of the Quad has tremendous and growing significance as China has become an increasingly assertive global power. The Quad digital feature, entitled "The 'Quad' is on the rise in Asia-Pacific: Game theory has a prediction about its future," was formally distributed within the U.S. State Department and read widely in the capitals of Japan, India, Australia and other countries in the region.  The project's findings sparked intense interest at institutions that helped to "populate" the game theory model, including the Hoover Institution, Observer Research Foundation America, Eurasia Group, the Council on Foreign Relations, Brookings Institution, Asia Society, CSIS, Stanford University, New York University, the University of Pennsylvania, Princeton University and others. Especially noteworthy is that the piece was circulated and referenced among academics within China. The digital-first project prompted several live international TV interviews on CNBC with its author, Ted Kemp, and the creation of a feature TV documentary about the project that began airing the week of 3 January 2022 throughout Asia, Europe, Africa, Latin America and Australia. Jonathan Grady, the applied game theorist who worked closest with Kemp on the project, discussed findings on live radio in Seoul, South Korea. Policymakers, risk managers, investors, CEOs, and regular citizens in Asia, the United States and beyond are increasingly aware of rising stakes in the Indo-Pacific region. CNBC International's Quad feature has attracted 150,000 unique readers online, with an impressive average engagement time of almost four minutes. Even before project was published, it generated great excitement within policy circles. Among the 37 individuals who provided data to construct CNBC's Quad game theory model were two former Australian foreign ministers, a former U.S. Defense official, former officials from France and Taiwan, and senior policy experts at several think tanks and top universities.</t>
  </si>
  <si>
    <t>CNBC International employed quantitative game theory to generate a digital feature that forecast the future of the "Quad"—the strategic security grouping formed by the United States, Japan, India and Australia—and what it means for the economic and political future of the Indo-Pacific. To our knowledge, the Quad Project marks the most ambitious, data-intensive use of game theory by any major news organization in history. CNBC worked on the Project for seven months, publishing two days before Joe Biden hosted the first heads-of-state Quad meeting at the White House with Prime Ministers Narendra Modi, Yoshihide Suga and Scott Morrison.</t>
  </si>
  <si>
    <t>Investigation, Explainer, Long-form, Cross-border, Documentary, Database, Mobile App, Infographics, Chart, Map, Politics, Business, Economy</t>
  </si>
  <si>
    <t>The Quad Project</t>
  </si>
  <si>
    <t>CNBC.com</t>
  </si>
  <si>
    <t>Syu Siang -Yun, Wu Man-Ru</t>
  </si>
  <si>
    <t>https://www.readr.tw/post/2572</t>
  </si>
  <si>
    <t>In the report, we hope to learn more directly about their Internet life and online culture through young people’s usage habits and their actual experience and stories, rather than through a distorted view from adults.</t>
  </si>
  <si>
    <t>Of course, different generations have different Internet browsing habits, and the next generation (also known as Generation Z) spends a lot of time on the phone screen. Through the information and interviews, this article hopes that readers can get a better understanding of this group of digital aborigines.</t>
  </si>
  <si>
    <t>In order to make the questionnaire more representative, according to the information from the Ministry of Education, we referred to the distribution of students in all counties and cities in Taiwan in 2021, and then distributed questionnaires in each county and city through teachers and legislators, so that the results of the questionnaire can be closer to the full picture of Taiwan’s Generation Z.   All data is collected through Google Forms and is cleaned up with Google spreadsheets. In addition to the list of apps collected in the questionnaire, we also combined a comprehensive analysis of the country of origin, category, and launch year of the apps. At the same time, we also collected the questionnaire data of college students as a comparison.</t>
  </si>
  <si>
    <t>This survey reveals the habits of young people using mobile apps, and also studies the characteristics of information and poplular culture on mobile apps from a media perspective. At the same time, we also point out the problems of Taiwanese students' extensive use of Chinese apps in the report.</t>
  </si>
  <si>
    <t>This report collected the survey results from all counties in Taiwan to investigate the mobile app usage habits of Gen Z. Through the data, we found that emerging social applications are more likely to be loved by young people. Likewise, They prefer choosing the social software with lighter and faster information.    In addition, apps from China are gradually emerging, some legislators in Taiwan are worried about the impact of cultural propaganda on young people. For Gen Z in Taiwan, how do they view the problem and the negative labels given to them by the society?</t>
  </si>
  <si>
    <t>Google Sheets, CSV, RStudio</t>
  </si>
  <si>
    <t>Investigation, Chart, Lifestyle, Culture</t>
  </si>
  <si>
    <t>Gen Z User Trends on Mobile Phone : Lighter and Faster Information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</si>
  <si>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</si>
  <si>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Chen Pei-Yu, Lee Yu-Ju, Tseng Lee-Yu, Wu Man-Ru, Chen Wen-Yen, Syu Siang-Yun, Chien Hsin-chan, Hun Shih-Chen, Weng Rui-Kun, Lai Yi-Yin, Su Li-Kun, Wen Kai-Chieh</t>
  </si>
  <si>
    <t>https://www.readr.tw/post/2842</t>
  </si>
  <si>
    <t>The project use timelines and map to explain ASF epidemic situation in the world and how Taiwan fight against the disease.By this way,reader can get the point quickly and understand the significance of preventing ASF infection.</t>
  </si>
  <si>
    <t>The most difficult part is to condense accident details includinding pig carcass from neighboring countries at different day and place, smuggled meat in different counties,and also how to visualize this information.By using timelines and maps,reader know ASF infection region and the significance of preventing ASF infection.</t>
  </si>
  <si>
    <t>This project is based on Nuxt.js, a scrolling-video package released by TwReporter. We use Google Sheets to arrange flash news data, and fetch data through Google Sheets API. And through the scrolling-video package, users can understand how African Swine Fever spreads internationally and how Taiwan defends the epidemic.</t>
  </si>
  <si>
    <t>The project shows the foot-and-mouth disease (FMD) nightmire 24 years ago in Taiwan.It crashed domestic pork industry and also let us lose pork export market.we spend many years to rebuild our pork industry.By reviewing this rebuild progress,the project highlights damage of ASF if domestic pigs infect ASF.we hope that this project can unite Taiwanese to defend ASF for protecting our pork industry.</t>
  </si>
  <si>
    <t>African swine fever (ASF) is a highly lethal, viral disease of swine.It has spread in parts of Asia, Africa and Europe,and cause a lot of damage in pork industry.Taiwan domestic pork market rely on its own pigs,up to 90%.We can’t take any risks for losing this important industry.   The project uses timelines and maps to highlight what risks does Taiwan face,including pig carcass from neighboring countries, and smuggled meat products at airports and harbors,even domestic market.Under these threat ,Taiwan how to fight against ASF,it might be a great model for other countries which suffering ASF.</t>
  </si>
  <si>
    <t>Animation, Drone, Json, Google Sheets, PostgreSQL, Node.js</t>
  </si>
  <si>
    <t>Investigation, Explainer, Long-form, Breaking news, Infographics, Chart, Video, Environment</t>
  </si>
  <si>
    <t>​​The threat of african swine fever in Taiwan:first 1000 days</t>
  </si>
  <si>
    <t>Liu Yi-Xin, Lee Yu-Ju, Tseng Lee-Yu, Chen Wen-Yen, Syu Siang-Yun, Chien Hsin-chan, Lee Yi-Hsuan, Weng Rui-Kun</t>
  </si>
  <si>
    <t>https://www.readr.tw/project/3/train408/</t>
  </si>
  <si>
    <t>When users are reading this report, they can not only return to the scene of the incident from 3D modeling, monitor screens, illustrations, and other elements that emphasize the sense of reality, but also review the time of about 7 or 8 seconds before the accident is about to happen. After the accident, the internal conditions of the Taroko train and the changes in the surrounding environment can also be found from the interviews with the firstline staff of Taiwan Railways. The accident is not accidental, but is caused by a series of systemic issues and the lack of training. As users recognize the proximate and ultimate causes, they will gain a deeper understanding of the accident.</t>
  </si>
  <si>
    <t>The No.408 Taroko express train, which set off from Shulin Station in New Taipei on April 2 bound for Taitung County, hit a crane truck on the tracks as it approached Qingshui Tunnel causing it to crash into the wall of the tunnel. The accident killed 49 people and injured more than 200, the deadliest train crash in Taiwan for decades. After the tragedy, people in Taiwan were really angry because the Puyuma express train derailed and overturned at Su’ao Xinma Station in rural Yilan County, resulting in 18 deaths and more than 200 minor and serious injuries on October 21, 2018. People were confused why there were two serious train derailments in Taiwan Railways in less than three years.   According to the preliminary investigation report released by TTSB, the derailment accident occurred not only because Li Yi-xiang, the site supervisor, was negligent in his duties, but also because of serious problems with the safety procedures of Taiwan Railways. The report spent more than 500 pages analyzing personal causes and systemic problems. After reading all the report documents, this article uses 3D modeling, monitor screens, illustrations, as well as chronological summary, to try to reconstruct the scene of the incident and what happened before and after the accident.   In addition, since the TTSB’s report mentioned the negligence of Taiwan Railways, we interviewed the frontline staff of Taiwan Railways, and asked them to share what they observed after the 2018 Puyuma accident, and the changes Taiwan Railways should do but did not do, and whether inaction is one of the reasons to this tragedy. We want to realize why derailment accidents happen repeatedly through analyzing a single incident and the institutional problems of Taiwan Railways.</t>
  </si>
  <si>
    <t>This project is based on Nuxt.js and the scrolling-video package which released by TwReporter. Through the binding of video-play and scrolling-behavior on web page, users can easily dive into the stream of story, understanding the timeline and details of this tragedy, in an immersion experience. Moreover, users can skip some parts of explainations or timeline to fit their own needs by clicking the options in timeline or navbar. All these features create a better experience when reading a video-based, scroll-telling story.</t>
  </si>
  <si>
    <t>We are one of the few news media in Taiwan that combines 3D modeling, monitor screens, illustrations, as well as chronological summary, to reconstruct the scene of the incident. All information is based on the independent investigation agency of large-scale traffic accidents. Besides, in addition to analyzing a single incident, we also analyzed the accident report of the Puyuma incident in 2018, and the improvement matters responded by the Taiwan Railway Administration. We found that TRA claimed that they had improved the site safty, but they were still sprinkled with mistakes in practice, when talking about the 2021 accident. Regarding the findings, we have received confirmation from the staff of the TRA. It is also the unique feature of this report: we did not only focus on a single case, but trying to learn from multiple train derailment cases, and we want to find out the institutional problems.</t>
  </si>
  <si>
    <t>A deadly crash involving a Taroko express train in Hualien in early April. In total, 49 people died and more than 200 people were injured in the crash. The report tried to figure out how the accident happened by rebuilding the research released by Taiwan Transportation Safety Board (TTSB). Moreover, we interviewed some employees such as train drivers, railroad track repair workers and train conductors to clarify the responsibilities of the Taiwan Railway Administration(TRA).</t>
  </si>
  <si>
    <t>Animation, 3D modelling, Google Sheets, Node.js</t>
  </si>
  <si>
    <t>Investigation, Explainer, Long-form, Breaking news, Infographics, Chart, Video</t>
  </si>
  <si>
    <t>2021 Hualien train derailment: How did the fatal accident happen?</t>
  </si>
  <si>
    <t>Lee Yu-Ju, Tseng Lee-Yu, Chang Chao-Wen, Chen Pei-Yu, Syu Siang-Yun, Chien Hsin-chan</t>
  </si>
  <si>
    <t>https://www.readr.tw/project/3/2021-covid19-spread/</t>
  </si>
  <si>
    <t>We have learned two things from this report. First, even an issued-oriented data journalism team can track news like daily news reporters by maintaining data. Furthermore, even if the information is public, you can still find the stories that readers need.</t>
  </si>
  <si>
    <t>READr has maintained and updated the data of each Covid-19 confirmed case every day when the epidemic first entered Taiwan, including age, symptoms, date of onset, etc., and made it public on the Internet for everyone to view and use. After the outbreak, the way to obtain this information changed from watching the press conferences of the central government to watching the press conferences of 22 local governments across Taiwan. We still have not given up on updating these case information.    Perhaps the change in information sources was the government's way to publish information more quickly, and people everywhere only need to pay attention to the information in their own counties and cities. However, when we look at the overall situation, we found that there were many epidemic breaches caused by cross-county and city movements, as well as epidemic prevention breaches caused by different policies between counties and cities, or the explosion of capital city's inspection or medical volume. Although these are public information, it is impossible for the normal readers to analyze and digest such a large amount of information.   When the epidemic is still at its peak, we visualized these processes through data and organized them into easy-to-understand report, so that readers can quickly be aware of the spread of the virus. The topic was presented through dynamic pictures and texts, combined with a timeline and map. Through the data and movement trajectories of local cases, it takes readers to review how the local epidemic started and spread to the entire Taiwan. Readers only need to swipe down the website and continuously to read smoothly.</t>
  </si>
  <si>
    <t>Data analysis uses R language. This project is implemented by the jQuery. We make the scene-to-scene transition of the local covid-19 cases with the infoboxes by the jQuery. And we have the Taiwan map to explain the path of the spread of the disease by D3.js with the GeoJSON. When the users scroll the page, we describe the path of the covid-19 cases spread by D3.js. And all of the data are in open data.</t>
  </si>
  <si>
    <t>It was the first report at that time to fully show the path of the virus spreading at that time.  Taiwan is often praised for "disclosure of information" in terms of epidemic prevention, but just throwing out information cannot help the public understand the overall situation. READr began to update the data of COVID-19 confirmed cases when the first case  appeared in Taiwan in early 2020, and publicly published the information on the Internet (Github). If the information provided by the government is not comprehensive, we will take the initiative to obtain it. This helps us to grasp the most comprehensive information at the first time and present it to readers in a systematic and narrative way.</t>
  </si>
  <si>
    <t>In May of this year, the COVID-19 epidemic broke out almost instantly in Taiwan. The explosive volume of the confirmed cases made the information released by the command center lack details. At the same time, the local government was authorized to disclose information based on epidemic prevention work. The channels for people to receive information suddenly became lots and miscellaneous. READr integrates public information, and through the help of visualization, it fully presents the process of the virus outbreak. </t>
  </si>
  <si>
    <t>D3.js, QGIS, JQuery, Google Sheets, CSV, R, RStudio</t>
  </si>
  <si>
    <t>Explainer, Long-form, Open data, Infographics, Chart, Map, Health</t>
  </si>
  <si>
    <t>Mahjong, Wedding and Massage Houses: How the COVID-19 Pandemic Broke Out in Taiwan?</t>
  </si>
  <si>
    <t>Liao Yuan-Ling, Wu Man-Ru, Hsiung Kai-Wen, Lee Yu-Ju, Chen Wen-Yen, Syu Siang-Yun, Chien Hsin-chan</t>
  </si>
  <si>
    <t>https://www.readr.tw/post/2836</t>
  </si>
  <si>
    <t>There are two points worth learning. First, we tried to quantify the intangible influence. Next, we let readers directly experience the impact of this issue on them through an interactive way.</t>
  </si>
  <si>
    <t>This topic has existed for a long time.Although both China and Taiwan use "Chinese", there are differences in the writing of the text (China uses simplified and Taiwan uses traditional) and some special words. People who are particularly concerned about Taiwan’s local culture have realized this problem very early. There are even sayings such as "Policeman of China (language)" on the Internet, they often corrected the use of Chinese vocabulary and pointed out that this was wrong and should use local Taiwanese vocabulary.   In addition to data analysis, we spent a lot of time in how to quantify and how to make everyone feel its importance. Through the form of web design, it successfully presented China's silent invasion.</t>
  </si>
  <si>
    <t>We use Python to crawl the data of the Dcard web forum and use the R language to analyze it. We refer to the list provided by Dailyview, a big data company that has been doing research on buzzwords from China for a long time. We found out which topics these words appear in the discussion forums, and then did further analysis. This project has two main features, a quiz, and an article. Technologies used by the quiz feature need to be considered more than the article feature. We need to record the process when the user answers the quiz, and calculate the score of the quiz. By showing the scoreboard of the user records we mentioned above, we receive massive positive feedbacks on how interesting a user can compare the score to others.</t>
  </si>
  <si>
    <t>In the beginning of the article, we create a quiz to allow users to test whether they can successfully identify the buzzwords are from China or Taiwan. The design of quiz echoing the silent cultural influence, this test has also caused a huge response on social media. More than 240,000 people viewed or took this test. Some social critics wrote comments based on this phenomenon. There was also a media from China Global Times cited this report.</t>
  </si>
  <si>
    <t>China is special to Taiwan, both politically and culturally. As China’s apps (such as Tiktok, Xiaohongshu) ,movies and drama become more powerful, more and more people in Taiwan use the terms that people in China often used, especially young people. Some young people don’t even understand why the use of these languages will be corrected. We want to quantify and trying to find out its way. We tried to use the 3.91 million articles on Dcard, a popular web forum for college students, to find out the popularity of Chinese buzzwords used by young people over the years. </t>
  </si>
  <si>
    <t>Investigation, Explainer, Solutions journalism, Quiz/game, Infographics, Chart, Politics, Culture</t>
  </si>
  <si>
    <t>How China's Buzzwords Influenced Young People in Taiwan?</t>
  </si>
  <si>
    <t>Dinah Voyles Pulver and Kyle Bagenstose cover the environment and climate change, and Kevin Crowe is a data reporter. All are staff writers with USA TODAY. Ignacio Calderon was a USA TODAY data fellow at the Midwest Center for Investigative Reporting and is now enrolled in graduate school. Ramon Padilla, Mitchell Thorson, Stephen J. Beard, Karina Zaiets, Shawn J. Sullivan and Chris Amico, Craig Johnson and Stan Wilson create graphics and interactives for the news network. Cheri Carlson covers the environment for the Ventura County Star, part of the USA TODAY Network.  </t>
  </si>
  <si>
    <t>Kevin Crowe, Ignacio Calderon, Dinah Voyles Pulver, Kyle Bagenstose, Cheri Carlson, Ramon Padilla, Mitchell Thorson, Stephen J. Beard, Karina Zaiets, Shawn J. Sullivan, Chris Amico, Craig Johnson, Stan Wilson</t>
  </si>
  <si>
    <t>https://www.usatoday.com/in-depth/news/investigations/2021/11/30/wildfire-rainfall-mudslides-disasters/6201564001/</t>
  </si>
  <si>
    <t>https://www.usatoday.com/storytelling/news/investigation/rainfall-lookup/</t>
  </si>
  <si>
    <t>https://www.usatoday.com/in-depth/news/investigations/2021/11/30/music-rainfall-climate-change/6354880001/</t>
  </si>
  <si>
    <t>https://www.usatoday.com/in-depth/news/investigations/2021/11/30/sewer-systems-climate-change/6201425001/</t>
  </si>
  <si>
    <t>https://www.usatoday.com/in-depth/news/investigations/2021/11/30/fertilizer-runoff-rain/6201498001/</t>
  </si>
  <si>
    <t>https://www.usatoday.com/in-depth/graphics/2021/11/30/climate-change-impact-on-rainfall-in-your-state-explained/6249484001/</t>
  </si>
  <si>
    <t>https://www.usatoday.com/in-depth/news/investigations/2021/11/30/climate-change-extreme-rainfall/8550366002/</t>
  </si>
  <si>
    <t>This project affirmed how crucial it is to enlist experts in the field to develop a sound methodology and choose appropriate data, especially when approaching a topic as complex and controversial as climate science. Your stories will have far more resonance, credibility, accuracy and nuance if you leverage these sources from the beginning. The scientists we consulted guided us toward the right data source for the right level of geography. We learned that NOAA's annual average rainfall figures are considered the most accurate for portraying change by state and at the level of climate divisions, which are sub-state regions drawn by NOAA scientists. For high-intensity rainfall events, climatologists encouraged us to talk with Brian Brettschneider, an Alaska-based researcher who shared with us his unique, apples-to-apples calculations on rainfall amounts that previously qualified as extreme for a given location -- and that have become more common in recent decades. His findings are rooted in U.S. weather stations, which, unlike climated divisions, are observation points at a single latitude and longitude.  To correlate fertilizer runoff pollution with downpours, we started out by examining data for the weather station closest to each waterborne U.S. Geological Survey nitrate gauge. But experts noted that even if a station is nearby, it might not actually be within the same watershed. We instead turned to (and scraped) the specialized Daymet dataset, compiled by Oak Ridge National Laboratory, which interpolates weather readings onto a uniform grid of North America. These data enabled us to connect rainfall levels to each square kilometer of the watershed we analyzed.</t>
  </si>
  <si>
    <t>The range of separate data analyses and visualizations this project called for was daunting. We set out not only to establish that climate-driven rainfall extremes are real, but also to quantify impacts on humans and ecosystems. We wanted data unassailable among climate researchers yet approachable by any audience.  Choosing the right weather measurements was key. The United States has many distinct climates, and accounting for that is a challenge. Reporters read numerous academic studies and consulted with top climate scientists who specialize in precipitation, formulating with their guidance a unique analysis that would measure how many record wet years and dry years each state had since 2000. The analysis also measured changes in average annual precipitation from 1895 to 2020 by state and in NOAA’s 344 climate divisions.  No database lists extreme precipitation events, and there is legitimate scientific debate about what constitutes “extreme.” To break through that obstacle, USA TODAY worked with a dataset assembled by climatologist Brian Brettschneider. Each U.S. weather station was measured against itself for two time periods, 1951-1990 and 1991-2020. This revealed numerous statistically significant increases in days with heavy downpours.  Another hurdle was missing data. Capturing the impact of heavy rainfall on sewer overflows demanded nationwide coverage. Yet while rain and snowfall amounts are collected each day, hour and minute at weather stations in hundreds of U.S. cities, big swaths of the country have no station. To fill data voids, reporters used an inverse distance weighting algorithm in QGIS to spatially interpolate Brettschneider’s weather station data. It enabled us to say that almost all cities with combined sewer systems are in areas that are having more days with heavy rainfall. Similarly, our analysis of how heavy rains wash polluting fertilizer into streams called for watershed-level rain data interpolated by researchers at Oakridge National Laboratory.</t>
  </si>
  <si>
    <t>This project was powered by analyses in R, QGIS and ArcGIS and came to life via innovative visualizations and auralizations.  Rainfall changes. We used R and NOAA annual data to isolate record-setting precipitation years and average precipitation. For changes in high-intensity rainfall, we used statistics from climatologist Brian Brettschneider. With each U.S. weather station, he identified rainfall thresholds exceeded, on average, just three days a year from 1951 to 1990. He then calculated how often each station recorded that amount 1991-2020. There were widespread increases in downpours. Vulnerable sewers, residents. Some sewer systems overflow into rivers when storm drains fill. We used QGIS’ inverse distance weighting algorithm to interpolate Brettschneider’s weather station data into polygons, joining them on coordinates of overflow systems. Nearly all such systems had rising rainfall. The American Community Survey showed these cities averaged higher poverty rates and lower incomes, making infrastructure upgrades a struggle. Increased pollution. We identified one Illinois watershed with continuous, long-term USGS nitrate data, then scraped watershed precipitation levels from Daymet, an online dataset from Oakridge National Laboratory. About 10% of rain events contributed to 33% of pollution. Hearing rainfall. Composers from Full Sail University produced musical representations of state-level data. They combined traditional instruments, sampling and generative audio to embody annual rainfall. We matched each piece to an animated bar chart of underlying rainfall data with a custom player that lets users experience tones and bars simultaneously. Changes near you. We used Datasette, Svelte, the Mapbox geocoder and Turf.js to take a user’s location, find the nearest weather station and climate division, and present a century of local precipitation highs, lows and trends. Guessing trends. We presented a half-drawn line chart showing rainfall over time and let readers draw the remainder for recent years. The interactive then revealed the actual trendline.</t>
  </si>
  <si>
    <t>The general rise in temperature over the past century has become fairly well known in the collective mindset. The increase in rainfall is a phenomenon less widely understood. This explanatory investigation empowered readers to make sense of weather changes that have tangibly altered people's lives. Our approach was unique in the types of data points we assembled in one place, and scientific sources told us it was both sound and compelling. We achieved this kind of impact through the careful selection of numbers:  At some point over the past three years, 27 states – all east of the Rocky Mountains – hit their highest 30-year precipitation average since recordkeeping began in 1895. A dozen states, including Iowa, Ohio and Rhode Island, experienced five of their 10 wettest years in history over the past two decades. Of 285 weather stations in the continental United States, 44% get at least one more top rainfall event per year now than they did three decades ago. That means what used to count as their top three wettest rainfalls of the year now happen at least four times a year. Intense rainfall events can cause three times as much fertilizer runoff as other precipitation, contributing an outsized share of pollution associated with algae blooms in the Mississippi Basin and Gulf of Mexico, based on our analysis of one Illinois watershed. Among cities with sewer systems designed to discharge untreated waste into streams during heavy rains, 97% have experienced an uptick in both annual precipitation and extreme rainfall over the past 30 years. These cities are ill equipped to pay for sewer upgrades. The median household income in the 728 cities and towns with these vulnerable sewer systems is $45,520, compared with $67,520 nationally, and the poverty rate is 50% higher than the national average.</t>
  </si>
  <si>
    <t>We think of climate change as a looming disaster. Yet historic shifts in the way rain falls, explained in shocking clarity through USA TODAY’s reporting, make clear the danger is already here. "Downpour" features an analysis of a century of precipitation records from the National Oceanic and Atmospheric Administration and a unique collection of snow and rain extremes computed by a private climate researcher. These revealed stunning increases in intense rainfall in vast sections of the country over recent decades. Through brilliant visualizations and innovative musical auralizations of rainfall data, "Downpour" provided deep contextual grounding to understand this year’s ​weather.</t>
  </si>
  <si>
    <t>Animation, Personalisation, Scraping, D3.js, QGIS, CSV, R, RStudio</t>
  </si>
  <si>
    <t>Explainer, Multiple-newsroom collaboration, Database, News application, Infographics, Map, Environment</t>
  </si>
  <si>
    <t>Downpour</t>
  </si>
  <si>
    <t>USA TODAY Network, Midwest Center for Investigative Reporting</t>
  </si>
  <si>
    <t>Anastasiia Balagurova is an information designer based in Helsinki, Finland. Currently, she studies Visual Communications in Design at Aalto University and works in a digital agency Infografika. In this project, she did research, design, and coding. Mikhail Rykov is a software engineer based in Helsinki, Finland. He has graduated from Samara State Aerospace University in Russia in 2010 and has been working in IT since 2007. In this project, he provided technical assistance and advice.</t>
  </si>
  <si>
    <t>Anastasiia Balagurova, Michael Rykov</t>
  </si>
  <si>
    <t>https://undesirables.abalagurova.ru/</t>
  </si>
  <si>
    <t>This project is an example of explaining a complex issue step-by-step using a scrollytelling approach. It creates a strong connection between text and data to guide people's understanding. At the same time, this approach highlights the human side of data by showing that behind each dot there is a story of a person or an organization.</t>
  </si>
  <si>
    <t>For me, it is the first project made from scratch, using web development tools for data visualization. Therefore, it was challenging regarding both skills and time constraints. </t>
  </si>
  <si>
    <t>Data has been collected from different sources and cleansed in Google sheets. Then, data visualization was created with a help of the d3.js library. Explanatory texts and data visualization were compiled into one webpage using scrollama.js.  </t>
  </si>
  <si>
    <t>Many people in Russia do not realize the scale of political repressions. State media channels are being silent, independent journalists are under pressure and, thus, limited in their activity. People are suffering from injustice. Every project that brings to light their stories is crucial for changing the situation.</t>
  </si>
  <si>
    <t>The project Enemies of the State addresses the worsening and disturbing issue of political repressions in Russia. It explors different mechanisms of state aimed at human rights activists, newsrooms, independent journalists, and ordinary people whose views and beliefs are not aligned with the state agenda.</t>
  </si>
  <si>
    <t>Explainer, Open data, Infographics, Chart, Politics, Human rights</t>
  </si>
  <si>
    <t>The Enemies of the State</t>
  </si>
  <si>
    <t>Individual</t>
  </si>
  <si>
    <t>I am journalist from conflict zone in south asian region is called KASHMIR between India and Pakistan. specially lived State capital Muzaffarabad in Pakistani administered Kashmir, I am in the field from March 2018 with Dunya TV. i have worked with well known daily paper of kashmir Daily siasat and Domel. As i belong to conflict zone so naturally my keen intrust is Border clashes between froces, civil freedom movement and local citizen journalism. I am a responsible person, single as maritial status. </t>
  </si>
  <si>
    <t>i work with my cameraman MR. NAVEED AWAN</t>
  </si>
  <si>
    <t>https://video.dunyanews.tv/index.php/en/mustwatch/133177/Muzaffarabad-residents-face-serious-water-crisis</t>
  </si>
  <si>
    <t>It is a about citizen investigative data story so other journalist can make thier stories for making an impact.</t>
  </si>
  <si>
    <t>In my town i applied many RTI applications but not a single one was responded in systematic way. so it was hard to get data from authorities. On other side it is totally manual data taking and its reporting was a tough one.</t>
  </si>
  <si>
    <t>I use RTI, also interviewed to officials and efectee citizens. It was a story for TV that was also part of screen and website to,</t>
  </si>
  <si>
    <t>AFter the story officials announced extension of the system and after june the developmental works started and is going on now. </t>
  </si>
  <si>
    <t>Its an investigative DATA base story on my credit aired on DUNYA TV NEWS, about public health. Residents face serious water crisis in AJK. GOVT institutions failed to manage water supply. Public want to get rid off from bogus system. </t>
  </si>
  <si>
    <t>VR</t>
  </si>
  <si>
    <t>Investigation, Solutions journalism, Database, Open data, Health</t>
  </si>
  <si>
    <t>Muzaffarabad residents face serious water crisis</t>
  </si>
  <si>
    <t>AIred on dunya TV, Dunya News web site too</t>
  </si>
  <si>
    <t>I am an economic journalist.. I prefer the energy sector and I seek to specialize in it.. I work in Asharq AL-Awsat newspaper, Executive Director of the International Economics Department... and I look forward to always being promoted     Holds a certificate from (Reuters London) in How to write financial reports a time of crisis      Holds a graduate degree in how to write economic reports in the United States of America     Holds a certificate from the “center of international journalists "in how to deal with the mass e-News"     Holds a certificate from partners in development for research, consulting, training, in  Transparency in the public budget allocations in Egypt         Certificate Course, pass the journalists in the capital market of the Egyptian Stock Exchange</t>
  </si>
  <si>
    <t>just me</t>
  </si>
  <si>
    <t>https://bit.ly/3qJrDj5</t>
  </si>
  <si>
    <t>https://bit.ly/3pUa8hb</t>
  </si>
  <si>
    <t>Thinking differently in crises and urgent problems that directly affect us.. Study all aspects of the crisis and then reach the appropriate source This leads to solutions that may be sustainable in many cases.</t>
  </si>
  <si>
    <t>Several articles and press projects have appeared on the global energy crisis. But the angle through which this project was addressed...in light of the global energy crisis and the problems of climate change...is completely different in my estimation..</t>
  </si>
  <si>
    <t>I think that the project succeeded in presenting the energy crisis that the world is going through, focusing on the climate crisis and the importance of reducing carbon emissions to reach carbon neutrality, by reducing dependence on carbon-causing fuels and increasing dependence on clean energy sources, which here is "nuclear energy". In terms of awareness, the project succeeded in spreading among the energy community, which was moving away from nuclear energy for fear of risks. As well as consolidating the role of nuclear energy in Egypt and Saudi Arabia, for example, after presenting the experience of the Emirates nuclear plant. Presentation of the importance of nuclear energy in the global energy mix a The importance of nuclear energy in meeting the increasing demand for electricity globally, in light of the high temperature in many countries. Offer alternative solutions to oil-exporting countries The role of nuclear energy in the Arab oil-exporting countries.</t>
  </si>
  <si>
    <t>In Light of the current energy crisis in Europe and Asia, the rise in prices to record levels, the bankruptcy of many European energy companies, and the decline in the production of some commodities due to the continuing power outages in Asia, especially China. And at a time when the world is trying to get rid of fossil fuels to reduce emissions and preserve the climate. With the fact that nuclear power currently represents the worlds second largest low carbon energy source. Its contribution is 10% of the total electricity production worldwide. nuclear energy has emerged as a solution that</t>
  </si>
  <si>
    <t>Investigation, Explainer, Environment, Business, Economy</t>
  </si>
  <si>
    <t>Sabry Nageh</t>
  </si>
  <si>
    <t>Asharq Al-Awsat Newspaper</t>
  </si>
  <si>
    <t>Samad Uthman is an investigative Multimedia Journalist, video editor, and videographer whose work focuses on environment, corruption, and human rights.  Samad is a multiple award winning investigative multimedia journalist. He was among the 10 shortlisted journalists around the world for Thomson Foundation young journalist award 2021. Samad was also adjudged joint winner of the West Africa Journalist of the Year award at the 2021 West Africa Media Excellence Conference and Awards (WAMECA) alongside a Ghanaian colleague. He tweets at his verified Twitter account; @sarmerdk2</t>
  </si>
  <si>
    <t>Samad Uthman (author &amp; Producer), Sodeeq Ojurongbe (field fixer), Hameeda Buhari (Voice Over artist)</t>
  </si>
  <si>
    <t>https://portal.minesandsteel.gov.ng/MarketPlace/MiningTitle</t>
  </si>
  <si>
    <t>https://www.youtube.com/watch?v=nUJIIo4kbSY</t>
  </si>
  <si>
    <t>https://www.dataphyte.com/wp-content/uploads/2021/11/FOI-Request-to-RCC-1-converted.pdf</t>
  </si>
  <si>
    <t>https://earth.google.com/web/search/Ogunmakin,+Nigeria/@7.15648393,3.7839716,101.65927657a,2344.62852168d,35y,0h,0t,0r/data=CigiJgokCXIKGUDlfxpAEaAY41kichpAGXzmAENAhgpAIcaGGtnbXwpA</t>
  </si>
  <si>
    <t>https://www.dataphyte.com/latest-reports/climate/into-the-cracks-land-2-after-dataphytes-investigation-fg-confirms-rccs-blasting-in-ogunmakin-violates-its-regulation/</t>
  </si>
  <si>
    <t>https://www.dataphyte.com/latest-reports/development/into-the-cracks-land-1-rcc-blasts-rocks-for-lagos-ibadan-road-construction-but-ogunmakin-suffers-the-injury/</t>
  </si>
  <si>
    <t>This investigation taught me better, which I know others can learn from also, that using OSINT, we can cut down cost and enrich our stories with accurate information. The knowledge on how to use these tools can better our reportage in Africa. </t>
  </si>
  <si>
    <t>The hardest was getting the affected people of the community to talk because of the fear of intimidation. Also, to get a seismologist to comment and give an accurate comment to the story took another one month. When we later got one, he asked for a million naira (over $2k) to run a vibration test. Due to the unavailability of fund, this reporter had to ask the seismologist for reconsideration and use the google Earth result to look into the investigation.  This reporter sent more than 10 FOIs. It took more than 2 weeks to understand the laws that protect communities from mining sites.    All these mentioned are the hardest part of the project, in summary. </t>
  </si>
  <si>
    <t>Adobe After Effect (for animation and motion graphics) and Adobe Premiere Pro for the post-production of the documentary video, Google Earth pro for the mapping and calculating the distance, Google sheet for house census and register for the cracked building, Google book, Academia, Research gates amongst others for papers and journals pertaining to the investigation </t>
  </si>
  <si>
    <t>After the investigation, the Federal Government's agency incharge confirmed this reporter's investigation which spelt that the mining site to the last house in the community is way lesser than the legally documented 3km and also mandated Reynolds Construction Company (RCC) to quit its mining techniques. Also, many law firms in Nigeria and one in Austria showed interest in taking up the case firmly in the court of law.  Overall, the report opened Nigerian journalists to the use of OSINT to conduct and minimise cost for such an expensive project.  </t>
  </si>
  <si>
    <t>This entry is a 4-month-long Open Source Investigation on how underground vibration is affecting Ogunmakin, an Ogun State community in Nigeria, an adverse action caused by Reynold Construction Company (RCC), a construction company blasting rocks close to the community for the construction of Lagos-Ibadan express road. Using Google Map, the project explains why Flyrocks and underground vibration emanating from the blasting site will continue to endanger the livelihood in the small community.</t>
  </si>
  <si>
    <t>Animation, Adobe Creative Suite, Google Sheets, OpenStreetMap</t>
  </si>
  <si>
    <t>Investigation, Long-form, Documentary, Open data, OSINT, Podcast/radio, Satellite images, Environment, Crime, Human rights</t>
  </si>
  <si>
    <t>Into the ‘cracks' Land (1): RCC Blasts Rocks for Lagos-Ibadan Road Construction, But Ogunmakin Suffers the Injury</t>
  </si>
  <si>
    <t>Zack Kopplin is an investigator at the Government Accountability Project Margaux Benn is a journalist and documentary filmmaker at Le Figaro</t>
  </si>
  <si>
    <t>Margaux Benn and Zack Kopplin</t>
  </si>
  <si>
    <t>https://www.occrp.org/en/investigations/how-afghanistans-president-helped-his-brother-secure-lucrative-mining-deals-with-a-us-contractor</t>
  </si>
  <si>
    <t>English, French, Pashto</t>
  </si>
  <si>
    <t>The value of bulk sourcing. The weak point in even the most secure jurisdiction is it requires employees, from interns up, to have access to data that dictators and kleptocrats want hidden. People are predictable and with the right tools to check metadata and good pattern recognition, it is possible to find contact information for a large number of employees of an organization and engage in bulk sourcing. </t>
  </si>
  <si>
    <t>The hardest part of this project was cracking Ras al-Khaimah. We had gathered tons of circumstantial evidence that the President of Afghanistan's brother was involved in a corrupt scheme with an American contractor, largely through matching phone numbers and addresses, but the smoking gun was concealed in a jurisdiction designed to help dictators and other criminals hide their money and corruption. Through taking a broad approach we managed to find a way to access that information.</t>
  </si>
  <si>
    <t>The primary tool was comparative metadata analysis. We used it to match phone numbers, addresses and photos on corporate, banking, archived websites, business registries, and social media and communication platforms like Skype and WhatsApp, along with several other data sources, in order to identify the beneficial owners of companies involved in corruption. We also obtained confidential documents based on bulk sourcing through similar metadata techniques. Using LinkedIn metadata, we built source email lists and managed to obtain Afghan government records and even secret records from a UAE secrecy haven, one of the most secure jurisdictions on Earth.   </t>
  </si>
  <si>
    <t>Many factors led to the end of the American military mission in Afghanistan and the ensuing collapse of Kabul, but our article was a major piece of the broad picture of the failure of the war that emerged last spring. Defense journalist Spencer Ackerman called our story "one of the best pieces of journalism of the entire Afghanistan war." Its release sparked protests in Afghanistan and further eroded faith in the country's corrupt and dictatorial government, both amongst the Afghan people and American policymakers. The FBI also appears to be investigating the case now.</t>
  </si>
  <si>
    <t>In 2019, the Afghan President's office granted SOS International (SOSi), a Virginia military contractor with links to American special forces units and intelligence agencies, exclusive access to illegal artisanal mines across Afghanistan as part of a scheme to privatize a Pentagon backed chromite mining operation. Secrecy haven documents and metadata revealed the brother of the now former President, Ashraf Ghani, was a major shareholder of the relevant SOSi subsidiary.</t>
  </si>
  <si>
    <t>Investigation, Long-form, Cross-border, OSINT, Crowdsourcing, Corruption, Money-laundering</t>
  </si>
  <si>
    <t>Organized Crime and Corruption Reporting Project, Translations: Le Figaro and Etilaat Roz</t>
  </si>
  <si>
    <t>Parth Nikhil, 30, is an independent journalist based in Mumbai, India. He has worked with Los Angeles Times for over 4 years as their India Correspondent. He now freelances with them, along with Al Jazeera, Washington Post, People's Archive of Rural India and several other media outlets.  In 2018, The European Commission honoured Parth with the Lorenzo Natali Media Prize 2018 for my work on the migrant sugarcane cutters. In 2017, he was awarded the prestigious Ramnath Goenka prize for reporting on the farm crisis.  In 2021, he was shortlisted for the Martin Adler Prize at Rory Peck Awards in London.</t>
  </si>
  <si>
    <t>Parth Nikhil, P Sainath, Vinutha Mallya</t>
  </si>
  <si>
    <t>https://ruralindiaonline.org/en/articles/farming-in-araria-cutting-cane-in-karnal/?fbclid=IwAR1DdPNI9tN2zSB3S7wSLT5yOVb4XtSgHQ_Llv6R3UyCBpzISQ5PU9F04w4</t>
  </si>
  <si>
    <t>https://ruralindiaonline.org/en/articles/my-troubles-begin-after-i-get-a-good-harvest/</t>
  </si>
  <si>
    <t>The union government of India made all the efforts to convince Indians that the farm laws were the best thing that could happen to Indian agriculture.  Several journalists even carried such stories, parroting the government line. But the reality on the ground said something else. A scheme, a law or a program may look good on paper, but it has to work for the stakeholders on the ground. The government may make tall claims, but they ought to be verified through the ordinary citizens on the ground.</t>
  </si>
  <si>
    <t>The state government of Bihar was cagey about the data. I had to sift through multiple reports, sources and papers to put together this project and explain it to the readers coherently. The second challenge was to find migrant workers that are on the move, and stick with them until you got the story. I needed multiple tiring trips to finally conclude the reporting.</t>
  </si>
  <si>
    <t>The tools, techniques and technologies remained orthodox through this project. It involved a lot of shoe leather journalism of traveling through some of the remotest parts of India and doing in person interviews. The compelling pictures are taken on a smartphone, which has among the better cameras in India.</t>
  </si>
  <si>
    <t>The protests over farm laws lasted a year. Through the year, the media exposed the government's lies of how the laws would help the farmers.  This project, and several other reports, educated the public about what the laws could mean for the agrarian sector, and helped keep up the pressure on government. Towards the end of 2021, the government repealed the three farm laws.</t>
  </si>
  <si>
    <t>In September 2020, the union government of India passed three farm laws, which privatised the farm sector. Protests errupted over the laws, for the farm unions and farmers did not want private players and corporations entering the farm sector without government regulations. However, Bihar, one of the Indian states, had made changes similar in nature to the three farm laws in 2006. Therefore, the state of farmers in Bihar became a test case for what the rest of the farmers could expect. This two part series exposed the plight of farmers in Bihar and busted government claims about farm laws</t>
  </si>
  <si>
    <t>Explainer, Politics, Environment, Agriculture, Economy</t>
  </si>
  <si>
    <t>Farming and Its crisis</t>
  </si>
  <si>
    <t>People's Archive of Rural India</t>
  </si>
  <si>
    <t>Parth Nikhil is 30 years old, working as an Independent journalist, based in Mumbai.  He has worked with Los Angeles Times for over 4 years as their India Correspondent. Currently, he freelances with multiple international and national media outlets, including People's Archive of Rural India, Los Angeles Times, Al Jazeera and Washington Post. Parth has won several awards, including the European Commission honoured him with the Lorenzo Natali Media Prize 2018 for his work on the migrant sugarcane cutters. In 2021, I was shortlisted for the Martin Adler Prize at Rory Peck Awards in London. </t>
  </si>
  <si>
    <t>https://ruralindiaonline.org/en/articles/in-osmanabad-crop-insurance-no-assurance/</t>
  </si>
  <si>
    <t>https://ruralindiaonline.org/en/articles/we-didnt-know-our-situation-could-get-worse/</t>
  </si>
  <si>
    <t>https://ruralindiaonline.org/en/articles/east-or-west-home-is-not-the-best-for-girls-in-beed/</t>
  </si>
  <si>
    <t>https://ruralindiaonline.org/en/articles/we-dont-want-to-go-back-to-the-city/</t>
  </si>
  <si>
    <t>https://ruralindiaonline.org/en/articles/i-waited-for-five-days-to-get-remdesivir/</t>
  </si>
  <si>
    <t>https://ruralindiaonline.org/en/articles/beed-hospitals-falling-short-of-staff-and-care/</t>
  </si>
  <si>
    <t>https://ruralindiaonline.org/en/articles/rural-reporters-losing-lives-without-a-voice/</t>
  </si>
  <si>
    <t>The most important aspect of this project was profiling the marginalised sections of the society -- a bit of a lost art in the age of social media. What this project tells you is that there is no substitute to good old fashioned reporting. Visiting the remote areas in person and spending time in the field will never become outdated. </t>
  </si>
  <si>
    <t>The hardest part of the project was to keep your own anxieties in check. I had been on the road through the second wave and after that as well. I visited hospitals, met relatives of covid-19 patients, spoke to healthcare workers. And I was not vaccinated at the time.  One of the biggest challenges during that period was to deal with the possibility of catching covid-19, and worse, passing it on to people you love. It was particularly a traumatic thought, considering several journalists had died reporting on the second wave of covid-19.  During that period, the state governments and lawmakers were being extremely inaccessible, for there was considerable data fudging happening at the time. Authorities were trying to downplay the number of covid-19 deaths. So an important challenge was to overcome that and source accurate data points to explain the gravity of the crisis unfolding in rural India.  It was not easy to navigate these obstacles. It was mentally and emotionally draining. The project should be selected because it worked out in spite of these challenges. The stories are in depth, compelling and hard hitting. The data points are revealing. And it talks about the region that relatively less explored in the mainstream media.</t>
  </si>
  <si>
    <t>It was good old fashioned, shoe leather journalism with eyes and ears on the story.  I did not use any extraordinary tools or technologies or techniques. The most important tool during this project was a pen and my notebook. The stories came through conversations with local contacts, sources and activists.  The pictures taken during the course of this project were taken on my smart phone, which has one of the better cameras around. </t>
  </si>
  <si>
    <t>Central to this project were people living on the margins of the society. The people that are hardly covered in the mainstream media.  This project made them visible. It gave voice to the voiceless in the society, where the readers could read their raw, unembellished and compelling stories.  The stories were noted by some of the lawmakers in the state and country.  After each story, readers reached out to the writer and organisation to help out the people we quoted in our stories. The help, in most cases, exceeded $1000, which is about as much as the people concerned earned in a year. Several NGOs reached out and offered to look after the education expenses of children we had written about. </t>
  </si>
  <si>
    <t>For the three months of April, May and June of 2021, the second wave of covid-19 devastated the countryside in India. It penetrated the rural areas like the first wave had not. And exposed the inadequate public health infrastructure.  This project looked at the fallouts of that second wave. We picked a region that was already struggling with debt and distress, and wrote a series of stories examining how an impoverished region deals with a raging pandemic. Through this project, we did reports on child marriage, migrant labourers, rural journalists and so on. </t>
  </si>
  <si>
    <t>Investigation, Explainer, Corruption, Women, Agriculture, Health, Economy, Employment, Human rights</t>
  </si>
  <si>
    <t>Societal Fallouts of Covid-19</t>
  </si>
  <si>
    <t>I am Sara Gamal, an Egyptian journalist. I obtained a BA in media from Cairo University, and specialized in journalism in 2009. During 12 years of work, I practiced most of the journalistic arts, such as writing reports, in-depth stories, features and investigations, and supervised the development of content for a number of press organizations. In 2020, I obtained a diploma in data journalism with the support of the International Center for Journalists and the ARIJ Foundation, and worked on a number of investigations and in-depth stories based or supported by data. I work on various files, such as workers' and children's rights, but I have a special interest in working on issues of women's rights and the right to health.</t>
  </si>
  <si>
    <t>The investigation conducted with the support of Arij</t>
  </si>
  <si>
    <t>https://www.unicef.org/egypt/reports/egypt-demographic-and-health-survey-2014</t>
  </si>
  <si>
    <t>https://gh.bmj.com/content/6/6/e005671.full?ijkey=JgilzebteZPF03j&amp;keytype=ref#F1</t>
  </si>
  <si>
    <t>https://www.popcouncil.org/uploads/pdfs/2018PGY_CesareanSectionEgypt.pdf</t>
  </si>
  <si>
    <t>https://arij.net/investigations/Caesarean-section/</t>
  </si>
  <si>
    <t>https://arij.net/investigations/Caesarean-section-en/</t>
  </si>
  <si>
    <t>I think that the most important thing in my investigation, which I hope will be useful to others, is not to give in to the absence of data and information even if we have to create it!.  Taking numbers and static data for a human context makes stories and investigations more impactful.  Attention to data analysis to obtain detailed and new information often achieves new and important additions.  Attention to the visual representation of data and the diversity in the use of expressive visual models achieves a smooth reading of data and information.</t>
  </si>
  <si>
    <t>The absence of updated data and information was the biggest challenge to prove the investigation hypothesis. The latest official data on caesarean section rates were issued in 2014, so it was necessary to produce data that revealed the extent of the phenomenon in the years following 2014, in addition to obtaining data that disclosed the cost of cesarean delivery. The financial gain represented an incentive to increase these surgeries, the percentage of newborns exposed to complications and the percentage placed in incubators, the difficulty and cost faced by families in providing these incubators, the complications faced by mothers, and whether doctors tell mothers about the possibility of their and their newborns being exposed to complications, in addition to revealing the owner of Cesarean decision. All of this data was revealed through a questionnaire that included 6,500 Egyptian mothers who gave birth from 2014 to 2020, and the questionnaire data was used to prepare a database, and the analysis of the data provided a lot of information that proved the hypothesis of the investigation and confirmed beyond doubt the continued exacerbation of cesarean deliveries and their effects. The problem of unexplained caesarean sections, despite its serious impact on mothers and newborns, does not receive official, medical, or even real societal attention. Therefore, I faced great difficulty in communicating with official sources, and medical sources were content with emphasizing their lack of responsibility for the escalation of caesarean section rates and accusing women of being the ones who decide on caesarean sections. I translated dozens of medical papers, most of them contained accurate medical terminology, and this forced me to contact more than one doctor to verify the accuracy of the information I was getting. The last and most minor difficulty was the visualization and the distribution of graphs, maps and data.</t>
  </si>
  <si>
    <t>I used Google Form to set up the survey, and after I had collected 6,500 mothers' submissions. I later pulled the survey results into Excel, and there I cleaned and analyzed the data to get the data I used in the investigation. I used specialized tools to help me translate reports and studies related to the subject matter of the investigation. I used an audio recorder to record the testimonies of participants and sources in the investigation. I used Google Drive to save all the materials I collected, drafts, surveys, studies, reports, everything.</t>
  </si>
  <si>
    <t>The investigation resulted in emphasizing the doctors’ responsibility in increasing the caesarean section rates and that they lead the decision-making regarding the caesarean section, contrary to what is being promoted that women are the ones who request a caesarean section.  A number of women MPs in the People's Assembly submitted parliamentary requests to question the Minister of Health regarding the escalation of caesarean sections and endangering mothers and newborns, The Parliament's Health Committee discussed some of these requests and decided to assign some women representatives to prepare proposals to solve this problem. Discussion about the risks of cesarean delivery was sparked through the media, and through social media platforms, and a group of male and female students at Beni Suef University launched a campaign to raise awareness of the risks of cesarean deliveries.  The most important impact, in my opinion, was the reaction of mothers who were alerted to the danger of an unjustified caesarean section for them and their newborns, which doctors do not tell them, according to the official data and the data of the questionnaire that I prepared as well. It was also necessary to activate the right of women to know the risks that they may be exposed to with their newborns, as half of the newborns are exposed to complications and one out of every 5 caesarean births needs incubators that are found with difficulty and at a high cost. This should not happen without mothers realizing that they can avoid it and also protect themselves from complications Caesarean section by avoiding unexplained caesarean sections, which is what the investigation aimed and focused on.</t>
  </si>
  <si>
    <t>I prepared a data-driven investigation about caeserean section in Egypt to prove the relationship between the responsibility of medically unexplained caesarean deliveries in increasing the need for newborns to enter incubators and exposing them and their mothers to health risks and unnecessarily financial costs. Egypt stopped issuing official data on caesarean section rates in 2014, so I prepared a database of 6,500 mothers who gave birth during the period from 2014 to 2020 to provide the necessary data to detect the escalation of caesarean section rates during those years, in addition to using official and international data and medical studies.</t>
  </si>
  <si>
    <t>Investigation, Long-form, Database, Open data, Infographics, Chart, Map, Women, Health</t>
  </si>
  <si>
    <t>Medical greed or indulgence. Caesarean section scalpels deliver newborns to incubators</t>
  </si>
  <si>
    <t>Arij- cairo 24</t>
  </si>
  <si>
    <t>السيرة الذاتية المعلومات الشخصية : الأسم :    هبه محمد عبدالحميد                         تاريخ الميلاد : 19/9/1978 الجنسية :  مصرية                          الحالة الاجتماعية : عزباء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معلومات الإتصال : العنوان :                    محافظة قنا-جمهورية مصر العربيه-أرض البنك                               الرمز البريدي :   البريد الإالكتروني :     heap.news@gmail.com                                         هاتف :         01005032310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المؤهل العلمي : ليسآنس اداب –قسم تاريخ......      تاريخه : 2000 مكان الحصول على المؤهل العلمي :  جامعة جنوب الوادي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الوظيفة الحالية: المسمى الوظيفي :              صحافية       عنوان :     جريدة وموقع فيتو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الدورات التدريبية )1( أسم الدورة : كيفية ادارة الملف القبطي                                                    المكان : القاهرة                                   الجهة المنظمة للدورة :مؤسسة رويترز طومسون )2( أسم الدورة :التعامل مع ملف الاقليات المكان :          القاهرة                         الجهة المنظمة للدورة :معهد التنوع الاعلامي                                                       (3) أسم الدورة:كيفية تحقيق المخطوطات القبطي المكان: القاهرة       الجهة المنظمة للدورة: قسم التراث القبطي بمكتبة الاسكندرية والمعهد الفرنسيسكاني الكاثوليكي بالقاهرة.                                        (4) أسم الدورة :   السلامة المهنية الصحفية                        المكان: عبر الانترنت الجهة المنظمة: اريج                           (5) أسم الدورة: دبلومة صحافة الموبايل المكان: القاهرة الجهة المنظمة: مركز كمال ادهم للصحافة التلفزيونية والرقمية بالجامعة الامريكية.                                     (6) أسم الدورة: آليات التحقق من المعلومات المكان: القاهرة الجهة المنظمة : مركز كمال ادهم للصحافة التلفزيونية والرقمية بالجامعة الامريكية.                                   (7) أسم الدورة :تدريب الاعلاميين والاعلاميات حول حرية الدين والمعتقد المكان: بيروت – لبنان الجهة المنظمة: معهد المواطنة وإدارة التنوع.  </t>
  </si>
  <si>
    <t>وحدي</t>
  </si>
  <si>
    <t>https://www.vetogate.com/4483470</t>
  </si>
  <si>
    <t>البحث عن الحقيقة يظل أصعب شئ وعرضها مع الحفاظ على سرية البيانات من أصعب المعادلات في هذا الوقت مع عرض القضية بكافة التفاصيل دون انتقاص اي جزء منها. </t>
  </si>
  <si>
    <t>السفر وسط الجبال في ظل استمرار وباء كورونا والحفاظ علي الصحة من ضروريات العمل خاصة في درجات حرارة غير مستقرة بالجبال.  تفادي التعرض لبعض العناصر الاجرامية كان من أصعب المخاطر الجبال بها قطاع الطرق وناهلي الآثار وعتادة الاجرام وتجار السلاح والمخدرات. </t>
  </si>
  <si>
    <t>تقنيات التصوير كانت هي الأهم لتصوير حياة العاملين لهذا المحال مع الاحتفاظ بسرية وجوه الشباب خوفا عليهم من الملاحقة الأمنية. ثم تقنيات الكتابة بهذا المجال الذي ابحث فيه كثيرا ولكن هذه الفئة العاملة بهذا المحال كانت جديدة على لأول مرة. أدوات البحث عن الإطار الشرعي والقانوني لهذا العمل حتى لا يتم التعرض للعاملين والحفاظ على سرية بياناتهم. </t>
  </si>
  <si>
    <t>بدأ الكثير من العاملين في هذا المجال البعد عنه حتى يتم وضع تقنين لاوضاعهم خوفا عليهم من المطارات الأمنية.  كما أن العاملين يرفضون حاليا وخاصة الشباب السفر للجبال عبر سيارات غير آدمية وغير مجهزة للسير في الصحراء.  بالتواصل مع عدد منهم أصبحوا يبحثون عن عمل يوفر لهم لقمة العيش بعيدا عن تلك المخاطر التي قد تودي بحياتهم في مقتبل العمر.  العمل وسط الجبال كان من أصعب واخطر الأعمال التي قد تنهي حياة الشاب وهذا الأمر يتم البحث عنه من قبل المسؤلين التنفيذي والشعبين. </t>
  </si>
  <si>
    <t>المعاناة التي يتكبدها عمال غرابيل الذهب في الحصول على لقمة العيش وسط مخاطر متعددة منها الأمني والطبيعي ومخاوف صحية وسط استمرار جائحة كورونا المستجد كوفيد ١٩. </t>
  </si>
  <si>
    <t>Investigation, Documentary</t>
  </si>
  <si>
    <t>عمال الغرابيل.. حفاة على جسر من ذهب.. الأمراض والزواحف السامة وقسوة الجبال أبرز الأخطار.. وتقنين العمل حلم طال انتظاره | فيديو وصور</t>
  </si>
  <si>
    <t>فيتو</t>
  </si>
  <si>
    <t>Jessica Guynn is a senior technology and economic opportunity writer; Jayme Fraser is a data reporter; Craig Harris is an investigative business reporter; Charisse Jones covers retail and workplace issues; Dian Zhang is a data reporter. All are staff writers for USA TODAY. Carlie Procell is a member of USA TODAY's Data Visualization and Interactive Graphics team. From USA TODAY's photo and video team: Jarrad Henderson is a video producder; Jack Gruber is a senior staff photographer.  Colin Smith, Andrea Brunty, Kyle Omphroy provide digitial design and development for the USA TODAY Nework. Josh Rivera, an editor with USA TODAY's Money staff, worked on social media, engagement and promotion for this project.</t>
  </si>
  <si>
    <t>Jessica Guynn, Jayme Fraser, Craig Harris, Charisse Jones, Dian Zhang, Carlie Procell, Jarrad Henderson, Jack Gruber, Colin Smith, Andrea Brunty, Kyle Omphroy, Josh Rivera</t>
  </si>
  <si>
    <t>https://www.usatoday.com/in-depth/money/2021/07/16/banks-diversity-black-hispanic-white-executives/7593523002/</t>
  </si>
  <si>
    <t>https://www.usatoday.com/in-depth/money/2021/07/16/top-executive-jobs-retail-white-men/5246684001/</t>
  </si>
  <si>
    <t>https://www.usatoday.com/in-depth/tech/2021/07/14/apple-facebook-amazon-microsoft-google-diversity/7719204002/</t>
  </si>
  <si>
    <t>https://www.usatoday.com/in-depth/money/business/2021/07/18/workplace-diversity-struggles-break-into-corporate-boardrooms/7906529002/</t>
  </si>
  <si>
    <t>https://www.usatoday.com/in-depth/money/2021/07/14/amazon-tesla-disney-walgreens-fedex-diversity-employment-stats/5248188001/</t>
  </si>
  <si>
    <t>https://databases.usatoday.com/corporate-diversity/</t>
  </si>
  <si>
    <t>https://www.usatoday.com/in-depth/money/2021/07/14/diversity-corporate-systemic-racism-employment-inequities/7639595002/</t>
  </si>
  <si>
    <t>Some data projects provide a public service not because of their sophisticated techniques, but because they present previously hidden data for readers to use and understand. One important reminder for us in this project was that even if a public record is treated as exempt from disclosure under FOIA, you should never assume it's impossible to get. Always consider the possibility that a company or individual (or many of them) can be persuaded to divulge their data voluntarily. The more high-profile players you get on board, the more others will want to join in to avoid looking unfavorable next to their peers. The effort becomes a rolling snowball if you invest some hard work in pitching people.    </t>
  </si>
  <si>
    <t>The hardest part was working the phones and email boxes to cajole corporate PR people and their bosses to get us documents. Senior tech and economic opportunity reporter Jessica Guynn took on the complex task of tracking contacts with 100 companies.  When dozens of Form EEO-1s arrived, we needed to apply OCR and parsing software to extract structured tables from scanned versions of paper documents. Often the scan was of very poor quality, requiring extra verification after parsing. Once the data was in shape, wer took the unusual approach of comparing the share of Black and Latino workers who held executive positions with the share of white workers who did. Many of us assume that people of color are under-represented at companies generally. We wanted to see, regardless of what a company’s workforce looked like, the odds that a person of color had made it to the very top. But reporters didn’t stop there. To get behind the numbers, they interviewed employees at these top companies in each of the major sectors for which we had a significant number of submissions. They drilled deep on specific barriers and opportunities facing individual industries. They interviewed current and former executives who were successful at recruiting and retaining people of color to key positions, pointing the way to possible solutions. We published the resulting package of stories, visualizations and searchable data over the course of a week, offering entry points for readers in every business sector -- including the sizable chunk of the American workforce that the S&amp;P 100 employs. The series constituted a truly unique public resource. Academics who study the EEOC and its history told us that because of the agency’s stubborn secrecy, they had never seen so many companies’ form EEO-1s until our searchable database went online.</t>
  </si>
  <si>
    <t>Our analysis consisted of two major data components. First, we ingested, cleaned and tabulated race, ethnicity and gender data by job category. Second, for comparison, we compiled a matching set of data for all employers in each filer's industry using data from the Census Bureau.  Federal hiring data: Firms emailed tech us their federal EEO-1 forms, which they send to the Equal Employment Opportunity Commission annually. All raw data was in PDF or other image files of scanned paper forms. We used ABBY Fine Reader for OCR and Tabula for parsing. We used Pandas to clean and test the data for inconsistencies caused by bad OCR. Census data: We used the Census Bureau's special Equal Employment Opportunity Tabulation, which uses responses from the five-year American Community Survey of individuals to tabulate occupation, race, gender and ethnicity data by industry. The Census Bureau applies the same job and demographic classifications used by the EEOC.  Using R, we married the Census Bureau data to the form EEO-1s by company. We then examined, in R, how closely employees in top jobs, especially, matched demographics of all U.S. workers and those in a particular industry. Lastly, we published the data in searchable form using a simple WordPress content management system.</t>
  </si>
  <si>
    <t>More and more companies have agreed to share their hiring records with us since publication. Some of them said they did not wish to appear on our list of S&amp;P 100 firms that refused to disclose data. From an initial 54 companies, we now have a database of 83. And the numbers are growing nearly every week. Existing participants have also contributed additional years of data, enabling us to begin analyzing trends over time.</t>
  </si>
  <si>
    <t>At America’s largest and most powerful companies, 1 in every 97 white workers is an executive, but only 1 in every 443 Black or Hispanic workers can say the same. USA TODAY reached these findings after hounding dozens of firms in the Standard &amp; Poor’s 100 for previously undisclosed hiring records following George Floyd’s murder. Employers send numbers on race, gender and ethnicity to the government annually; regulators keep the records hidden. With its unique database, USA TODAY revealed stark disparities in top hires, even as blue collar ranks diversified. And we made all the data searchable for readers.</t>
  </si>
  <si>
    <t>Investigation, Solutions journalism, Database, Business, Women, Economy, Employment</t>
  </si>
  <si>
    <t>Diversity Failure: Little progress on executive hires after George Floyd</t>
  </si>
  <si>
    <t>USA TODAY Network</t>
  </si>
  <si>
    <t>Anastassia Gliadkovskaya is a staff writer at Fierce Healthcare. She has covered education, business and healthcare for newsrooms like Fortune, Forbes, Kaiser Health News and The CITY. She is a graduate of the Toni Stabile investigative program at Columbia Journalism School, and is currently based in New York City. </t>
  </si>
  <si>
    <t>Anastassia Gliadkovskaya</t>
  </si>
  <si>
    <t>https://pulitzercenter.org/stories/us-and-them-how-soviet-era-thinking-divided-immigrants-over-trump</t>
  </si>
  <si>
    <t>Start these types of digital forensic investigations early, and track them over time. Findings are very powerful that way. Even after the election passed, the groups remained active for months as concerns about the election being stolen swept through the Right. I was able to include that in my story as additional evidence of the groups' ideologies. I recommend taking lots of screenshots, as you never know when a group might get taken down or frozen (as did happen). Take precautions to protect your identity from those who are inherently distrustful of media or women. That could mean setting up a separate social media profile for this project only, using an alternative phone number, not meeting in-person in a private environment, etc.  I think the story itself could serve as a powerful learning tool for other reporters looking to figure out the best way to tell this type of story. By mixing polarizing political commentary of these groups with hard data, the story comes across as both fair to all perspectives and committed to rigorous fact-checking and research standards. I believe all reporting should begin with an open mind, and the final product should reflect that you took that approach while also being accompanied by context that shows you got the bigger picture.</t>
  </si>
  <si>
    <t>One challenge I faced was getting sources in right-wing groups to speak with me. I was ultimately able to get a few on the record by approaching them in an op and listening to them intently. I did my best not to form conclusions or assumptions before I had done my reporting, and I believe that all my sources felt heard through that. Another challenge was weighing whether to include the comments of one source who unexpectedly passed away during the project (in the end, I included his story). It was tricky to figure out how to structure the story. Should I include more sources? Should the piece be cultural criticism or a data-driven feature? In the end, it was a bit of both. I had to rewrite the draft for weeks until I got at what was really important and worth including. After my reporting, it was difficult mentally to deal with several trolls who called me a "communist" and "ungrateful, spoiled leftie." I had to disable comments on my Facebook page. What was most challenging was writing the story post-election after Trump had lost and pitching it to other publications. In hindsight, I would have started the project sooner and published it sooner, so that it could be more timely and have maximum impact. I wish that another publication would have accepted the story to give it a bigger platform, but after Trump lost, lots of publications expressed fatigue around publishing election-related stories, particularly ones that centered around Trump. I was nevertheless able to make the story relevant by showing that for most Soviet immigrants, because of their lived experiences under the Soviet Union, Trump was more than a public figure; he represented a way of life. That is not going to disappear because he is gone from</t>
  </si>
  <si>
    <t>I relied on my Russian language skills (I am bilingual) to join groups and connect with members and adminstrators across the political spectrum. I used CrowdTangle to analyze key words in posts and the types of external links being shared in these groups and any associated pages ahead of and after the election. (For private groups, I did this by hand.) I wanted to track whether there was any evidence of coordinated inauthentic behavior on the platform among these groups, so I looked for connections between the webpages (mostly news sites) being shared. To do that, I used digital verification tools like WhoIs to track domain registrations, as well as the source code to track potential shared Google codes across sites. I created spreadsheets of the most active users within each group and what links they posted and when, and where else on Facebook those links were also shared. I created pivot tables to see things like what user shared the most links and in what groups. Through that, I could plot out connections, if they existed, between the posters, webpages and groups. I also had to verify the profile of each group member I reached out to, so I ran their profile images through TinEye and examined their profiles for clues as to when the account may have been set up. I also ran my own survey to gather data on the community in terms of political leanings, social media use and news preferences. </t>
  </si>
  <si>
    <t>Most of the right-wing groups I tracked for the project were taken down by Facebook as I continued reporting this story (I sent Facebook a no-surprises letter detailing my findings, but did not receive a response). The left-wing groups remain, as they do not violate the platform's policies. The story was shared across the groups and based on feedback I received at least from the groups still running, members felt seen for the first time amidst this complicated, nuanced culture war.</t>
  </si>
  <si>
    <t>Over the past several years, Soviet immigrants in the U.S. were divided over Donald Trump. Scarred by forced collectivism under the USSR, many Soviets saw democratic values as an existential threat to their rights and individualism. Others saw Trump as a triggering reminder of totalitarianism under Soviet rule. Leading up to Trump’s run for reelection, this chasm was particularly evident on Facebook, where groups as vastly different as “Anti Trump Soviet Immigrants” and “Russian Speaking Americans for Trump” thrived. This investigation tracked these ideologies and how they played out on the platform.</t>
  </si>
  <si>
    <t>Investigation, Long-form, OSINT, Crowdsourcing, Elections, Politics, Culture, Immigration</t>
  </si>
  <si>
    <t>Us and Them: How Soviet-era Thinking Divided Immigrants Over Trump</t>
  </si>
  <si>
    <t>Pulitzer Center</t>
  </si>
  <si>
    <t>ucia Walinchus is an award-winning journalist, attorney and ice hockey addict. She is currently the Executive Director at Eye on Ohio, the Ohio Center for Journalism. Walinchus has written more than 500 articles for various publications throughout her career and was named a 2016 Fulbright Berlin Capital Program Scholar. She has been featured as a guest speaker on CNN and is a contracted freelancer for the New York Times. By investigating police practices throughout Oklahoma, she was able to write an exposé detailing how infrequently Oklahoma police fingerprint evidence, especially in rural areas, even if possession is an issue. For another story, she analyzed thousands of records to determine that Oklahoma City Landlords win 95 percent of contested cases. She recently teamed up with the Pulitzer Center to show how a tax loophole raises property tax rates for small business owners, and spearheaded a major investigation with the Cincinnati Enquirer that showed African American neighborhoods have far more stops than white ones. Walinchus has a degree in Journalism from American University and a Juris Doctorate from California Western School of Law. Emily Crebs is a junior studying journalism through the Honors Tutorial College at Ohio University. At Ohio U, Emily is the editor-in-chief of the online student-run publication The New Political. She has also worked as a staff writer and news editor at The New Political where she has written in-depth features and investigative stories. After college, Emily hopes to work as an investigative reporter. Sara A. Stoudt, Ph.D joined the Bucknell University Mathematics Department as a tenure-track Assistant Professor in the fall of 2021. She received her PhD in statistics from the University of California, Berkeley where she was also a Berkeley Institute for Data Science Fellow. Her research focus is on ecological applications of statistics and statistics communication. At Berkeley she was advised by Will Fithian and Perry de Valpine and taught writing for statistics with Deb Nolan. Previously, she received a B.A. in Mathematics from Smith College with an emphasis on Statistics. Check out Deborah Nolan and my new book, “Communicating with Data: The Art of Writing for Data Science”  </t>
  </si>
  <si>
    <t>Emily Crebs, Jim Crowley, Ron Calhoun, Sara Stoudt, Lucia Walinchus, and Rich Weiss</t>
  </si>
  <si>
    <t>https://eyeonohio.com/sidebar-what-is-artificial-intelligence-and-why-use-it-to-look-at-public-records/</t>
  </si>
  <si>
    <t>https://eyeonohio.com/plaintiff-defendant-and-judge-how-some-ohio-counties-entrust-the-same-officials-to-collect-taxes-and-wipe-tax-liens/</t>
  </si>
  <si>
    <t>https://eyeonohio.com/how-do-public-officials-make-land-bank-decisions-artificial-intelligence-may-seek-patterns/</t>
  </si>
  <si>
    <t>They can learn a lot- this project is open source! We started with property because there's a lot of great parcel data out there and it's all public records. This is a technology that the government and thousands of companies are using to save money. What if we looked beyond that? You could also apply it to lots of decisions that companies and governments make about reader's lives. There are endless possibilites to take this project and apply it to other public records: parole maybe? Medicare/Medicaid?   Equally important to study and write about: How is AI already making decisions about our lives and are those decisions fair?  It's important to have a firm grasp on this process so you can spot flaws.</t>
  </si>
  <si>
    <t>The hardest part, conceptually, was to think about how location affected decisions. What does it even mean to be in a good location? The school district? What if the county has open enrollment? Is it location to amenities? Does a 5 or ten minute drive matter or overall distance? By picking out spots that our maps showed might be interesting, and by talking to people near those properties, we were able to get a sense that it was distance to several key locations that mattered. The hardest part, logstically, was putting data from six different counties in the same format- some data was missing or wrong, too. That was the most frustrating and time-consuming.</t>
  </si>
  <si>
    <t>This is the culmination of months of work, over 5,000 lines of code, hundreds of public records requests, and several trips to counties all over the state to see how this works in practice. This project is an example of some of the really cool things R does: machine learning! HTML maps! Geolocating stuff! The st_distance() function for Cuyahoga county alone produces a matrix that's 11 GIGS! We used Github, Google Sheets, and Google maps for version control and to flag suspect problems. We used RStudio to create Rmd scripts, and within RStudio we used many built-in packages to pull in data, read databases, clean data, combine data, map parcels, etc. For a detailed explanation of each step, please see our github repository.</t>
  </si>
  <si>
    <t>According to the National Land Bank Network at the Center for Community Progress, there are over 200 land banks nationwide. Eighty-two of those are Ohio county land banks, and several Ohio cities have land banks as well. Over the years, the legislature has been gradually expanding powers to land banks. Under an Ohio Revised Code Section 294’s “expedited administrative tax foreclosure,” Board of Revision officials theoretically only hear foreclosure cases where the properties are abandoned and there are no other legal issues. But we found  in most small counties, BOR members bring the cases in the first place, and later decide who gets the properties. That’s because of overlap between city officials, the BOR, and the Land Bank. Unlike a traditional levy, it's the land bank board, not voters, who determine how much money goes to the land bank. Is diverting $500K+ from schools worth it for ~115 properties? Until this project, most people didn't even know the details of how this worked. Each land bank has a policy that essentially says "we do the best for the community with what we have." What does that mean, mathematically? This is the first project that has shown the inherent conflicts of interest built into the system have affected those decisions. This just published so it's too early to tell the full impact, but this project has been making waves among our readers, listeners, and viewers. Land banks are supposed to "clean up communities" and for the most part they do that. But we found they could also be away for public officials to deny applicants in choice spots or to deny political rivals.</t>
  </si>
  <si>
    <t>Using machine learning methods, Eye on Ohio looked at property remediation in several counties to look deeper at a process that has transformed the rust belt over several years.   Certain factors such as proximity to valuable properties or the race of the majority of students in a school district made a property more likely to be picked for the land bank in some counties. And in certain areas, officials responsible for economic recovery are the same people in charge of that remediation.   </t>
  </si>
  <si>
    <t>AI/Machine learning, Scraping, Microsoft Excel, Google Sheets, CSV, R, RStudio, OpenStreetMap</t>
  </si>
  <si>
    <t>Investigation, Explainer, Solutions journalism, Long-form, Multiple-newsroom collaboration, Database, Open data, Fact-checking, Podcast/radio, Illustration, Infographics, Chart, Map, Politics, Environment, Corruption</t>
  </si>
  <si>
    <t>Using AI to solve the Land Bank Algorithm</t>
  </si>
  <si>
    <t>Eye on Ohio, the Ohio Center for Journalism</t>
  </si>
  <si>
    <t>Khalid Bencherif is a freelance award-winning journalist from Morocco, specializing in covering environmental, political, and social issues in North Africa and the Middle East. Email: khalidbench1@gmail.com</t>
  </si>
  <si>
    <t>https://al3omk.com/710078.html</t>
  </si>
  <si>
    <t>They could use research methods to build their stories. For instance, I have used surveys to collect data, and presented the data in visual form.</t>
  </si>
  <si>
    <t>The hardest part of this project is gathering recent Data about gender-based violence against women journalists in Morocco, which is very rare in this spot. I think that journalists should not be like the postman, but rather go a step further and collect and build the data themselves, using research methods. This is what I tried to do in my story.</t>
  </si>
  <si>
    <t>I borrowed social research methods, such as survey forms and qualitative interviews, to complete my investigative report about gender-based violence against women journalists in Morocco</t>
  </si>
  <si>
    <t>The data I have collected through my investigative reporting is the most recent on this topic gender-based violence against women journalists in Morocco. Although the report was published only a few days ago, many televisions extracted data from my work to present reportage on the subject, including ALHURA TV: https://fb.watch/acvhR9yICM/</t>
  </si>
  <si>
    <t>It's an investigative report that introduces a comprehensive analysis of gender-based violence against women journalists in Morocco, addressing their forms, origins and solutions.</t>
  </si>
  <si>
    <t>Canvas, Microsoft Excel, Google Sheets</t>
  </si>
  <si>
    <t>Figures and analysis on gender-based violence against women journalists in Morocco</t>
  </si>
  <si>
    <t>A3OMK</t>
  </si>
  <si>
    <t>We are all college students, and the three of us have been working together to produce a lot of things as part of our studies. Data journalism is part of our curriculum and we are trying to use what we have learnt to explore more about our country's unique traditions and we want to showcase what we are interested in in a more personal way.</t>
  </si>
  <si>
    <t>Bai Fngzhuo, Mahei Longxi, Gou Zeyao</t>
  </si>
  <si>
    <t>https://m.weibo.cn/6312190164/4717298655169486</t>
  </si>
  <si>
    <t>Archaeology and history seems to be something that the news doesn't often focus on, and we hope that as we look at the present and expect the future, we will also look at history and see the present and the future within it.</t>
  </si>
  <si>
    <t>The information on archaeology is very fragmented and cumbersome, and different government and museum websites have different formats, so we had to sort through it ourselves. We are all students and not computer science majors, so we had some difficulty in using python to clarify and visualise the data.</t>
  </si>
  <si>
    <t>Hanabi：Convert the data into the format for the visualization. excel：Clean and analyze the dataset. Adobe Photoshop ：Creating and rendering visualizations. Python: Clean and analyze the dataset. Convert the data into the format for the visualization. </t>
  </si>
  <si>
    <t>In fact, archaeology has been one of the more misunderstood disciplines in China. But because of our long history, we have a great need for archaeology, and we hope that we can use the infographics to present the development and achievements of modern Chinese archaeology as comprehensively as possible, so that more people can learn about it and pay attention to it. We believe that history and archaeology should not be far from people's minds, and that people can learn from them "who are we? Where did we come from? Where are we going?" And so this work was born.</t>
  </si>
  <si>
    <t>The year 2021 marks the 100th anniversary of modern Chinese archaeology, and as a country with a long history, it is only right that the centenary of its archaeology should be marked by a review of its development, a presentation of its achievements and a vision of its future. Our first chart compares the development of modern archaeology in China; the second shows archaeological tools as an example of field archaeology; the third shows the results of archaeology; and the fourth shows the development of archaeology in China and looks to its future.</t>
  </si>
  <si>
    <t>Investigation, Documentary, Infographics, Chart, Culture</t>
  </si>
  <si>
    <t>One hundred years of Chinese archaeology: Search the heavens and the earth and discover the monuments for yourself.</t>
  </si>
  <si>
    <t>https://www.weibo.cn/</t>
  </si>
  <si>
    <t>https://showsomethingnow.mysxl.cn/</t>
  </si>
  <si>
    <t>Data journalism can in fact be taken in a special way, and we should go about using this new form to give a new light to the traditional. Literature can also be combined with data, using a rational, data-based mindset to look at literature, which may bring about a different feeling.</t>
  </si>
  <si>
    <t>There are many papers on the Journey to the West, but not many start with the direction of data such as the number of demons and regional classification, so it is difficult to find a valid reference. In the beginning, we had to go through the inside of the books several times, which was a lot of work to collate and slow progress. The work of extracting data from books was tedious, and the data found on the internet was in different and inaccurate formats, so we repeatedly made many changes and revisions; the thesis's mostly discussed the value of the work in terms of literature, for which reading, sifting and refining was difficult.  </t>
  </si>
  <si>
    <t>excel：Clean and analyze the dataset. dycharts.com：Convert the data into the format for the visualization. Adobe Photoshop ：Creating and rendering visualizations.</t>
  </si>
  <si>
    <t>We have reorganised the 860,000-word-long text of 《Journey to the West》 and comprehensively collated the demons and monsters in the book. We hope to present the world of gods and demons in 《Journey to the West》 with data to show the breadth of content and the far-reaching influence of the literary work. At the same time, we also hope to present the charm of traditional Chinese divine and magical fiction in a way that is different from that of its predecessors.</t>
  </si>
  <si>
    <t>《The Journey to the West》, the first long romance in ancient China, depicts a colourful, magical and magnificent fantasy world, creating not only an idealised heroic figure like the Monkey King, but also showing different demons, different terroirs and different difficulties through the long road to the scriptures. In the fantasy world, twists and turns are interpreted in the world of human and worldly feelings, gods, immortals, demons and spells and weapons. As the most familiar Chinese novel of gods and demons, the world shown deserves our attention, presented in data.</t>
  </si>
  <si>
    <t>Chart, Arts, Culture</t>
  </si>
  <si>
    <t>Journey to the West: Dare to Ask Where the Road Leads</t>
  </si>
  <si>
    <t>https://www.sxl.cn/</t>
  </si>
  <si>
    <t>I work in the press with the beginning of the events of the January 25, 2011 revolution, and I covered and monitored all the events in the field, then I worked for the Egyptian radio for a year only, after that I joined to work in many newspapers, but for political reasons I was fired several times, because I support the rights of journalists minorities and women. I am interested in working on the work file, workers and ethnic minorities.</t>
  </si>
  <si>
    <t>nahla chahal, the Rosa Luxemburg Foundation</t>
  </si>
  <si>
    <t>https://www.youtube.com/watch?v=15zis4IPzbM</t>
  </si>
  <si>
    <t>https://assafirarabi.com/en/38389/2021/06/07/the-pandemic-and-healthcare-sector-in-egypt-light-silhouetting-the-dark/</t>
  </si>
  <si>
    <t>https://www.youtube.com/watch?v=z-U2Yyn3YnE</t>
  </si>
  <si>
    <t>https://assafirarabi.com/en/39784/2021/08/15/egypts-coronavirus-death-in-alleyways-of-the-impoverished-and-shantytowns/</t>
  </si>
  <si>
    <t>https://assafirarabi.com/ar/38948/2021/07/02/%d9%83%d9%88%d8%b1%d9%88%d9%86%d8%a7-%d9%85%d8%b5%d8%b1-%d8%a7%d9%84%d9%85%d9%88%d8%aa-%d9%81%d9%8a-%d8%a3%d8%b2%d9%82%d8%a9-%d8%a7%d9%84%d9%81%d9%82%d8%b1%d8%a7%d8%a1-%d9%88%d9%81%d9%8a-%d8%a7/</t>
  </si>
  <si>
    <t>They can learn about how to collect, categorize, verify and then analyze data and come up with a result that is relevant to the community, especially since this type of journalism has not yet spread in Egypt, despite the availability of a huge amount of data and information. They can also quote ideas about poor areas and bad conditions, contrary to what the government shows</t>
  </si>
  <si>
    <t>The most difficult part was the difficulty of verifying the data, especially with the deteriorating security conditions for journalists in Egypt, as well as the difficulty of conducting personal interviews with citizens in poor areas, due to their lack of cooperation for fear of police prosecution. It's also my first project in data journalism, and I've tried to learn on my own, because I work as a freelance journalist and I don't have enough financial resources to take structured courses.</t>
  </si>
  <si>
    <t>I worked on using and analyzing official statistics, and linking them with data issued by unofficial civil organizations. I also referred to historical and social sources, and personal interviews, and encountered a lack of transparency in receiving data due to the difficult press situation in Egypt. and use: - global open data index - Data of the Central Agency for Official Statistics  National Maps  - Location data - Government Budget  - Crowdsourcing for journalists - google newslab - Bing - Watching for trends - Google earth            </t>
  </si>
  <si>
    <t>Official authorities denied what was mentioned in the text, but officials in hospitals and local places appreciated the project, and cooperated with citizens in an attempt to improve conditions, and youth groups went to work on educating the poor about the dangers of Corona and trying to adhere to precautionary measures.  The project also contributed to the knowledge of the Arab reader from different countries about the conditions of the population in Egypt at the time of Corona, and how the Egyptian government cannot extend a helping hand to them.   </t>
  </si>
  <si>
    <t>Some places on the Egyptian sociosanitary map receive no real official attention; they are home to rapid viral spreads and result in the majority of infections, according to estimates provided by doctors who work in Covid-19 designated hospitals: unofficial housing areas known as “shantytowns”. Deprived of any social or economic care, their impoverished residents have been devastatingly infected with the virus, as their lifestyle exposes them to many risks  The text presents in numbers the conditions of the poor and Shantytowns and how the government dealt with them during the Corona pandemic.</t>
  </si>
  <si>
    <t>AI/Machine learning, Personalisation, Microsoft Excel, Google Sheets</t>
  </si>
  <si>
    <t>Investigation, Solutions journalism, Cross-border, Documentary, Database, Open data, Crowdsourcing, Mobile App, Chart, Video, Map</t>
  </si>
  <si>
    <t>rabab azzam</t>
  </si>
  <si>
    <t>assafirarabi</t>
  </si>
  <si>
    <t>Mathias Destal is an investigative journalist and cofunder of the investigative media Disclose. Ariane Lavrilleux is a freelance investigative journalist who has working during 5 years in Egypt for several french media.  Jean-Pierre Canet is a freelance investigative journalist and filmmaker of several documentaries.  Geoffrey Livolsi s an investigative journalist and cofunder of the investigative media Disclose.  </t>
  </si>
  <si>
    <t>Mathias Destal, Jean-Pierre Canet, Ariane Lavrilleux, Geoffrey Livolsi</t>
  </si>
  <si>
    <t>https://egypt-papers.disclose.ngo/en/chapter/surveillance-dassault</t>
  </si>
  <si>
    <t>https://egypt-papers.disclose.ngo/en/chapter/france_egypt_repression</t>
  </si>
  <si>
    <t>https://egypt-papers.disclose.ngo/en/chapter/france-egypt-arms-sale</t>
  </si>
  <si>
    <t>https://egypt-papers.disclose.ngo/en/chapter/cae-aviation</t>
  </si>
  <si>
    <t>https://egypt-papers.disclose.ngo/en/chapter/operation-sirli</t>
  </si>
  <si>
    <t>https://www.youtube.com/watch?v=pEilaWRN_f8&amp;feature=youtu.be</t>
  </si>
  <si>
    <t>https://egypt-papers.disclose.ngo/en</t>
  </si>
  <si>
    <t>This project teaches how to investigate sensitive issues such as secret military operations, using both closed and open sources. It is an example of how to cover both a national issue - in this case military cooperation with Egypt and arms sales - while allowing readers to learn about the impact of cooperation with dictatorial regimes on the population of the country concerned. This project also shows that investigations on sensitive subjects such as military operations can bring together field journalism, data journalism, digital security, OSINT and 3D modelling. This meeting only increases the strength of journalistic investigations and their impact.   The documents obtained by Disclose were not published without a filter. We have reproduced documents in their entirety, we have censored words, document numbers, signatures, names in all documents. It is the mission of journalists to protect information that could endanger the safety of the people appearing in these documents. But also on how to protect the sources behind such leaked documents.     </t>
  </si>
  <si>
    <t>The hardest part of this project was to work on this unprecedented leak of secret documents from the French state. During several month, Disclose journalists had to implement unprecedented digital security processes for investigate highly sensitive material in secret.  We also had to protect and censor the hundreds of documents obtained in order to protect our sources but also the safety of the French military present in Egypt.  A source has sent Disclose several hundred “classified” documents. These reports from French military intelligence, the Ministry of the Armed Forces and the French military general staff reveal the existence of a secret operation by French intelligence in Egypt called 'Operation Sirli'. Page after page, these documents highlight the abuses of an operation that began in 2016, and raise the question of France's responsibility in the crimes committed under Abdel Fattah al-Sisi's dictatorship in Egypt. This brutality must have been known about at the highest levels of the French state. Dozens of classified reports show that several military departments tried to alert the government of the operation's abuses, both during President François Hollande's term of office and then under the current presidency of President Emmanuel Macron. But in vain.  Given that these “classified” documents involve a subject of major public interest, we have taken the decision to inform citizens of them. In our view this decision is further justified by the fact that this military cooperation project has taken place without any democratic scrutiny.  This investigation is unprecedented in France because it reveals the secret relations with the Egyptian dictatorship.  It reveals how the French government compromised itself in possible crimes against humanity, with the main reason being to sell arms to Egypt. </t>
  </si>
  <si>
    <t>Disclose obtained hundreds of secret documents by secure means from a whistleblower. We cross-checked information on the existence of a secret military intelligence mission in Egypt, using satellite imagery to identify the aircraft subcontracted by the French military to carry out this mission. We were able to confirm its presence on an Egyptian base from 2016 to 2021, thanks to satellite images cross-checked with secret documents. We also used aircraft tracking software to find the aircraft used by France.  We were able to cross-check and geo-locate, thanks to the analysis of hundreds of secret documents, 19 bombings against civilians in Egypt for which France is responsible.   In order to trace the responsibility of France in the extrajudicial executions in Egypt, we used the information contained in the secret documents and we used the 3D modeling of one of the strikes in a short video.  We scanned the hundreds of alerts issued by Amnesty International on the repressive actions in Egypt. This allowed us to create a chronology putting into perspective the arms sales from France to Egypt, the secret diplomatic cables obtained by Disclose, and the acts of repression carried out by the authoritarian regime.  </t>
  </si>
  <si>
    <t>Following the Disclose revelations, French MPs have called for a parliamentary commission of inquiry. NGOs such as Amnesty International and Human Rights Watch have called the French state to account for its responsibility in extrajudicial killings in Egypt. They have asked the UN rapporteur on judicial executions to launch an investigation following our revelations.  The government has acknowledged the existence of a secret military operation in Egypt since 2016. It announced the opening of an internal investigation in the Ministry of Defence into the information revealed by Disclose about the Egyptian army's use of intelligence provided by France to repress civilians. But at the same time, the government announced that it was launching legal proceedings against Disclose for leaking secret state documents, in order to identify Disclose's sources. This is an attack on the confidentiality of journalists' sources and their freedom to inform citizens about matters of public interest. In Egypt, despite the dictatorship's censorship of the Disclose website, the investigation has been read and commented on by millions of people on social networks. It has liberated the word on the arbitrary executions of Abdel Fattah Al Sissi's regime  </t>
  </si>
  <si>
    <t>Disclose has obtained hundreds of secret documents, circulated at the highest levels of the French state, which reveal the responsibility of France in crimes committed by the dictatorship of Abdel Fattah al-Sisi in Egypt. Discover “the terror memos” in a long series of investigative reports. </t>
  </si>
  <si>
    <t>3D modelling, Drone, Scraping, Json, Adobe Creative Suite, Microsoft Excel, CSV</t>
  </si>
  <si>
    <t>Investigation, Long-form, OSINT, Video, Satellite images, Human rights</t>
  </si>
  <si>
    <t>Disclose</t>
  </si>
  <si>
    <t>I am a writer, investigative journalist and broadcaster whose work has appeared on CNN, The Africa Report, BBC and BusinessDay. My work as a satirist on 'The Other News,' Nigeria's answer to The Daily Show has featured in the New Yorker Magazine and in the Netflix documentary 'Larry Charles' Dangerous World of Comedy.'  In 2018, I was nominated by the US State Department for the 2019 Edward Murrow program for journalists under the International Visitors Leadership Program (IVLP). In February 2021, I won the People Journalism Prize for Africa 2020. In June 2021, I was selected as one of 12 writers and journalists from around the world to take part in the inaugural $1 million Substack Local program.</t>
  </si>
  <si>
    <t>David Hundeyin</t>
  </si>
  <si>
    <t>https://www.youtube.com/watch?v=Asj73JFyg4g</t>
  </si>
  <si>
    <t>https://thenationonlineng.net/court-summons-council-chair/</t>
  </si>
  <si>
    <t>https://www.nextedition.com.ng/investigation-iniubong-umoren-new-evidence-show-police-mishandled-case-another-victim-speaks-out</t>
  </si>
  <si>
    <t>https://newswirengr.com/2021/05/13/murder-in-uyo-who-killed-hiny-umoren/</t>
  </si>
  <si>
    <t>In this part of the world, journalists could certainly learn to be more skeptical about publishing statements sent out by authorities as though they are incontrovertible facts of a matter. The entire reason I was driven to do the story in the first place, was that in the aftermath of the social media campaign that actually identified Frank Akpan as the culprit when Ini was declared missing, several videos and photos emerged of his hideout, with several telltale signs suggesting that this was not his first time. There were womens clothes'and shoes, notebooks belonging to female students with dates going back to 2013 and several unexplained holes and mounds in the compound. Following my story, a subsequent investigation by another journalist established that there were several eyewitness accounts describing a foul stench similar to that of putrefying flesh, permanently enveloping the compound in question. Despite all of this readily available OSINT indicating that something big and monstrous was happening there, Nigerian media was generally happy to report the press release sent out by the Akwa Ibom State Police Command as news. This completely uncritical, lazy and hasty approach to journalism is what I think of as a crime against the profession in this part of the world, where governments and authorities have extensive track records of telling lies and putting out statements filled with deliberate distortions and omissions. The job of a journalist in the Global South cannot be to simply parrot what someone in authority said. This project became the basis for the removal of the case from a clearly corrupted police command, and served as the basis for the new ongoing prosecution. Without this project, the Akwa Ibom Police Command's false statements and sham investigaiton would have flown unchallenged.</t>
  </si>
  <si>
    <t>For me, the hardest part of the entire project was processing the huge volume of data I was dealing with and presenting it in a coherent narrative that would pass across the maximum possible information without compromising my source. To this end, I had to completely avoid using the screen captures my source sent to me, for fear of inadvertently identifying them. I sat with Google Sheets for the best part of 12 hours and I meticulously transcribed all the data from the screen captures into colour-coded cells, using a simplified format that the audience could understand. I then had to go through all this data line by line where the Vlookup function might not be useful, in order to find links, patterns and calls that might be of interest. Every single cell under the "incoming call" and "outgoing call" columns had to be manually matched to a name and photo via Truecaller, which was a gruelling, time-consuming task.\ For reference, the snippets of this reproduced data published in the story were less than 10 percent of the total data leak I got my hands on. With no other option however, I had no choice but to go through this data manually, line by line, meticulously marking each cell with a rudimentary code system linked to Truecaller names and photos, until I had turned this big data file into actionable information. This process of manually sifting through data took the best part of an entire week. By comparison, writing out the story draft following this process of research and data purification, took just one night.</t>
  </si>
  <si>
    <t>The most important tool I used was a free global cell tower locator tool called cell2gps.com. Researching, learning and using this tool without any prior knowledge of the subject, I was able to make sense of the cell tower data from the leaked call records I gained exclusive access to, and present it as clear and readable information in the story. I also used Truecaller extensively in the story, as one of my 3 main OSINT sources. Running the numbers from the leaked call records through Truecaller, I was able to get names and photos of key characters in the story including Kufre Effiong, who is now a key witness in the ongoing murder trial. Without Truecaller in particular, this story could not have happened. My second main OSINT source was Facebook. Using the information I gleaned from Truecaller, I searched Facebook to identify Frank Akpan. Eventually - after scrolling through hundreds of profiles with the same name - I found the man from the Truecaller photo. Using the information on his profile, I was able to find him on LinkedIn and establish that he was a senior civil servant in the Niger Delta Ministry working in the office of the cabinet minister and former Akwa Ibom State governor, Godswill Akpabio. My third tool/OSINT source was Google Maps. Using satellite views and Google Street View in conjunction with the cell tower location data, I was able to prove that a serving police officer who would later be hailed as part of the team that "arrested" the suspect, was in fact in physical contact with the suspect and Frank Akpan, in addition to calling the suspect on the phone at least 24 hours before he should have been aware of his existence.</t>
  </si>
  <si>
    <t>The project led to the removal of the case from the jurisdiction of the Akwa Ibom State Police Command, which I was able to prove was actively collaborating with the suspects and sabotaging the crime scene so as to hobble the criminal investigation. As part of the project, I made a live TV appearance opposite the Akwa Ibom State Police Commissioner, Frank Amiengheme, whom I confronted with proof from my story that one of his officers was in contact with the suspect long before any police involvement in the case. His inability to muster a coherent response was instrumental in getting the case transferred out of his hands to federal prosecutors. Using my story as the new centre of the investigative framework, the federal prosecutors who took over the case then identified the suspect's sister Francisca, and his associate Kufre - both identified for the first time by the project - as a key suspect and star witness respectively, Without the project, which used OSINT tools like Truecaller and Facebook to establish their existence and identities. they would both have remained completely unknown to the prosecutors and to the public. In the aftermath of the story, a large number of women also came forward with their stories of almost falling into the same trap that Ini Umoren fell into, including a lady called Blessing Godwin, who was identified in the story as a potential alternate victim chosen by the suspect before he ended up murdering Ini Umoren. Essentially, this project proved the capacity of OSINT to help solve complex crimes in Nigeria, and for the first time, provided evidence of the long-rumoured existence of a criminal ring specialising in illegal harvesting of human parts and organs from young women in Akwa Ibom State.</t>
  </si>
  <si>
    <t>The story is an investigation of the circumstances surrounding the horrific rape and murder of a Nigerian jobseeker, Iniubong Umoren, whose tragic story gripped Nigeria in May 2021. This story brought together leaked call data from a source at the telecoms provider used by the primary suspect, OSINT and brute-force sleuthing to establish that the suspect had help and was part of a syndicate regularly targeting young women to be raped and murdered. Using the data I gathered and the timeline I conclusively established, the story identified another suspect and a key witness, who were then summoned to court.</t>
  </si>
  <si>
    <t>Investigation, Satellite images, Crime</t>
  </si>
  <si>
    <t>NewswireNGR</t>
  </si>
  <si>
    <t>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t>
  </si>
  <si>
    <t>https://c0ect156.caspio.com/dp/43422000d70210c42f294de188d7</t>
  </si>
  <si>
    <t>https://bit.ly/vosh-covid-citations</t>
  </si>
  <si>
    <t>http://bit.ly/va-covid-complaints</t>
  </si>
  <si>
    <t>http://bit.ly/vosh-citations-map</t>
  </si>
  <si>
    <t>https://vcij.org/calabash-covid</t>
  </si>
  <si>
    <t>https://vcij.org/analyzing-government-data</t>
  </si>
  <si>
    <t>https://vcij.org/stories/few-virginia-employers-pay-fines-for-covid-19-violations</t>
  </si>
  <si>
    <t>Keep track of your FOIA requests with free online tools like iFOIA (from the Reporters Committee for Freedom of the Press) and MuckRock's FOIA letter generator. My project required filing 21 FOIA requests (for COVID-19 workplace complaints, for constantly updated lists of employers cited by state and federal agencies, and for the full-text of citations). These tools can monitor the status of each request and remind me when to send a follow-up letter. Make your FOIA requests polite ("I understand that the COVID-19 pandemic has disrupted work schedules …") but firm ("The law requires agencies to respond within …"). Document and automate your data clean-up and analysis routines. This was important because I was constantly getting fresh data: The COVID-19 complaints dataset, for instance, was updated about 50 times while I was working on this story. (And the updates didn't simply include appended records. OSHA often added or revised records in the middle of the dataset.) I kept meticulous notes on how I scrubbed or manipulated each field so that I could repeat each step on new data. I used consistent file naming conventions and audit trails to track how the data had changed. I also used a tool called Workbench to replicate my analysis each time datasets were updated. (Workbench has since been shut down.) Let readers drill down to the data details that most interest them. People reading my article would want to know about complaints and citations involving their employers, their industry sector or their locality. So I put all of my data online: COVID-19 complaints nationwide; COVID-19 complaints in Virginia; OSHA citations; and citations by the Virginia Department of Labor and Industry. And I created a tool for easily searching the data. I also posted the full text of citations and workplace inspection reports.</t>
  </si>
  <si>
    <t>I faced three main challenges in reporting this project: 1. I had to submit FOIA requests for the data and documents I needed. OSHA eventually agreed to post the COVID-19 workplace complaints dataset online. However, OSHA and the Virginia Department of Labor and Industry (DOLI) would provide information about employers cited for COVID-19 violations only in response to formal FOIA requests. It took persistence and cajoling to get FOIA officers to respond to requests promptly. When I asked DOLI for the full text of citations and inspection reports, the agency said its policy was to provide paper copies only. It took me four months, and a $21 fee, to get the documents. 2. Data cleaning was a significant challenge. OSHA's file of COVID-19 complaints contained numerous misspellings and inconsistencies in the employer name field, and I had to split a field that contained both the number of alleged hazards and the number of employees affected. Moreover, the file included only a code for each employer's industry classification. The citation files also had inconsistencies: In many cases, they listed an employer's DBA or parent company — not its common name. As a result, joining the complaints file and the citations data required creativity ("fuzzy" joins on names or joins on addresses, for example). 3. It took persistence and time to fact-check and contextualize COVID-related complaints and citations. By email and phone, I contacted every employer mentioned in the story, and I visited three of the cited businesses to seek comment. I received responses from many of the employers and wrote a sidebar about a restaurant that received DOLI's steepest fine for violating COVID workplace standards. But in several cases, employers refused to comment on COVID-19 complaints and citations filed against them.</t>
  </si>
  <si>
    <t>This project required multiple tools and techniques to execute various data-related tasks: Tabula — To extract text and data from PDFs of workplace citations I received from the Virginia Department of Labor and Industry (DOLI) under the state Freedom of Information Act. Open Refine, Notepad++ and Microsoft Excel — To clean datasets, including OSHA's downloadable list of "closed and valid" COVID-19 complaints against employers nationwide (about 60,000 records); a list of employers cited by OSHA for COVID-related violations (obtained under the federal FOIA); and a list of employers cited by DOLI for COVID-related violations (obtained under Virginia's FOIA). I used these tools to standardize spellings, correct misspellings and split and reformat fields. I also used Microsoft Access to add each employer's industry sector to the complaints data. Microsoft Excel and Access — To conduct most of the analysis. For example, I summarized the complaints data, counting the number of complaints filed in each state. I also extracted all complaints against Virginia employers and summarized those records (counting the number of complaints by employer, by industry sector and by date). I also used Excel and TextBlob (a Python library) to conduct a word analysis of the complaints — to see how many involved masks or face coverings, for example. Using Microsoft Access, I joined the complaints dataset and the citations dataset — to identify complaints that led to citations. Google Sheets and Google Drive — To post all of my data and analysis. I also posted full-text PDFs of citations and inspection reports. Caspio — To create a tool for the public to search the complaints data. StoryMapJS — To create a map of "19 Employers Cited for COVID-19 Violations." Datawrapper — To create data visualizations, including a chart of employers drawing the most complaints.</t>
  </si>
  <si>
    <t>The Virginia Department of Labor and Industry stepped up enforcement of the state's rules for protecting workers against COVID-19 after the story was published on Aug. 30. Before publication, DOLI was citing about four employers a month for coronavirus-related violations. Since publication, the agency has been citing almost six employers per month – even though complaints tapered off as vaccines became available. Between Aug. 30 and Dec. 30, DOLI posted 23 coronavirus-related citations. The Walmart store in Yorktown, Virginia, for example, was cited for three "serious" violations of COVID-19 standards and fined $22,845. The story had noted that Walmart operations in Virginia had drawn more complaints than any other employer but that none had resulted in a citation. Workers' rights organizations praised the investigative project and thanked me especially for writing a sidebar about how to file a complaint with government agencies about health and safety issues in the workplace. Since the project's publication, more employees have filed complaints with DOLI and OSHA alleging violations of COVID-19 rules. OSHA has posted more than 115 such complaints against Virginia employers since Aug. 30.</t>
  </si>
  <si>
    <t>Virginia workers have filed more than 1,450 "valid complaints" that employers failed to protect them against COVID-19, government data shows. Only seven states have logged more complaints than Virginia. But workplace health and safety inspectors have cited only about 70 Virginia employers for coronavirus-related violations – and as of Aug. 13, only 25 of them have paid fines. In 24 cases, including instances in which workers died from COVID-19, inspectors did not impose a financial penalty or dropped the fine during negotiations with employers. In the vast majority of complaints, employers were told to correct problems voluntarily, without an inspection.</t>
  </si>
  <si>
    <t>Personalisation, Scraping, Microsoft Excel, Google Sheets, CSV, OpenStreetMap, Python</t>
  </si>
  <si>
    <t>Investigation, Explainer, Solutions journalism, Long-form, Database, Open data, Infographics, Chart, Map, Business, Health, Economy, Employment</t>
  </si>
  <si>
    <t>Few Virginia Employers Pay Fines For COVID-19 Violations</t>
  </si>
  <si>
    <t>Virginia Center for Investigative Journalism; VPM (Virginia Public Media: NPR/PBS); WHRO (Hampton Roads' NPR station); Rappahannock News</t>
  </si>
  <si>
    <t>MARIELA MEJÍA Dominican journalist with more than 15 years of journalistic experience. She is currently the Economics editor at the Diario Libre newspaper and a university professor of journalism. She has collaborated on cross-border investigations for Connectas, the Centro de Periodismo Investigativo of Puerto Rico, Vice, OCCRP, and Distintas Latitudes. For her journalistic work, she has been deserving of journalistic awards in her country and abroad, including an Honorable Mention and finalist for the 2019 and 2020 versions, respectively, of the "Javier Valdez" Latin American Prize for Investigative Journalism, and winner of the Journalistic Investigation category in the 2018 and 2020 versions, of the Open Passport award, granted by the World Organization of Tourism Journalism.</t>
  </si>
  <si>
    <t>Mariela Mejía</t>
  </si>
  <si>
    <t>https://www-diariolibre-com.translate.goog/actualidad/senado-aprueba-en-primera-lectura-proyecto-de-ley-para-eliminar-exenciones-fiscales-DJ29578391?_x_tr_sl=es&amp;_x_tr_tl=en&amp;_x_tr_hl=es</t>
  </si>
  <si>
    <t>https://www-diariolibre-com.translate.goog/economia/funcionarios-le-cuestan-menos-al-erario-que-los-legisladores-IG29583209?_x_tr_sl=es&amp;_x_tr_tl=en&amp;_x_tr_hl=es</t>
  </si>
  <si>
    <t>https://www-diariolibre-com.translate.goog/actualidad/diputados-defienden-su-exencion-de-autos-con-un-ataque-a-los-empresarios-DP29041332?_x_tr_sl=es&amp;_x_tr_tl=en&amp;_x_tr_hl=es</t>
  </si>
  <si>
    <t>https://www-diariolibre-com.translate.goog/especiales/reportajes/consulta-todos-los-legisladores-que-importaron-vehiculos-exonerados-desde-2010-LH28949727?_x_tr_sl=es&amp;_x_tr_tl=en&amp;_x_tr_hl=en-US</t>
  </si>
  <si>
    <t>https://www-diariolibre-com.translate.goog/especiales/reportajes/exoneracion-de-vehiculos-a-legisladores-un-costoso-privilegio-que-paso-a-negocio-AH28947326?_x_tr_sl=es&amp;_x_tr_tl=en&amp;_x_tr_hl=en-US</t>
  </si>
  <si>
    <t>https://www.diariolibre.com/especiales/reportajes/consulta-todos-los-legisladores-que-importaron-vehiculos-exonerados-desde-2010-LH28949727</t>
  </si>
  <si>
    <t>https://www.diariolibre.com/especiales/reportajes/exoneracion-de-vehiculos-a-legisladores-un-costoso-privilegio-que-paso-a-negocio-AH28947326</t>
  </si>
  <si>
    <t>Journalists, especially those who do daily coverage, can learn from this story to present a topic perhaps already covered in the press, but in a way in which the reader feels part of it. Sometimes it is believed that data journalism only encompasses large databases, such as the Panama Papers, and it does not. The database that we managed, although it was not voluminous, was very revealing, since it was organized by years, names of legislators, the types of imported vehicles and their exempted amounts. When journalists receive data, the ideal is to stop and think about how to present it to the reader and interpret it meaningfully, not just add it up and give totals or percentages. In regular coverage, like this one, data can be presented in a friendly and impactful way.</t>
  </si>
  <si>
    <t>The most difficult thing was organizing the 11-year data and more than 1,100 vehicles, so that it was possible to search for a vehicle by brand, model and legislator. Also, extract a story from that data and go further. Understand the meaning of those luxurious vehicles, buses ... and why they were there.</t>
  </si>
  <si>
    <t>To analyze the data, we rely on two documents received after a request for public information. One from the Ministry of Finance, with the authorization of the exoneration to the legislators, and another from the General Directorate of Customs with the application of the exoneration (which is the one that has the amount finally exonerated). We organize that data in Excel. We took three full days to organize it by legislator, brand and model. And organize that data in an interactive search engine in which the reader can search for the legislator or vehicle of interest. The search engine resource was novel, because, although it was not the first time that the press spoke of vehicle exemptions, it was the first time that so much detail was shown and the reader could be a participant in the data. We use Infogram to empty and organize the data, as it is an easy and intuitive tool.</t>
  </si>
  <si>
    <t>When this story was published it was a scandal. The same day it went viral on social media and WhatsApp, something rare in the Dominican Republic, as newspaper reports do not tend to go viral. Everyone spoke of the issue scandalized by the high number of expensive vehicles imported on behalf of legislators. Also, because of how legislators during the last 11 years have sold many of the exemptions with which deported cars and luxury vehicles have been imported tax-free, for the use of individuals and entertainment people. Some of those vehicles have been involved in traffic accidents. The uproar over the publication was such that a public opinion campaign began to repeal the law that privileges legislators with the exemption of vehicles. To the point, that a group of 29 out of 32 senators included in a bill to be eliminated. The proposal was approved in a first reading (the second is missing). But there were also deputies who took advantage of the sessions in the Chamber of Deputies to criticize those who question the privilege of exonerations and accused the press of having colluded with a private sector to harm them. The resource we included of the search for vehicles by brand and model was also widely used. Readers filtered by name of legislators and were shown with screenshots in social media the luxurious vehicles in their name. We really did not think that the story would have such an impact. Even other media, as a result of the stories we published, also continued to cover the issue.</t>
  </si>
  <si>
    <t>Since 1996, Dominican legislators can import up to two vehicles duty-free in a four-year legislative period. An exhaustive analysis of the historical data of these vehicles since 2010 to 2021 revealed the large number of sports cars and luxury vehicles that are imported on behalf of deputies and senators. When consulting legislators, they recognized that the exemptions are sold to dealers and individuals for up to US$20,000, meaning a loss of taxes for the State.</t>
  </si>
  <si>
    <t>Investigation, Explainer, Database, Infographics, Chart, Politics, Corruption, Business, Economy</t>
  </si>
  <si>
    <t>Exoneration of vehicles to legislators</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</si>
  <si>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This investigation is part of Tenders Guru, a project funded by the European Union that aims to monitor public procurement processes in Hungary, Poland, Romania, and Spain.</t>
  </si>
  <si>
    <t>EVA BELMONTE, DAVID CABO, CARMEN TORRECILLAS, ANTONIO HERNÁNDEZ, ÁNGELA BERNARDO, MARÍA ÁLVAREZ DEL VAYO, MIGUEL ÁNGEL GAVILANES, LUCAS LAURSEN</t>
  </si>
  <si>
    <t>https://datos.civio.es/collection/contratacion-de-emergencia/</t>
  </si>
  <si>
    <t>https://civio.es/quien-cobra-la-obra/buscador-de-contratos-de-emergencia-en/?lang=en</t>
  </si>
  <si>
    <t>https://civio.es/quien-cobra-la-obra/2021/03/25/transparency-delayed-officials-published-at-least-half-of-2020-emergency-contracts-late/</t>
  </si>
  <si>
    <t>https://civio.es/quien-cobra-la-obra/2021/03/24/from-25-cents-to-8-euros-a-mask-the-price-war-that-paid-millions-to-middlemen/</t>
  </si>
  <si>
    <t>https://civio.es/quien-cobra-la-obra/2021/03/23/four-companies-won-one-in-ten-euros-from-2020-emergency-contracts/</t>
  </si>
  <si>
    <t>We take public contracting very seriously and have been advocating for changes for many years. We believe that transparency in this issue could, at least, make it easier to find abuses within the system. Since it has been very difficult to pursue these kinds of changes, we always make the subject knowledge available for everyone, specially, journalists. For instance, we have recorded a series of short videos in which we explain basic principles for investigating public contracts: legal framework, sources of information, essential concepts, red flags (signs of possible fraud) and how to find journalistic stories in the fine print of the contractual information. All videos are available in both Spanish and English on our webpage or Youtube.  Also, we made public all of the four repositories of emergency contracts that we created for this investigation. They have already been downloaded about a hundred times. Mainly by journalists, academic institutions and civil society organizations. Many of them even made their own stories with our data. For example, Carlos Otto, from El Confidencial, used the data to put the magnifying glass on emergency awards in a particular area: the cybersecurity of administrations; the newspaper Las Provincias looked at the public administrations of the Valencian Community in this information. And El Comercio focused on Asturias: it used our data to report emergency awards in the region and how the price paid there for some products tripled in less than 10 days. We are proud to create information that can be used and analysed with different angles for common knowledge and for the fight for transparency in public administrations.</t>
  </si>
  <si>
    <t>We have been investigating public contracting for years in Civio and it is always one of the most complex subjects we put ourselves to work in. Data has mistakes: duplicate files, mis-classified procedures, wrong prices, mistaken fiscal identification numbers (especially in the case of non-EU companies, which tend to be inconsistently filled in) or names written differently each time, and separate contracts published together that we have had to extract and separate ourselves manually or any other problem that you can imagine. We always plan these projects for a work load of months knowing the difficulties, and we always end up spending, at least, a couple more months to finish them.  We have filled in as many gaps as possible using the information we had, so we have had to dig up the original award documents when needed. And, sometimes, we couldn’t even find basic information in those documents, such as what had been bought from whom and for how much money. The two main barriers have been missing information and inconsistency and typos in the data. But the end result has been worth it: we have the most comprehensive emergency contracting database available in Spain. It has served to radiograph how our public institutions have been contracting during a time when everybody was looking at the pandemic and to detect abuses. And also, we designed a search engine to facilitate any query about emergency contracting in public administrations and have released all databases on our site.  </t>
  </si>
  <si>
    <t>The data used in this article comes from the Public Sector Contracting Platform (PLCSP), where the majority of Spanish public entities publish procurement data. We scraped all contracts published from 1 January 2020 to 31 December 2020. They total 119,976. In addition, we have also added the contracts that some regional administrations (such as Madrid and Catalonia) publish on their own websites and only summarise on the PLCSP. We found 53,838 such contracts. The goal was to create a comprehensive database for understanding emergency procurement in 2020 and detect potential abuses of the rules. Once we created the database, we reviewed it for possible errors through a combination of automated and manual processes: duplicate files, mis-classified procedures, lots with the wrong prices, mistaken fiscal identification numbers or names written differently each time… Once the dataset was cleased and stored in a PostgreSQL database, a numer of SQL queries were performed to provide data journalists with subsets to analyse. E.g. total awards per company, evolution of unit prices along time for specific products, time delays. Interactive visualisations were a key element of the final product, in order to explain to a general audience a complex subject. A variety of visual elements were custom developed using the JavaScript D3.js library on the Observable platform through different modular notebooks. All of them are responsive, adapting to the different device sizes including small mobile displays, and are easily embeddable in multiple languages through Iframe HTML code.</t>
  </si>
  <si>
    <t>This investigation is a series of three articles. To work on the issue, the team extracted, cleaned and structured and completed data for months (finding omission of information, errors, incoherent codes, delays and differences in the forms of publication of each administration...) to make up the most exhaustive emergency contracting database available in Spain. Understanding the data required the knowledge accumulated for years investigating public contracts and the technical capacities of the team. Sparing no time, cost or effort.  We reveal three facts: 1) There was a lot of concentration of the money granted in a few companies. Four companies took 10% of all 6,445 million euros. And the one which was awarded the most was not even related to health matters before the pandemic; 2) The supply price gouging which unleashed as the pandemic evolved. There was a lack of stock of many products and intermediaries eager to do business, on occasions, deceived public administrations. For example, while some public bodies paid 25 cents per unit for FFP2 masks, others paid 8 euros each. 3) The rules of emergency contracting were not followed. More than half of the contracts were published late, and many had not yet been made public when this investigation came to light. This series was published by Civio -with El País acting as republishing partner- and reached tens of thousands of readers. Additionally, many other Spanish outlets echoed the investigation, e.g. La Sexta, RTVE, TV3 and La Razón, among many others. One of Civio’s main goals is to lobby when we, after spending months working on an issue, find something that should be changed. For this purpose, we have shared our datasets with almost twenty public procurement and anti-corruption monitoring bodies and have met with some of them to share our recommendations.   </t>
  </si>
  <si>
    <t>In 2020, due to the COVID pandemic, Spanish public administrations used emergency procedures to grant companies - in a discretionary way and with minimal control nor transparency -16,589 contracts for 6,445 million euros. And, although the vast majority of these contracts were used to purchase health supplies against COVID-19, they were also used to grant public television concessions, to purchase tasers and even to hire camels for a parade on Christmas. In this data-driven investigation, Civio analyzed for the first time the emergency contracts of all the Spanish public administrations -national, regional and local- awarded and published in 2020.</t>
  </si>
  <si>
    <t>Scraping, D3.js, Microsoft Excel, Google Sheets, CSV, PostgreSQL, Node.js</t>
  </si>
  <si>
    <t>Investigation, Long-form, Database, Open data, News application, Infographics, Corruption, Economy</t>
  </si>
  <si>
    <t>Use and abuse of emergency contracts during the pandemic</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</si>
  <si>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I want to thank: - Novaya Gazeta editor Andrei Zayakin, who made a significant contribution to this article - Boris Ovchinnikov, independent analyst, on whose findings, among other things, one of the charts is based - Petr Zhizhin for help with data preparation.</t>
  </si>
  <si>
    <t>Aleksandr Bogachev</t>
  </si>
  <si>
    <t>https://youtu.be/NqeEmtrW2o0?t=1524</t>
  </si>
  <si>
    <t>https://www.svoboda.org/a/opublikovano-eschyo-odno-dokazateljstvo-vozmozhnyh-faljsifikatsiy-na-vyborah/31553076.html</t>
  </si>
  <si>
    <t>https://www.dw.com/ru/ng-rasskazala-o-novom-dokazatelstve-vbrosov-golosov-na-djeg-na-dumskih-vyborah/a-59766514</t>
  </si>
  <si>
    <t>https://novayagazeta.ru/articles/2021/11/09/zazor-i-pozor</t>
  </si>
  <si>
    <t>Electronic voting is a technically complex thing built on the blockchain. Only a community of caring people with a technical background was able to collect and prepare data that helps uncover violations and falsifications. This case shows how important it is for journalists to be able to work with complex and large datasets.</t>
  </si>
  <si>
    <t>It was rather hard to collect all the data, clean it and match different parts with each other.  The most difficult part was to create clear data visualizations to exactly show the details of the fraud.  This article is of great socio-political importance since it clearly shows that e-voting has become just another tool for uncontrolled falsification by authorities and should be completely abolished in elections at all levels in Russia.   </t>
  </si>
  <si>
    <t>I used decoded blockchain dump. This job was performed by Arthur Hachuyan and Pyotr Zhizhin. Final dataset contains few millions rows. All data analysis was performed in Tableau. Adobe Illustrator were used to create final versions of charts.</t>
  </si>
  <si>
    <t>The project summarizes a series of materials by independent researchers convincingly proving the existence of falsifications in e-voting to the Russian parliament. The most striking were the articles by the physicist Maxim Gongalsky and the developer Pyotr Zhizhin. The presented article summarizes the previous findings and adds several new proofs. The main one is a sudden and simultaneous increase in the share of re-voting among ALL opposition candidates on the second and third days of voting. The second is a synchronous gap in all districts between voting for pro-government candidates and a pro-government party, which cannot be explained by any real reasons. Articles on the topic of fraud in electronic voting caused a wide response. There were street protests in Moscow against the results of electronic voting. A public group was created to investigate electoral fraud. Legal proceedings are still ongoing. The charts presented in this material were quoted by popular YouTube bloggers and journalists and were discussed at meetings of the Moscow City Duma. The material was published in Novaya Gazeta, on the website (57 thousand views), and in the newspaper with a circulation of 102 thousand copies. Unfortunately, despite this, the Russian government plans to use e-voting in the next presidential elections.</t>
  </si>
  <si>
    <t>In Russia, electronic voting was used for the first time in major elections. The authorities reassured that it would be transparent and fair. The source code and full voting data were never released to the public. Data from officials was decoded and independent analysts were able to convincingly prove the existence of falsifications in favor of the pro-government candidates and the ruling party—United Russia. In half of Moscow's districts, opposition candidates won at physical precincts but lost due to e-voting.</t>
  </si>
  <si>
    <t>Adobe Creative Suite, OpenStreetMap, Python</t>
  </si>
  <si>
    <t>Investigation, Explainer, Database, Open data, Infographics, Chart, Map, Elections, Politics</t>
  </si>
  <si>
    <t>Fraud in e-voting on the Russian parliament elections</t>
  </si>
  <si>
    <t>I am an India based independent journalist active since 2013. I writes on Environment, health, gender, and agriculture, political and social issues. In my 8 years of career in print and digital  media, I got five national level media fellowships and three awards for my reports. Many were very impactful.  I started my career from one of the largest newspaper of India called RAJASTHAN PATRIKA and then I worked for DAINIK BHASKAR, world's 2nd largest circulated newspaper. I studied Journalism from India's top journalism institute named INDIAN INSTITUTE OF MASS COMMUNICATION.  In addition, a unique think about me is that I am the first journalist from my village. My mantra of life is, "Do, what you always wanted to do with honesty."    </t>
  </si>
  <si>
    <t>Madhav Sharma</t>
  </si>
  <si>
    <t>https://india.mongabay.com/2021/08/rajasthans-orans-and-bustards-under-threat-from-green-energy-infrastructure/</t>
  </si>
  <si>
    <t>After the news was published, I got calls from many local journalists of Jaisalmer district. They told me that they thought that news was very routine and simple, but by publishing it with so much detailed information, they understood the depth and seriousness of that issue. And And also how a report should be written without taking any side with all the evidence.</t>
  </si>
  <si>
    <t>Because in journalism, it is very important to take part all the parties in writing any report. I did the same practice for this report as well. But the representatives of solar companies did not want to tell anything in this matter. Still I tried and was able to talk to a local representative of a private company operating in this area.</t>
  </si>
  <si>
    <t>I tried to bring out the reality through ground report. For this, through the Internet, its various aspects were understood. Go straight in the ground and talk to people. Read the orders of the Supreme Court. Tried  to connect to solar companies for official versions. Make videos from mobile phone and then also made a video story.</t>
  </si>
  <si>
    <t>After the publication of this report, the local villagers increased their protest. They got the confidence that someone is hearing the voice of them too.  The Supreme Court also sought a compliance report on its orders in its next hearing. After the news was published, the accountability of the companies increased and they started talking to the local villagers. Other victims have also made their application in the court. This has increased the pressure on private solar companies to underground electric wires.    </t>
  </si>
  <si>
    <t>This story is about the struggle between the villagers and corporate companies in Rajasthan, the western part of India.  Villagers are struggling to save their pasturelands and the state bird, the great Indian bustard but the state and central govt allotting this land to private companies to develop solar parks and green energy.  According to the villagers and experts, these solar parks are danger to desert’s ecology. Companies replied to the court that villagers are against the development. Papers shows that these companies violating the court’s orders and devastating the pasturelands. These pasturelands are the lifeline of the Thar actually.</t>
  </si>
  <si>
    <t>AR, VR</t>
  </si>
  <si>
    <t>Investigation, Explainer, Long-form, Video, Politics, Environment, Agriculture, Human rights</t>
  </si>
  <si>
    <t>Rajasthan's orans and bustards under threat from green energy infrastructure</t>
  </si>
  <si>
    <t>Mongabay India ( https://india.mongabay.com/ )</t>
  </si>
  <si>
    <t>Dawood Ohdah 2002 – 2006: state examination PTL Wedel; 2007 – 2014: software developer / team lead production SPORTAL GmbH / IMG GmbH; since 2014: graphics reporter at Der SPIEGEL Bernhard Riedmann since 2010: staff reporter at Der SPIEGEL Matthias Stahl 2008 – 2018: studies and Ph.D. in biochemistry; 2018 – 2020: postdoc in bioinformatics; 2020 – 2021: freelance data visualization designer, since 2021: deputy head of graphics and interactives at Der SPIEGEL</t>
  </si>
  <si>
    <t>Dawood Ohdah, Bernhard Riedmann, Matthias Stahl</t>
  </si>
  <si>
    <t>https://twitter.com/h_i_g_s_c_h/status/1463965471657676805</t>
  </si>
  <si>
    <t>https://twitter.com/derspiegel/status/1463795146252771337</t>
  </si>
  <si>
    <t>https://www.instagram.com/reel/CWsPtaTgwh8/</t>
  </si>
  <si>
    <t>https://docs.google.com/document/d/1vzXo35NyShq4LPvCSbuCzBNLMXJI6XEAFQjlPY341cI/edit</t>
  </si>
  <si>
    <t>https://www.spiegel.de/gesundheit/diagnose/100-000-corona-tote-in-deutschland-die-wir-verloren-haben-a-b33fcebc-28a4-4f28-912f-88abfba2be22</t>
  </si>
  <si>
    <t>This project taught us to think outside the box. Dominated by the rapid news cycle we produce veritable amounts of graphics and visualizations all day. But sometimes we forget about our readers. We hope that this project – published on one of the most visited web pages in Germany – encourages other data visualization designers in the newsroom to come up with creative and user-centric ideas as well. After nearly two years in this pandemic, we urgently need to develop new ways to access the vast amount of data that we collect every day. Standard charts and curves are important to make policy decisions, but they are far away from the social reality of our readers.</t>
  </si>
  <si>
    <t>Taking a publicly well-known data set and shedding a new light on it can be challenging. The idea of a map of Germany with 100,000 dots was born quite quickly. But soon we got some doubts and questioned ourselves: Will our readers understand how the visualization works? Will there be misinterpretations? Or are they maybe just ignoring the new perspective? In a nutshell: We needed to make sure that we always focus on the raw numbers and underpin them with built in and well-defined emotions. Certainly, the hardest part of the project. Our solution was to couple the time axis with the mouse wheel and touch fingers. Then we personalized the Covid-19 deaths by using one dot per person. And, with the map, we added a geospatial personalization layer. Thus, people could really feel how the death rates evolved. It is real people behind each dot. They lived somewhere in Germany. Even close to the hometown of our readers. Surprisingly, the subsequent addition of dots by scrolling solved an issue many dot-density maps come with. They are often just population-density maps in the end. However, here, we were able to show the death rate dynamics over time rendering additional layers of information on a simple dot-density map.</t>
  </si>
  <si>
    <t>We got daily death numbers by county from the Robert Koch Institute, our in-house data journalism team and – for some early death cases – through own research. The data was cleaned and aggregated using R with RStudio. The frontend of the article was built with Svelte. Selected D3 functions were embedded in Svelte components to for example draw the map outline and the line chart. The Turf.js library allowed us to randomly position dots within a county. The 100,000 dots were drawn on canvas through WebGL using the Regl library to allow for the best possible performance.</t>
  </si>
  <si>
    <t>In a short amount of time, the article reached an above-average number of readers and provoked numerous comments directly on the website. Some commentators where literally scared by the sheer number of corona deaths appearing on their screens. Obviously, the dot-density representation of the data coupled to the user-controlled time scale opened a new perspective to many readers. Usually, our readership is more comfortable with the standard death-rate curve that does not show individual deaths. One reader got quite affected by the scroll mechanism: “My fingers are sore from scrolling.” Thus, by letting the users control the addition of deaths, we succeeded in fueling the convenient data with emotions. Next to the scrollytelling experience we created an animated video to be shared via Twitter and Instagram. On the latter platform, for example, we reached more than one million views. After all, we faced the challenge that a large majority of our readership knows corona fatality data inside out. The curve of daily deaths is continuously exhibited on the spiegel.de frontpage and presented by many other news outlets as well. This and the rather impersonal nature of a statistical curve gives rise to psychic numbing. Here, we tried to bring back the human stories behind the numbers and the public reactions on our website, in letters to the editor and multiple social platforms seem to prove us right.</t>
  </si>
  <si>
    <t>In the end of November 2021, German health authorities registered the 100,000th dead person as a consequence of the ongoing Covid-19 pandemic. On the occasion of this sad landmark, we created a map of Germany showing every death by the location where it has been registered. But not all deaths are shown at once. Instead, viewers are encouraged to scroll through time from March 2020 until winter 2021 while seeing more and more deaths burning as little dots into their screens. Eventually, to complete the rather emotional setting, we added short stories underpinned with fitting photos.</t>
  </si>
  <si>
    <t>Animation, Personalisation, D3.js, Canvas, CSV, R, RStudio</t>
  </si>
  <si>
    <t>Explainer, Documentary, Infographics, Map, Arts, Health</t>
  </si>
  <si>
    <t>Die wir verloren haben (Those we've lost)</t>
  </si>
  <si>
    <t>Der SPIEGEL</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</si>
  <si>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For this investigation, we have partnered with the European Data Journalism Network (EDJNet), a network of independent media organisations and data newsrooms producing and promoting data-driven coverage of European topics in several languages. The network brings together journalists, developers and policy experts. As in this occasion, we have the opportunity of working in collaboration with colleagues from several countries; a cross-border team of data journalists, graphic designers, developers and communicators all together.</t>
  </si>
  <si>
    <t>Eva Belmonte, María Álvarez del Vayo, Ángela Bernardo, Carmen Torrecillas, Antonio Hernández, Olalla Tuñas, Miguel Ángel Gavilanes, Lucas Laursen, László Arató, Giorgio Comai, Elvira Krithari, Álvaro Merino, Taja Topolovec</t>
  </si>
  <si>
    <t>https://datos.civio.es/collection/reproduccion-asistida/</t>
  </si>
  <si>
    <t>https://civio.es/medicamentalia/2021/11/16/diferencias-en-reproduccion-asistida-por-comunidades-autonomas/</t>
  </si>
  <si>
    <t>https://civio.es/medicamentalia/2021/11/10/reproductive-tourism/</t>
  </si>
  <si>
    <t>https://civio.es/medicamentalia/2021/11/02/ART-EU-access/</t>
  </si>
  <si>
    <t>English, Spanish, Italian, Bulgarian, Polish, French</t>
  </si>
  <si>
    <t>When we talk about discrimination, we often imagine very harsh situations of inequality. However, there are also examples of discrimination in everyday life, such as access to health care. In this journalistic investigation, Civio has shed light on how certain groups in Europe are discriminated against in access to assisted reproduction, even though discrimination on the basis of sexual orientation and other personal circumstances, such as marital status, is prohibited by law.  In addition, another lesson from this journalistic work is the importance of verifying and contextualising the data used. In the field of assisted reproduction, national legislation in European countries has been changing rapidly in recent years. The legal analysis of the main European countries has also helped us to extract data and information very relevant to this journalistic investigation. To do this, it is very important to have specialization not only in data journalism and investigative journalism, but also in the complex administrative language, often bureaucratic and complex for the general public. Furthermore, it is very important to translate technical concepts and ideas related to the topic, such as the techniques currently used in assisted reproduction, in order to provide clear and rigorous information.  The reader is the center of the story in the visualization of the data in this investigation. To include all the complex information from so many countries in a simple infographic has been one of the most challenging parts of this publication. Also, having in mind that this is a sensitive issue. We, as a team, worked together since the beginning of the investigation and the developers were also part of the expert and patient interviews.</t>
  </si>
  <si>
    <t>Discrimination faced by many people in Europe is a reality in access to health care. In this work, we initially relied on data compiled by the European Society of Human Reproduction and Embryology to find out what barriers exist in access to assisted reproduction. However, the Civio team carried out a thorough verification work to check and update the data from the most important European countries. This involved corroborating current legislation (sometimes in other languages), contacting dozens of sources and health ministries.  In addition, we tried to find personal stories that conveyed the discrimination suffered and the problems faced by thousands of people in assisted reproduction. Our idea was to contextualise the data we found so that readers could empathise with the barriers faced by many people in Europe. Emotionally it was hard work to learn about the problems faced by LGTBIQ+ people and single women, but we believe that their first-person experiences are invaluable in understanding this issue.  Another major problem was the lack of reliable data on some of the issues we addressed, such as reproductive tourism. This forced us to make an intensive search in the scientific literature on the studies carried out and to consult multiple sources in order to give an updated, rigorous and truthful perspective on this sensitive topic. We also sought out patients who travelled to other countries to tell us their stories and the problems they had in accessing assisted reproduction. It was not always easy to find these personal stories as there is still a sense of shame and stigma attached to talking about it.</t>
  </si>
  <si>
    <t>The article for this application covers the differences in access to ART (assisted reproductive technologies) in 43 European countries. In general, extra attention was put to make the information easily comprehensible to a general audience. The database was built almost from scratch with the help of some members of the European Data Journalism Network. The main innovative component is the interactive visualization that maps the main barriers that narrow access to ART treatment. Readers get customized information adapted to their personal situation or marital status (i.e single woman, woman in a female couple or woman in a heterosexual one) and age through an avatar that accompanies the whole piece as a "sticky" element, allowing the user to change the profile while navigating through the different topics of the piece and therefore experience different scenarios. The visualization covers what the legislation of each country says about what can or cannot be done and what part is publicly funded by the national health service through general cartogram maps designed to give an overview pattern despite each country's actual size, plus extra detailed information presented visually when clicking on each country. Detection of the reader IP location was also implemented in order to highlight the user's country (if physically in Europe) along with the whole piece. In addition, several static visualizations were included along with for clarification purposes, adding context to the main piece. All of them are responsive, adapting to the different device sizes including small mobile displays, and are easily embeddable in multiple languages through Iframe HTML code. All the visual elements have been developed entirely in the JavaScript D3.js library on the Observable platform through different modular notebooks that were combined all together in the main visual piece.</t>
  </si>
  <si>
    <t>Differences in access to assisted reproductive technologies (ART) across Europe are large. Sometimes there are even serious differences within a single country. However, there is one kind of discrimination that happens to repeat itself in a large number of countries: legal barriers prevent LGBTIQ+ people from accessing ART. For instance, 24 European countries ban access to ART for female couples and the situation is even harder for trans and intersex people.  How to pay for it is the other biggest issue, as the investigation reveals. Countries such as Ireland and Switzerland do not cover ART techniques at all, while others pay only part of it. Waiting lists are the main problem with publicly funded ART, since they are years-long in many countries. As a result, thousands of people have to resort to so-called “reproductive tourism”, if they can afford it.  The series is composed of three long form articles: two of them, originally published in Spanish and English, about Europe; the last one, published in Spanish, covers the differences within regions in Spain. The cross-border articles have already been translated to six languages and distributed through the network, reaching a broader audience (difficult to quantify). We have counted at least 14 re-publications by European media as in Euroactiv, Il Post, Internazionale and El Confidencial, among others. We aim not only to make the audience aware of the difficulties of accessing ART, but also making governments accountable when it comes to discriminating collectives such as LGBTIQ+ people or single women. Although the EU has no jurisdiction to regulate these matters and political and cultural sensitivities are still very different, we intend to share our findings with the Commissioner of Human Rights of the Council of Europe and the Ombudsman of the EU to help collectives whose rights are being infringed.</t>
  </si>
  <si>
    <t>The number of babies born through assisted reproduction is increasing. In Europe, there are countries where 5-8% of births are through artificial insemination or in vitro fertilisation. However, there are people in many countries that do not have access to these treatments. Those who can afford it travel to other countries to circumvent these vetoes. Civio has led a cross border journalistic investigation into the problems of access to assisted reproduction in 43 European countries. The work shows the discrimination that many people still face in accessing reproductive health care because of their sexual orientation, marital status and other conditions.</t>
  </si>
  <si>
    <t>D3.js, Microsoft Excel, Google Sheets, CSV, Node.js</t>
  </si>
  <si>
    <t>Investigation, Long-form, Cross-border, Database, Infographics, Women, Health, Human rights</t>
  </si>
  <si>
    <t>Access to assisted reproduction in Europe</t>
  </si>
  <si>
    <t>Civio (main publishing org), El Confidencial, VoxEurop, Internazionale, Euractiv, etc.</t>
  </si>
  <si>
    <t>Core Team:  Kristoffer Hecquet, Head of Editorial Development. Head of Team Mykremin Asanovski, Application Developer (the IT-wizard that built the whole system) Gustav Silberbrandt, Datajournalist  Peter Graugaard Nissen, project assistant and contact person for candidates Cecilie Gormsen, Managing Editor, Altinget, responsible for statements Central persons from other organizations: Kristian Basballe, editorial responsible at DR Niels Erik Kaaber Rasmussen, developer of automated articles, external consultant</t>
  </si>
  <si>
    <t>Mykremin Asanovski, Gustav Silberbrandt, Peter Graugaard Nissen, Cecilie Gormsen, Andreas Arp, Kim Rosendahl, Eva Paus Regnar, Ninna Gøbel Rønberg, Niels Erik Kaaber Rasmussen, Kristian Basballe, Kristoffer Hecquet</t>
  </si>
  <si>
    <t>https://www.altinget.dk/valg/KV21/valgresultat/6192-lars-weiss</t>
  </si>
  <si>
    <t>https://www.altinget.dk/arbejdsmarked/artikel/altingets-robot-klar-med-10515-artikler-nu-kan-du-laese-om-din-kandidats-valgresultat</t>
  </si>
  <si>
    <t>https://www.altinget.dk/valg/KV21/profil/7628-sophie-haestorp-andersen</t>
  </si>
  <si>
    <t>https://www.altinget.dk/valg/</t>
  </si>
  <si>
    <t>Danish</t>
  </si>
  <si>
    <t>One learning is that methodology is very important. Since the tool have effect on the election results, it is important to remain unbiased and that statements and calculation have high quality. Another leatning is that it takes time to prepare and especially during complex/multiple elections as municipal ones, it is important to start working on the allpication early on. But this type of project can lead to both great journalism and high (sometimes extremely high) traffic numbers.</t>
  </si>
  <si>
    <t>Many aspects of this project were complex: - It was a challenge to develop the right calculation method. Many critics point at the risk of bias according to what algorithm you use as well as how you choose your answering ouptions. After extensive tests and analysis, we came up with the "5-minus-1 method", that we deem as the most fair calculation. - It was also a challenge to choose and distribute the right statments in the application. The choice of statements is really sensitive as it is very easy to formulate in a biased way or let out important topics. Therefore we have been working on the statements in an editorial process for one year including methodology, research, formulation, tests on candidates, on usersegments, on experts and finally a large internal test and analysis to make the sheet of statements balanced and relevant and with adequate discripancy between parties, so we can present a useful result for the voters. Technically we developed a system for the statements to be more adaptive to the municipalities. That means a devision of statement classes. 1. ideological statments goes for all (also acros regional and municipal elections) 2. basic questions goes for all municipalities (or all reggions). 3. we made five groupings of municpalities according to size and location. We made statements for these specific groups. 4. Specific statments for each municipality or region made the application more relevant around the country. this meant more than 300 statements in total. It was a challenge to make sure all Finaly we introduces a word merger to substitute "my municipality" with the name of the municipality in each statement to give more local feel. - It was also a major challenge to collect all relevant info from the more than 7000 candidates as well as profile</t>
  </si>
  <si>
    <t>We built the voting advice application in our own system containing database, API, backend, survey tool and frontend. In the system we also had the calculation method/algorithm to make the most fair matching between candidate and voter.  We also took public available data about the election result and used it to generate personal articles for evey candidate. We used Python and a system of if-sentences. </t>
  </si>
  <si>
    <t>The voting advice applications have documented impact on voting behavior, and Altingets tool have helped more than 500.000 voters (15 pct of the electorate) to decide how to cast their vote. The application both contain the answers of the candidates on a row of political statements (on which the result is calculated) and some background questions about the candidate fx campaign topics, personal description, and other personal information that the candidate can choose to share. This way, voters have a unique way to get to know the candidates - or use this information to make up their choice. The data we collected from more than 7.000 candidates was available for the newsroom for journalism. Many conclusions could be made on politics based on this large survey of political actors’ opinions. A row of articles about all from schools, environment, sports, health, and culture were published during the runup to the election based on how the candidates distributed their answers in the survey for the application. We also made an automated text generation tool that publishes a personal online article on the election result for every single candidate. As soon as the votes were counted and calculated we could publish no less than 10515 articles in a single moment to give both candidates and readers a better insight in how the votes had impact. The articles were connected to the candidates’ profile in the voting advice application and were sent to every candidate by email. The candidates themselves shared their article on social media.</t>
  </si>
  <si>
    <t>We present you around 20 statements on politics (varying between municipalities) and after you have answered these, we present you with the candidate that have opinions most similar to yours. Now you can explore This way voters could see what candidate or party were making the best match. To cover the elections in 98 municipalities and 5 regions we collected data from more than 7000 candidates. Apart from guiding voters in learning about the candidates and whats at stake in the election we also provided autogenerated texts about the results for every single of the 10515 candidates based on election</t>
  </si>
  <si>
    <t>AI/Machine learning, Microsoft Excel, CSV, Python</t>
  </si>
  <si>
    <t>Solutions journalism, Multiple-newsroom collaboration, Quiz/game, Database, Open data, News application, Politics</t>
  </si>
  <si>
    <t>Voting advice application for the regional and municipal elections in Danmark 2021</t>
  </si>
  <si>
    <t>Altinget, the project was made in partnership with DR, det Danish public broadcaster, who made an application based on the same data.</t>
  </si>
  <si>
    <t>Eva Belmonte, Ángela Bernardo, María Álvarez del Vayo, Carmen Torrecillas, Antonio Hernández, David Cabo, Olalla Tuñas, Miguel Ángel Gavilanes, Lucas Laursen, Aspasia Daskalopoulou, Monica Georgescu</t>
  </si>
  <si>
    <t>https://datos.civio.es/dataset/precio-de-una-consulta-de-psicologo-privado-en-europa/</t>
  </si>
  <si>
    <t>https://datos.civio.es/dataset/limite-sesiones-psicologia-europa/</t>
  </si>
  <si>
    <t>https://datos.civio.es/dataset/numero-psicologos-sanidad-publica-paises-europa/</t>
  </si>
  <si>
    <t>https://civio.es/medicamentalia/2021/04/30/antidepressant-use-in-europe-continues-to-break-records/</t>
  </si>
  <si>
    <t>https://civio.es/medicamentalia/2021/04/22/mental-health-schizophrenia-europe-deinstitutionalization/</t>
  </si>
  <si>
    <t>https://civio.es/medicamentalia/2021/03/09/access-to-mental-health-in-europe/</t>
  </si>
  <si>
    <t>English, Spanish, German, Italian, French</t>
  </si>
  <si>
    <t>This investigation has been a rollercoaster for the whole team. For instance, datasets that were available and ready to use ended up being not trustable, which added several months of work. Also, we learned a valid lesson: sometimes data makes things look good, but the barriers in reality are not shown. For example, one country can have free access to mental health treatments and data says plenty of people use these. However, data doesn’t show how long people had to wait until they received help in some cases. Or why antidepressants consumption is increasing in recent years. Data means nothing without context. We talked and interviewed all the actors involved in these numbers: from patients to psychologists, psychiatrists, and health administrators. And they were the ones who told us the problems behind the data. Making them the center of the investigation was important for the team. Mental health is frequently a taboo conversation and people who suffer from it are stigmatized. By giving them a voice, we have gotten closer to the problems that matter for the people and we are proud of not sticking only to the data. Finally, journalistic investigation on access to mental health care in Europe would not have been possible without the partnerships built within the European Data Journalism Network (EDJnet). Collaborations with journalists and local media have allowed us to get to know the social reality of each country, contextualising the data obtained, as well as interviewing sources of great interest to offer their vision of the national situation. This is a great lesson for the development of cross-border investigations that seek to address neglected issues such as mental health.</t>
  </si>
  <si>
    <t>In the process of investigating the issue, we discovered that the official data did not tell the whole story. They remained on the surface. So, we decided to create our own database from scratch. This was, without a single doubt, the most difficult part of the investigation. We sent a questionnaire on access to psychological treatment to each of the national health systems in the European Union (including the United Kingdom). We sent the questions to professional organisations of psychiatrists and psychologists in all EU countries, to various mental health non-profit organisations, to mental health experts and to journalists from the European Data Journalism Network (EDJnet). We also sent them to the press offices of all EU health ministries, with the exception of Spain, where we made a public information request.  In order to create our database and make it as up-to-date and rigorous as possible, we also asked all EU health ministries for the most recent data on psychologists per capita in their national health systems. Finally, we asked national organisations of psychology professionals to give us an estimate of the price ranges in private practices in their respective countries. We worked tirelessly to have the most truthful data. When using other databases, such as the OCDE one on the use of antidepressants or anti-anxiety medication, we observed that numbers were abnormally low, so we sought confirmation from the Italian Pharmacy Agency. Their data differ from the OECD's and we replaced it in our analysis. This is just one of many examples of the manual comprobation of the official data that the whole team had to carry out for months for this investigation.</t>
  </si>
  <si>
    <t>In the process of gathering the information, we have used several tools. One core tool in our work is the Information Act, key for accessing the information regarding the Spanish situation on mental health. Also, we carried out data analysis of our own databases, to which we used the traditional data driven investigation tools, such as Excel. Nevertheless, most of our efforts were set to visualize the complex information in an easy way. The main infographic is a visual and interactive tour in which the reader can explore a large amount of data in an innovative way: ‘pulling the thread’ of their own country but also have an overall view of the main findings of the 26 countries at once. We have reinforced its narrative side technically via "scrollytelling", a form of interactive experience that unfolds the visualization content as the user scrolls. Detection of the reader IP location was also implemented in order to highlight the user's country along with the whole piece. Plus, several static visualizations were included along with the articles for clarification purposes, adding context to the main piece. All of them are responsive, adapting to the different device sizes including small mobile displays, and are easily embeddable in multiple languages through Iframe HTML code. They are developed in JavaScript, combining D3.js, ai2html.js and scrollama.js libraries. Also, at the end of the main article, the reader can use a search engine with all the data available for each country and every source of information in one place. Therefore, information is available as a public service where people who need help can look for resources and check their possibilities.</t>
  </si>
  <si>
    <t>In theory, every European country has access to mental health services for its citizens. However, reality says otherwise. This investigation results in a series of three in-depth articles that enlightens the current situation. First, not all countries of the European Union grant access to mental health professionals in the national health system. But even countries that on paper do cover it have important gaps. The main piece, 'Pay up or put it off: how Europe treats depression and anxiety' shows that, although all countries claim to cover access to mental health in their public health system, the reality is very different. The existence of copayment, long waiting lists, a shortage of public psychologists or a limited number of consultations pushes patients to private care, if they can afford the prices -revealed for the first time in this investigation.  We complete the coverage with a revision of the status of the model that ended the old psychiatric internships and discovered that there are still serious human rights violations in some countries in these dependencies. We performed an analysis of the abuse of psychotropic drugs such as anxiolytics and antidepressants in Europe, which can be explained by the lack of resources in mental health services, among other reasons. Across Europe, at least 30 outlets have republished or echoed this research in 9 different languages, as Deutsche Welle, El Confidencial, VoxEurop and H-Alter, among others. A coverage that today is an international reference on the challenges of mental health in the present and in the coming years. As a result, the barriers that we bring to light have reached the legislative debate in the Spanish Congress, conditioning the future drafting of a national law of Mental Health.</t>
  </si>
  <si>
    <t>A 17-month investigation coordinated by Civio has led to the first in-depth journalistic publication on mental health access in Europe. We have investigated whether the public systems of each country provide this care, the cost for the patient of accessing through the private system, the effects of confinement for many of them, the violation of rights in psychiatric centers and the use (and abuse) of psychotropic drugs. A complete landscape that, in the absence of reliable official data, led us to create our own repository from scratch covering 28 countries, asking national governments, associations and patients in each of them.</t>
  </si>
  <si>
    <t>Investigation, Long-form, Cross-border, Database, Infographics, Health, Human rights</t>
  </si>
  <si>
    <t>Mental health access in Europe</t>
  </si>
  <si>
    <t>Civio (main publishing org), El Confidencial, DW Deutsche Welle, VoxEurop, H-Alter, etc.</t>
  </si>
  <si>
    <t>Olanrewaju Oyedeji is a Data Journalist with Dataphyte. A Management and Accounting Graduate from Obafemi Awolowo University. He has worked with/had his works exclusively published on International Centre for Investigative Reporting, Premium Times, Ripples among others. He is among the few Nigerian Journalists trained on Data Journalism by Voice of America and the United States of America Government. He has used data to expose; Human RIghts Abuses, insecurity, conflict and promote Accountability. His experience cuts through Tv, Radio, Online and Print Medias.  </t>
  </si>
  <si>
    <t>Olanrewaju Oyedeji</t>
  </si>
  <si>
    <t>https://www.dataphyte.com/latest-reports/economy/nigerias-currency-weaker-than-afghani-pakistani-rupee-here-is-why/</t>
  </si>
  <si>
    <t>Journalists can learn to use data to shape policy discussions, create knowledge and help to enhance appropriate economic discussions. In this instance, deploying data helped to solve a key policy argument and further helped inform policymakers and stakeholders especially on making informed economic decisions.</t>
  </si>
  <si>
    <t>Getting to use open data to create a connection and create a nexus to ensure balanced analysis given the critical nature of the piece. Being able to use Data to create an objective analysis without creating an imbalance or outweighing one country over the other was a technical part of the piece. This piece had to address an age-long debate in the economy on currency, the three countries and the real metrics of economic measurement, thus was pivotal to policy makers.</t>
  </si>
  <si>
    <t>I used open data technologies. I did this by getting various information around the economy, import, export, unemployment, type of export and type of import, market rankings among other economic metrics and data to arrive at an analysis. The report is entirely Open data based.</t>
  </si>
  <si>
    <t>The project used data to inform the public about the economies of currency, measurement of economic performance, and helped to create a more in-depth understanding of the three economies given peculiarities and helped to demystify the age-long argument on using currency as an indicator of economic strength. The report helped to inform many citizens and create policy conversations after its publication. It also helped to solve an age-long debate on currency and economic metrics for measurement of performance within this three countries.</t>
  </si>
  <si>
    <t>The project used Data to analyze why Nigeria's currency is weaker than that of Afghanistan, Pakistan. The analysis also explained if this means that both countries are better economically than Nigeria. Delving into the right parameters for economic indication, what can be done to strengthen the country's currency and implication of a weak currency on country's development.</t>
  </si>
  <si>
    <t>Explainer, Open data, Economy</t>
  </si>
  <si>
    <t>Nigeria's currency analysis in comparison with Afghanistan, Pakistan Currencies</t>
  </si>
  <si>
    <t>Ode Uduu is a Data Analyst/Journalist with Dataphyte, a graduate of Economics from Benue State University, Makurdi, and currently at the final stages of an M. Sc program in Management. I am a Data Analyst/Journalist with Dataphyte, a graduate of Economics from Benue State University, Makurdi, and currently at the final stages of an M. Sc program in Management. Oluseyi Olufemi is an editor with Dataphyte Nigeria.</t>
  </si>
  <si>
    <t>Ode Uduu, Oluseyi Olufemi</t>
  </si>
  <si>
    <t>https://www.dataphyte.com/latest-reports/economy/residence-tax-are-lagos-and-fct-robbing-their-neighbours/</t>
  </si>
  <si>
    <t>https://www.dataphyte.com/latest-reports/economy/nigeria-spent-more-servicing-accrued-loan-interest-than-principal-in-last-quarter-2020/</t>
  </si>
  <si>
    <t>https://www.dataphyte.com/latest-reports/economy/nigerias-%e2%82%a633-trillion-debt-is-low-revenue-the-problem-or-lavish-expenditures/</t>
  </si>
  <si>
    <t>https://www.dataphyte.com/latest-reports/extractive/analysis-how-nigerias-overdependence-on-oil-revenue-increases-its-debt-profile/</t>
  </si>
  <si>
    <t>I believe other journalists can learn a few lessons from this project:  Finding estimates of revenue in the event where these figures were not reported by multiplying output with unit price Making comparisons to determine the efficiency and inefficiency of a process to outline issues Providing logical step-by-step analysis and insight to explain a problem inherent backed with available data</t>
  </si>
  <si>
    <t>The hardest part of this project was arriving at the estimated revenue generated from the sales of crude oil by the Nigerian government. This was so as I have to search thoroughly to get the figures of average production per day in barrels as the figures released by the government agencies were contradictory. To overcome this, I used the final report provided by the budget office that explains how the revenue were generated. Even with this document, I have to scrutinize thoroughly to ensure that figures extracted were the actual reported production volumes.</t>
  </si>
  <si>
    <t>I used statistical tools and other online tools. Online tools such as ilovepdf were used to extract the tables from the document with the data used for the analysis. Statistical tools were used to analyze the data on which explanations and comparisons were made. They include percentages, proportions, charts, and tables. Also, I made some projected estimates by using the average cost of crude oil per barrel to find the estimated amount of revenue generated. This was arrived at by multiplying the price by output.</t>
  </si>
  <si>
    <t>The project reveals the problem surrounding oil revenue in Nigeria and the issues relating to the management of oil revenue by a government corporation. The petroleum bill proposed and in the process of implementation will provide a remedy to the issues surrounding oil revenue and its corporation in Nigeria.  The project put in a voice for the full passage of the bill which has passed through various hearings at the national assemble.</t>
  </si>
  <si>
    <t>The project is about the revenue problem of the Nigerian economy. It explains how Nigeria's continuous dependency on oil revenue cripple its revenue potentials and further neglected other sources of revenue to the country.</t>
  </si>
  <si>
    <t>Long-form, Open data, Chart, Corruption</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</si>
  <si>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Sergei Ustinov, developer, 28 years old, open data ambassador. Created many services based on open data: opengo.ru, dtp-stat.ru.</t>
  </si>
  <si>
    <t>Aleksandr Bogachev, data journalist, idea and design. Sergei Ustinov, main developer. Alena Avdeeva, project management. Mikhail Aksenov, backend, data science, cartography. Vasily Rumyantsev, interactive map. Julia Antonova, front-end</t>
  </si>
  <si>
    <t>https://t.me/eschulmann/3814</t>
  </si>
  <si>
    <t>https://meduza.io/feature/2021/09/17/kogda-nibud-slyshali-pro-seriynyh-kandidatov-eto-lyudi-kotorye-uchastvuyut-v-desyatkah-vyborov-odnovremenno-i-pryamo-seychas-tozhe</t>
  </si>
  <si>
    <t>https://novayagazeta.ru/articles/2021/08/23/er-s-nimi</t>
  </si>
  <si>
    <t>https://www.youtube.com/watch?v=3142dtfwcJk</t>
  </si>
  <si>
    <t>election.novayagazeta.ru</t>
  </si>
  <si>
    <t>1. The main insight is that anyone needs only 100-150 votes to win in most of the districts. The turnout is low. 2. We share two stories with big media. One story is about serial candidates running in many elections on the same day. Some do it 40 or more elections at a time. Moreover, different regions are divided between different parties. This is necessary for fictitious competition for candidates from the ruling party, who almost always win. 3. We also found and wrote about the dominance of the ruling party's candidates in local elections, about the fact that Siberia and the Far East are the most oppositional. About the fact that there are almost no women among the deputies in the Caucasus. 4. It's very easy for journalists to download cleaned and updated data to learn everything about local elections. 5. Patterns could be easily found using the map</t>
  </si>
  <si>
    <t>1. The hardest part is the elegance of the concept. We cannot parse tens of thousands of websites of local districts to understand who are the deputies there. They have different addresses and a different structure of pages, it is not known whether they are updated or not. But we CALCULATED who is the deputies based on the results of all the elections, which are on the website of the Central Election Committee. 2. No one has ever made a Russia map with detail to rural areas so that it works in a browser and on a mobile phone. 3. These are not just statistics, these are 20,000 unique pages, the text of which is collected into a narrative, where the text is generated automatically depending on the data. And it is all for people to engage them to participate in elections. 4. Data is collected, cleaned, and updated automatically. 5. We share the processed data with everyone 6. More than 1 million candidates' pages.</t>
  </si>
  <si>
    <t>We gathered all the data from the Central Election Committee website using complicated parsers due to barriers that include obfuscation, captcha, ban based on IP and so on. Data was kinda dirty and we built an automated system to clean and organize it. For that, we used Python scripts. Backend is based on PostgreSQL and Django. We refreshed all data (more than 90k pages) in one week. Map data we collect from openstreetmap.org and it's also an automated weekly process. To build an interactive map with more than 20k polygons and 3 levels of borders we used sophisticated technique based on Leaflet.js and cache from Cloudflare. The solution is extremely cheap and could withstand a heavy load.</t>
  </si>
  <si>
    <t>The project has focused massive attention on local elections in Russia, which has never happened before. He was widely quoted by federal and regional media. More than 300 thousand visitors, thousands of reposts. More than 80 thousand people watched the video with information about the project (proportion of likes — 10%). The main article about the project were published in a newspaper with a circulation of 100,000 copies. Ekaterina Shulman, one of the most famous and prominent independent educators of the country, spoke in detail about the project for an audience of thousands.</t>
  </si>
  <si>
    <t>Local elections in Russia are not given much attention. However, it is at the local level that people can change Russia. 100–150 votes are enough to become a deputy in most districts. However, data about local elections are difficult to find and analyze. We mapped all 19k+ districts on one map and created landing page for each. Now it is easy to find out where the elections are taking place, what is the turnout, who are the deputies there now, who they are, how many votes were enough to win. Anyone can find the candidates for the next elections.</t>
  </si>
  <si>
    <t>Scraping, PostgreSQL, OpenStreetMap, Python</t>
  </si>
  <si>
    <t>Solutions journalism, Database, Open data, Infographics, Chart, Map, Elections, Politics</t>
  </si>
  <si>
    <t>Russia's Political Map</t>
  </si>
  <si>
    <t>Novaya Gazeta, Meduza</t>
  </si>
  <si>
    <t>https://www.facebook.com/KloopKyrgyz/videos/465160811788769</t>
  </si>
  <si>
    <t>https://www.facebook.com/kloop.kg/videos/658721351971873</t>
  </si>
  <si>
    <t>https://uz.kloop.asia/2021/10/27/ar-a-ar-aning-kuzini-chu-imajdi-ir-iziston-amaldorlari-zhinoij-zhavobgarlikdan-andaj-ilib-utilib-oladi/</t>
  </si>
  <si>
    <t>https://kloop.kg/blog/2021/10/27/voron-voronu-glaz-ne-vyklyuet-kak-chinovniki-kyrgyzstana-izbegayut-ugolovnoj-otvetstvennosti/</t>
  </si>
  <si>
    <t>https://ky.kloop.asia/2021/10/27/karga-karganyn-k-z-n-chukubajt-atkaminerler-kylmysh-zhoobunan-kantip-kachyp-kutulat/</t>
  </si>
  <si>
    <t>https://kloop.kg/blog/2021/11/13/there-is-honor-among-thieves-how-kyrgyz-officials-are-avoiding-criminal-liability/</t>
  </si>
  <si>
    <t>English, Kyrgyz, Russian, Uzbek</t>
  </si>
  <si>
    <t>Other journalists can use this database, the information that we have published. And to make new deeper material about each case.</t>
  </si>
  <si>
    <t>It was difficult to collect data about criminal cases and decisions of judges in criminal cases. Law enforcement and judicial authorities did not respond to inquiries about the criminal records of most officials. In the database of judicial acts, which is an open source, the judicial authorities almost did not publish the court verdicts of high-ranking officials whom we were looking for.</t>
  </si>
  <si>
    <t>We manually collected information from law enforcement press releases into a Google spreadsheet and analyzed it in the same spreadsheet. Scraped the database of judicial acts. They also collected data from news publications and sent inquiries to law enforcement and judicial authorities.</t>
  </si>
  <si>
    <t>I assume that this material has had an impact on society. And that it somehow affected the voting in the elections. And that they will demand fair punishment for such officials.</t>
  </si>
  <si>
    <t>To find out how high-ranking officials are held accountable, Kloop gathered press releases from the State Committee for National Security (ГКНБ), Ministry of the Interior (МВД), and Kyrgyzstan's Prosecutor General from 2015-2020 and learned that over six years criminal cases had been opened against at least 98 of these officials. More than half of them are free from custody, but only seven have actually been acquitted. Every sixth official that was mentioned in the law enforcement agencies' press releases left Kyrgyzstan after criminal charges were brought against them. Half of them are still missing and wanted.</t>
  </si>
  <si>
    <t>Cross-border, Database, Open data, Illustration, Politics, Corruption, Crime</t>
  </si>
  <si>
    <t>There is Honor among Thieves. How Kyrgyz Officials Are Avoiding Criminal Liability</t>
  </si>
  <si>
    <t>Lyubava Malysheva is a poet, radical journalist, founder of the Moscow Women's Museum and other cultural and political projects in Russia ans Norway. Author of books and articles about civic activism in different countries, researcher of femicide in Russia. She was born in Russia in 1978, received a higher medical education (Moscow Medical Academy named after I.M.Sechenov ), worked as a psychiatrist-narcologist for 2 years (The Moscow Research and Practical Centre for Narcology). Then she began to create an independent project Hippy.ru, which became the first Internet archive of the Russian hippie movement and began to work as an opposition media. The project talked about initiatives that people could take to improve the situation with human rights in Russia. Now Hippy.ru is banned in Russia. In 2009 she left Russia, lived in Norway, and received the prize of the Annual Women's Conference on March 8 in Bergen for her book about activism in Bergen. In 2014-2021 she wrote articles on politics and culture for Radio Free Europe/Radio Liberty. In 2012, Inspired by Norwegian feminists, she began to engage in the women's historical movement in Russia. The initiatives were called Women's Historical Night on May 8. In 2017, while continuing to remain in exile, she founded Women's History Month in. Russia and the Moscow Women's Museum. Recently, the project of the WWM - Women's History for Children (6 books with new role models for girls, among the heroes of this series are political prisoner and artist Kersnovskaya, poet and human rights activist Gorbanevskaya, gypsy poet Papusha, researcher of xenophobia Kozhevnikova, poet-polistylist Iskrenko, journalist and human rights activist Politkovskaya) has been completed, and the project "The Journalist" opera has begun (Malysheva is the author of the idea and the libretto, the music was written by 16 female composers, the opera received a special diploma "Challenge of Time" at a significant competition of the Union of Composers in 2021). The Moscow Women's Museum deals with the entire spectrum of women's rights (including the history of Romani women in Russia, as well as the history of Russian women musicians, geologists etc) and studies international international experience. Since 2021, the Museum has received a small room in Moscow for free and will now have more offline presence than before. In 2017, Lyubava Malysheva moved to Barcelona to study an anti-femicide project, in 2019 she founded femicid.net. </t>
  </si>
  <si>
    <t>A.Mosheva, L.Gruntova, V.Danilchenko, N.Gadaeva, T.Pushkareva, S.Konaev, S.Karpov, A.Barantseva, A.Zobnina, L.-M.Taylor, L.Fein, S.Khasanova, A.Kapushenko, A.Kapalova, T.Isaeva and many other friends.</t>
  </si>
  <si>
    <t>femicid.net</t>
  </si>
  <si>
    <t>https://planeta.ru/campaigns/zhurnalistka</t>
  </si>
  <si>
    <t>https://clck.ru/abNSB</t>
  </si>
  <si>
    <t>https://www.ohchr.org/Documents/Issues/Women/SR/Femicide/2021-submissions/CSOs/russia-femicid.pdf</t>
  </si>
  <si>
    <t>https://www.wmmsk.com/2021/09/lekciya-schjotchik-femicida/ multilingual site</t>
  </si>
  <si>
    <t>https://youtu.be/Y3ITwjAUdcg?t=994</t>
  </si>
  <si>
    <t>https://www.wmmsk.com/2021/10/filia2021/</t>
  </si>
  <si>
    <t>1. News is a good source of data on femicide in cases where the government hides real statistics. 2. There are very affordable data collection and analysis tools that you can use. Thank you very much Google and Inoreader. 3. The femicid.net method is convenient and can be used in your country (I am ready to help ready to help to make a similar project in any country for free, just as we previously consulted activists from Kyrgyzstan and Ukraine). 4. The most important conclusion that I myself came to while working on the femicid.net project and studying the data of researchers from different countries - the media have a huge impact on society, this is an important fact, which is very difficult to believe for some journalists and editors. The work of journalists is key to solving social problems. 5. The report talks about the existence of specific femicidal and antifemicidal frames (concepts come from Canadian research), demonstrates the existence of an initial difference between statistical data on femicide and unsuccessful attempted murder of a woman (for the first time on Russian material), tells about non-trivial forms of interaction with society ("Сulture against femicide"). Thus, it provides ideas for further work for other journalists and human rights defenders .</t>
  </si>
  <si>
    <t>Although there is help from volunteers and some donations, it is absolutely not sufficient for a country where there are thousands of femicides. The project is being done in spite of my very difficult personal life circumstances (emigration, illness, loneliness, unemployment) and without stopping for three years. Why am I not stopping? The project against femicide is extremely important for the future of women's rights in Russia. Although several dozen articles appear annually mentioning femicid.net, the project received the first real professional recognition from foreign human rights defenders and from the UN (even the leading anti-xenophobic organization in Russia does not think that femicide can be calculated and does not support us in the form of recognizing the importance of of our work). A recognition from you would give us the opportunity to have greater social significance and better act against femicide in Russia, to reduce the number of murders of women. Now I am crowdfunding for the opera "The Journalist" against femicide, and I would give all the money to stage this opera in Moscow. We have been developing the idea of ​​the opera for a very long time, created a lot of information materials that we will distribute along with the production, and we hope that a high-profile cultural project will allow us to use media as an effective remedy against femicide in conditions of paralyzed justice, as well as attract volunteers and donations to the Russian anti-femicide project. </t>
  </si>
  <si>
    <t>google.com translate.google.com https://docs.google.com/spreadsheets/d/1qe-1QNELEwwtdrgWG9Zf_LCAGPDF8TMRg5S_VeeYYcY/edit?usp=sharing inoreader.com    </t>
  </si>
  <si>
    <t>A project that collects news about femicide from open sources, proved the existence of femicide in Russia (the official authorities deny femicide and do not even use this word), proved a high level of femicide (comparable to Latin American and African), contributed to the emergence of a classification of femicide, awareness of the influence of media on femicide and the discovery of new forms of struggle against femicide (in particular, the project Culture against femicide - the opera "The Journalist"). The femicid.net project is involved in an international network of feminist projects against femicide and creates reports on the situation in Russia for the UN. Specifically, this report, which we are submitting for the award, is rather a solemn demonstration of the results of our three-year work, which informed our foreign sisters and the international community about the dramatic situation in which the Russian women find themselves. It is also a story about the only photo memorial of femicide victims in Russia and an open database.</t>
  </si>
  <si>
    <t>A report on the femicide situation in Russia, based on femicid.net statistics, for the British Women's Conference, October 16-17 in Porstmouth. Statistics have been collected manually by Lyubava Malysheva since 2019 without any funding. There is a Russian-language version of the report, more complete and published earlier. For the success of this work, many volunteers provided invaluable assistance. Доклад о ситуации с фемицидом в России, сделанный на базе статистики femicid.net для британской женской конференции, проходившей 16-17 октября в Порстмуте. Статистика собирается вручную Любавой Малышевой с 2019 года без всякого финансирования. Существует русскоязычная версия доклада, более полная и опубликованная раньше. Для</t>
  </si>
  <si>
    <t>Investigation, Solutions journalism, Open data, Illustration, Infographics, Women, Health, Crime, Gun violence, Human rights</t>
  </si>
  <si>
    <t>WOMEN COUNT RUSSIA 2021</t>
  </si>
  <si>
    <t>Women's Museum in Moscow</t>
  </si>
  <si>
    <t>Jordi Canyissà: Journalist Pablo González Pellicer: Visual journalist Mario Chaparro: Visual journalist Natalia Palazón: Visual journalist Anna Belil: Visual journalist</t>
  </si>
  <si>
    <t>Jordi Canyissà, Pablo González, Mario Chaparro, Natalia Palazón y Anna Belil.</t>
  </si>
  <si>
    <t>https://stories.lavanguardia.com/sociedad/20210924/42819/cumbre-vieja-erupcion-volcan-palma</t>
  </si>
  <si>
    <t>It is an example of visual breaking news coverage.</t>
  </si>
  <si>
    <t>The most complex part was the recollection of all the updated datasets and their rearrangement to complete the sequence of events from the beginning.</t>
  </si>
  <si>
    <t>The geopositioned information of the earthquakes and the distribution of the lava on the surface offered by various official sources was used and the sequence was stretched through google earth studio to explain the entire process of tremors until the subsequent eruption and exit of magama. Everything was edited in after effects and rendered in mp4 pieces on scrolling on a google amp html page.</t>
  </si>
  <si>
    <t>the piece was well received by the audience.</t>
  </si>
  <si>
    <t>After more than 50 years, a new volcanic eruption shakes this island of the Canary archipelago. The lava flow has already covered more than 150 hectares and engulfed more than 320 homes.</t>
  </si>
  <si>
    <t>Animation, Adobe Creative Suite, Microsoft Excel, Google Sheets, CSV</t>
  </si>
  <si>
    <t>Explainer, Breaking news, Documentary, Open data, Infographics, Chart, Video, Map, Satellite images, Environment</t>
  </si>
  <si>
    <t>Cumbre Vieja: the great volcanic eruption of La Palma</t>
  </si>
  <si>
    <t>Pablo González Pellicer: Visual Journalist</t>
  </si>
  <si>
    <t>https://stories.lavanguardia.com/economia/20211105/45345/crisis-gas-europa</t>
  </si>
  <si>
    <t>Another example of visual storytelling using maps that allows you to tell more clearly certain stories of today</t>
  </si>
  <si>
    <t>The most complex thing was to find a shapefile on gas pipelines in Europe.</t>
  </si>
  <si>
    <t>Qgis was used to geolocate the entire gas pipeline that runs through Europe and that supply the continent. Then the map was transferred to after effects to develop the narrative sequence and render it in mp4 and add it in sun scrolling on a google html amp stories page.</t>
  </si>
  <si>
    <t>The piece had a great following by the audience of La Vanguardia.</t>
  </si>
  <si>
    <t>Among the many side effects that the Covid 19 pandemic is leaving is that of having unleashed what is perhaps the biggest energy crisis since the one involving oil in 1973. This piece describes the 3 scenarios that Europe faces to supply itself of natural gas.</t>
  </si>
  <si>
    <t>Animation, QGIS, Json, Adobe Creative Suite</t>
  </si>
  <si>
    <t>Explainer, Solutions journalism, Documentary, Open data, Infographics, Chart, Video, Map, Economy</t>
  </si>
  <si>
    <t>The three fronts of the gas crisis in Europe</t>
  </si>
  <si>
    <t>Pablo González Pellicer: Visual journalist</t>
  </si>
  <si>
    <t>https://stories.lavanguardia.com/sociedad/20210729/42006/como-funciona-test-antigenos-covid</t>
  </si>
  <si>
    <t>It is an example of how the animated infographic allows exolicating the process in a simple and compensable way for the reader.</t>
  </si>
  <si>
    <t>The most complex part was synthesizing all the necessary steps to perform the test and review the result correctly.</t>
  </si>
  <si>
    <t>The piece was made using 2d illustrations animated by after effects and rendered in mp4. The whole sequence was mounted on a scrolling in google html amps.</t>
  </si>
  <si>
    <t>The piece was very well received since it helped many readers of what were the steps to take the test.</t>
  </si>
  <si>
    <t>This is a visual manual of how to perform an antigen test by means of the test accessible to the public</t>
  </si>
  <si>
    <t>Explainer, Illustration, Infographics, Video</t>
  </si>
  <si>
    <t>How to take the antigen test at home</t>
  </si>
  <si>
    <t>Javier Martín García: Journalist Pablo González Pellicer: Visual journalist Mario Chaparro: Visual journalist Natalia Palazón: Visual journalist Anna Belil: Visual journalist</t>
  </si>
  <si>
    <t>Javier Martín García, Pablo González, Mario Chaparro, Natalia Palazón y Anna Belil.</t>
  </si>
  <si>
    <t>https://stories.lavanguardia.com/historia-y-vida/20211207/46317/ataque-pearl-harbor</t>
  </si>
  <si>
    <t>It is one more example of visual historical narration.</t>
  </si>
  <si>
    <t>The most complex part was synthesizing all the events and documenting them correctly as they happened.</t>
  </si>
  <si>
    <t>The 3D modeling of aircraft carriers, airplanes and maps and its subsequent 3D animation were used. Later, in after effects, the sequence of events and effects were established and finally the pieces were rendered in mp4 to sequence them in a scrolling on an html page in google amp stroies.</t>
  </si>
  <si>
    <t>The piece was well received by the audience of La Vanguardia</t>
  </si>
  <si>
    <t>At 07:49 in the morning of December 7, 1941, the forces of Imperial Japan attacked by surprise the North American naval base of Pearl Harbor, located on the island of Oahu, in Hawaii. This report reviews the sequence of events that occurred the days before and during the bombing that triggered the involvement of the United States in World War II.</t>
  </si>
  <si>
    <t>Explainer, Documentary, Illustration, Infographics, Video, Map, Culture</t>
  </si>
  <si>
    <t>How was the Japanese attack to Pearl Harbor</t>
  </si>
  <si>
    <t>Isabel Troytiño: Science journalist Pablo González Pellicer: Visual journalist Mario Chaparro: Visual journalist</t>
  </si>
  <si>
    <t>Isabel Troytiño, Pablo González Pellicer y Mario Chaparro</t>
  </si>
  <si>
    <t>https://stories.lavanguardia.com/ciencia/20211206/42228/telescopio-james-webb-nasa</t>
  </si>
  <si>
    <t>This piece is one more example of how science uses more visual journalism as the most effective solution.</t>
  </si>
  <si>
    <t>The most complex part was the animation of the protective layers of the telescope and at the content level the selection of the most relevant items for the reader.</t>
  </si>
  <si>
    <t>It was started from a model available on the NASA website and the animation of the deployment sequences was carried out in 3D, combining a simple linear and a realistic render. All sequences will be edited in after effects and added in mp4 format in a scrolling on a google amp html page.</t>
  </si>
  <si>
    <t>The piece was published on December 6 as a preview and was republished the same day it was released on December 24 with a great reception from the audience.</t>
  </si>
  <si>
    <t>This report describes the mission of the James Webb Space Telescope and what will be its launch and deployment process until it can make the first observations, as well as the instruments it will use to make them.</t>
  </si>
  <si>
    <t>Explainer, Illustration, Infographics, Chart, Video</t>
  </si>
  <si>
    <t>The James Webb space telescope</t>
  </si>
  <si>
    <t>Julián Elliot: Journalist Pablo González Pellicer: Visual journalist Mario Chaparro: Visual journalist</t>
  </si>
  <si>
    <t>Julián Elliot, Pablo González Pellicer y Mario Chaparro.</t>
  </si>
  <si>
    <t>https://stories.lavanguardia.com/historia-y-vida/20211028/43797/construccion-estatua-libertad</t>
  </si>
  <si>
    <t>It is one more example of visual narration through 3D.</t>
  </si>
  <si>
    <t>The most complex part was to recreate the interior structure by fakta of original scale plans and the synthesis of the embossing process of the sheets.</t>
  </si>
  <si>
    <t>The statute was modeled in 3D and the internal structure that supports it. As well as the embossing process that allowed modeling the entire culture by pieces. It was animated in 3D and edited in after effects for its final sequence in scrolling amp Stories from google.</t>
  </si>
  <si>
    <t>The piece was very well received by La Vanguardia readers</t>
  </si>
  <si>
    <t>This report reviews the origins of the Statue of Liberty project on its 80th anniversary and the techniques that led to its construction.</t>
  </si>
  <si>
    <t>Explainer, Documentary, Infographics, Chart, Video, Map, Arts, Culture</t>
  </si>
  <si>
    <t>How the Statue of Liberty was built</t>
  </si>
  <si>
    <t>https://stories.lavanguardia.com/historia-y-vida/20210616/40472/torre-pisa-frenar-caida</t>
  </si>
  <si>
    <t>It is one more example of how combined techniques of maps, 3d and animation allow a good ralate.</t>
  </si>
  <si>
    <t>the most complex part was the documentation of all the phases of restoration of the tower.</t>
  </si>
  <si>
    <t>The tower was modeled in 3D and the whole sequence was encouraged. The whole environment was animated by google earth studio and then the recreation in 3D was added. The entire sequence was subsequently edited in after effects and rendered in mp4 to scrolling the entire restoration process.</t>
  </si>
  <si>
    <t>The piece published on the anniversary of the reopening of the monumet and was well received by the audience.</t>
  </si>
  <si>
    <t>This report explains the leaning process of the Tower of Pisa since its construction and how, at the moment of greatest leaning, a series of engineering solutions were applied that would save the monument.</t>
  </si>
  <si>
    <t>Explainer, Documentary, Infographics, Chart, Video, Map, Satellite images, Arts</t>
  </si>
  <si>
    <t>This prevented the fall of the tower of Pisa</t>
  </si>
  <si>
    <t>Leyre Flamarique: Science Journalist Pablo González Pellicer: Visual journalist Mario Chaparro: Visual journalist</t>
  </si>
  <si>
    <t>Leyre Flamarique, Pablo González y Mario Chaparro.</t>
  </si>
  <si>
    <t>https://stories.lavanguardia.com/ciencia/20210527/38931/el-muon</t>
  </si>
  <si>
    <t>It is one more way of visualizing abstract objects and concepts that in a textual way would be more complex to capture.</t>
  </si>
  <si>
    <t>The most complex part was to illustrate the muons with scientific rigor, for this we resorted to the graphic style manual that CERN has developed to try to visualize the different particles that are part of particle physics.</t>
  </si>
  <si>
    <t>In this piece, 3D modeling of the muons and their animation in different sequences were used to later edit the piece in after effects and detail each of its constituent parts.</t>
  </si>
  <si>
    <t>The piece tried to delve into the discovery announced a few weeks earlier and looked for a way to visualize this finding of particle physics.</t>
  </si>
  <si>
    <t>An experiment carried out with muons observed how they did not behave as theorized after being accelerated at high speed. Behind the find is the Fermilab laboratory in the United States. This discovery would challenge the Standard Model, the theory that describes elementary particles and their interactions.</t>
  </si>
  <si>
    <t>Animation, 3D modelling, QGIS, Adobe Creative Suite</t>
  </si>
  <si>
    <t>Explainer, Illustration, Infographics, Chart, Video, Map</t>
  </si>
  <si>
    <t>Muons, the particles that contradict the laws of physics</t>
  </si>
  <si>
    <t>Begoña M. Goitia: Journalist Pablo González Pellicer: Visual journalist Mario Chaparro: Visual journalist Dani Duch: Photographer</t>
  </si>
  <si>
    <t>Begoña M. Goitia, Pablo González Pellicer, Mario Chaparro y Dani Duch.</t>
  </si>
  <si>
    <t>https://stories.lavanguardia.com/sociedad/20210511/38091/riders-comida-domicilio</t>
  </si>
  <si>
    <t>This piece is an example of how with geopositioned data we can see a sketch of what a day in the life of a rider represents.</t>
  </si>
  <si>
    <t>The most complex part was getting the data and plotting the exact route and times on the animated map.</t>
  </si>
  <si>
    <t>He contacted a delivery rider who works for a home delivery platform who provided us with the GPS data of his movements throughout one of his working days. These data were plotted using Qgis on a map where the distance, time and places of collection and delivery were specified, as well as the billing for each of them. This map was then transferred to After effects where the sequence of the route was established according to the hours, distances and billing data available in the GPS. The whole sequence was transferred to mp4 and described in a scrolling on google amp.</t>
  </si>
  <si>
    <t>The piece had a great impact as it allowed readers to visualize what was the size of a single day's job for any rider.</t>
  </si>
  <si>
    <t>In this report, a home delivery rider is tracked throughout his entire working day, tracing the entire delivery and collection route that he performs throughout the day in the city of Madrid. This piece was published in the midst of the political debate in Spain about the regularization of the conditions of these riders as self-employed workers and the approval of a new law that regulates their professional activity for large home delivery platforms.</t>
  </si>
  <si>
    <t>Animation, QGIS, Adobe Creative Suite, Microsoft Excel, Google Sheets, CSV</t>
  </si>
  <si>
    <t>Investigation, Explainer, Database, Illustration, Infographics, Chart, Video, Map, Lifestyle, Economy</t>
  </si>
  <si>
    <t>A day in the life of a 'rider'</t>
  </si>
  <si>
    <t>Xavier Vilaltella Ortiz: Journalist Pablo González: Visual Journalist Natalia Palazón:  Visual Journalist Mario Chaparro:  Visual Journalist</t>
  </si>
  <si>
    <t>Xavier Vilaltella Ortiz, Pablo González, Natalia Palazón y Mario Chaparro.</t>
  </si>
  <si>
    <t>https://stories.lavanguardia.com/historia-y-vida/20210506/38327/hindenburg-zeppelin</t>
  </si>
  <si>
    <t>The 3D allows recreating scenes and contexts that allow a clearer narration of the events.</t>
  </si>
  <si>
    <t>The most complex part was to document the interior structure of the ship as well as the most probable causes that led the zepellin to catch fire in the landing.</t>
  </si>
  <si>
    <t>We model the aircraft in 3D and render the animation to later edit all the sequences in after effects and make the final assembly in mp4 and establish a scrolling on a page in AMP stories of google.</t>
  </si>
  <si>
    <t>The piece was prepared for the life and history section of the newspaper La Vanguardia and had a significant number of visits.</t>
  </si>
  <si>
    <t>On the anniversary of the Hindenburg tragedy, this special reviewed the main characteristics of the aircraft and the consequences of the events that led to the tragedy.</t>
  </si>
  <si>
    <t>Explainer, Long-form, Documentary, Infographics, Video, Map</t>
  </si>
  <si>
    <t>The Hindenburg, the ‘Titanic' of the air</t>
  </si>
  <si>
    <t>Olanrewaju Oyedeji is a Data journalist with Dataphyte.  He is a graduate of management and Accounting Department Obafemi Awolowo University, Nigeria.  He has reported exclusively for platforms such as Premium Times, International Centre for Investigative Reporting, Ripples Nigeria among others. He was among few Nigerian journalists trained on Data journalism by United States of America and Voice of America.  He has leveraged data to expose corruption; human rights abuse; conflict and promote accountability. His experience also cuts through Television, Radio , Online and Print medias.  </t>
  </si>
  <si>
    <t>https://www.dataphyte.com/latest-reports/education-development/in-ebonyi-multi-million-naira-teachers-quarters-projects-abandoned-non-existent/</t>
  </si>
  <si>
    <t>Other  journalists can learn the art of leveraging on existing data pool to expose corruption. This report also showed the importance of taking risks to verify public projects. One of the challenges involved in verifying this kind of projects is the safety of doing so.    Also journalists can learn how to track data on government projects and appropriate details that can help create a red flag. This also remains pivotal for Accountability  journalism. </t>
  </si>
  <si>
    <t>The locations of these projects were in Ebonyi state one of the states ravaged by insecurity currently and exposed the reporting team to insecurity especially with rural areas getting allocated monies. Getting the data on their physical state took some risks. At the time of the report, killings were rife in South Eastern Nigeria and also being exposed to wanting to reveal a government corruption left the team at mercy of the unknown. At various occasions we were unsure of our safety but the need to gather the data propelled the report.  The report played the role of exposing abandoned projects, non-existent projects and underutilization of funds despite monies released already.  It at same time played the role of exposing contract irregularities, showing that companies that shouldnt get contract got it.  This was not just exposing corruption but informing people and the media about using data to expose corrupt deeds while also setting reportorial standards on use of data journalism for societal good.</t>
  </si>
  <si>
    <t>We deployed physical verification of the projects to get physical data on their state, we also used the company registrations database of Nigeria to expose non-existent companies, illegal companies.  Furthermore we deployed information on the Bureau of Public Procurement while leveraging on existing public procurement and company operation laws of the country to arrive at the report and expose.</t>
  </si>
  <si>
    <t>The project exposed financial fraud of atleast forty million Naira from non-existent projects of the Teachers Quarters . We also exposed abandonment and how those structures exisiting may not be up to Twenty million naira said to be spent on them. The project also exposed how companies got contract illegally and non-existent companies also got contracts in the Teachers'  Quarters project.</t>
  </si>
  <si>
    <t>This report tracked six Teachers' Quarters projects at different locations in Ebonyi state, South East Nigeria.  The government had budgeted and released twenty million each for individual schools . This project tracked to see level of execution, compliance in relation to monies spent.</t>
  </si>
  <si>
    <t>Investigation, Open data, Corruption, Economy</t>
  </si>
  <si>
    <t>Investigation exposing financial fraud, project abandonment and illegal award of contracts in Ebonyi state, Nigeria</t>
  </si>
  <si>
    <t>Taiwo Adebulu is the pioneer head of fact-check desk at TheCable, a leading Nigerian online newspaper. He has seven years of experience in investigative and development journalism. Taiwo holds a bachelor degree in Language Arts from Obafemi Awolowo University (OAU) and a master’s degree in Communication Arts Education from the University of Ibadan (UI). He is presently a corps member of Report for the World, a global service programme of The GroundTruth Project. In 2020, he won the PwC Media Excellence Awards and the overall prize at the African Fact-Checking Awards. </t>
  </si>
  <si>
    <t>Taiwo Adebulu</t>
  </si>
  <si>
    <t>https://www.thecable.ng/ikoyi-registry-directs-applicants-to-online-portal-after-thecables-investigation</t>
  </si>
  <si>
    <t>https://www.thecable.ng/you-pay-for-pen-drinks-couples-recount-tales-of-extortion-bribery-at-ikoyi-registry</t>
  </si>
  <si>
    <t>https://www.thecable.ng/investigation-extortion-inflated-costs-the-nigerian-marriage-registry-where-fraud-is-a-norm</t>
  </si>
  <si>
    <t>Journalists can learn how to relate data to how it affects the ordinary citizens out there who are mostly affected by the corruption in the public service.</t>
  </si>
  <si>
    <t>The hardest part of the project was going undercover to record a video and to expose the rot in the public system which mostly affects poor citizens in the West-African nations. </t>
  </si>
  <si>
    <t>I used a mobile app called background camera while at the agency to uncover the corruption being perpetrated by public officials. I also used infographics to depict analyse the huge amount of money the officials make illegally from prospective couples. I also included crowdsourcing from social media.</t>
  </si>
  <si>
    <t>After the publication of the investigation, the story sparked an outcry from the Nigerian public on social media, who shared their experiences of official bribery and extortion at the same registry. The victims narrated how they were frustrated and made to part with more money after their marriage certificates were withheld. A few days after the publication of the story, the registry stopped physical registration for marriage applications, citing orders from the management. Applicants were referred to the online registration portal that was initially sabotaged to pave way for systemic corruption. As a result of the story, applicants now register for marriage certificates on the portal from the comfort of their homes, pay government-approved fees and avoid physical contact with the registry officials.</t>
  </si>
  <si>
    <t>The investigation x-rays the corruption in public service delivery in Nigeria. The report exposed how corrupt government officials at Federal Marriage Registry, Ikoyi, Nigeria’s prominent marriage registry, divert millions of naira (Nigeria’s currency) into their personal bank accounts through illegal, extortive practices. It details how the corrupt officials of the registry bypassed the online portal meant for the marriage registration process with the aim of extorting prospective couples by charging above the official rate and forcing them to pay bribes to fast-track the wedding processes.</t>
  </si>
  <si>
    <t>Investigation, OSINT, Crowdsourcing, Infographics, Corruption</t>
  </si>
  <si>
    <t>INVESTIGATION: Extortion, inflated costs… the Nigerian marriage registry where fraud is a norm</t>
  </si>
  <si>
    <t>The project was carried out by the Laboratory of Journalism and Public Opinion, a media outlet in Guanajuato, Mexico, which was formed in March 2019, made up of 12 people: long-term journalists, other young people in training, and a production team. visual and web development. Some of its members have collaborated with international media such as the Washington Post and Latin American media such as Connectas and OjoPublico. In just two years, our works have been recognized as finalists in the 2020 Gabo and Roche Foundation Health Journalism Award and with the 2021 Inter-American Press Association Award for Journalistic Excellence</t>
  </si>
  <si>
    <t>Kennia Velázquez, Alonso Merino, Arnoldo Cuéllar, Einnar Espinosa, Emilio Jiménez, Juan Jose Plascencia, Nicolas Aranda, Miguel Cabrera</t>
  </si>
  <si>
    <t>https://docs.google.com/document/d/11HNSCgeNE6lKPBfE8wi7b5ZUQsfYPfIh9GXVqa1yiJo/edit</t>
  </si>
  <si>
    <t>https://pozoschatarra.poplab.mx/explorer</t>
  </si>
  <si>
    <t>https://pozoschatarra.poplab.mx/</t>
  </si>
  <si>
    <t>That official information, even if it is public, has a hidden layer that must be explored and that from it, stories of impact can be told</t>
  </si>
  <si>
    <t>Companies use different social reasons to request water concessions, so once the database was extracted we had to review the hundreds of thousands of permits, one by one to verify their business line, since not all of them have permits for industry. So we had to resort to public trade records to identify them and in some cases we called by phone to ask directly what brand they belong to. The database provided by the National Water Commission is not entirely transparent, so we hope that this database will help citizens to locate these companies.</t>
  </si>
  <si>
    <t>Tools for scraping, parsing and processing data:   Python   Pandas   BeautifulSoup4   NumPy   Selenium   MongoEngine     MongoDB   Tools used on the website   Aqueduct: https://www.wri.org/aqueduct via query parameters in an iframe.   Angular   Mapbox.js   RxJs   NgRx   Kubernetes   First, we had to crawl the whole database contained in https://www.wri.org/aqueduct as the online explorer at the time wasn't usable for research work. The website had 2 components, a registry of all the concessions that matched a query and the details page for each concession id. The first was a ASP.Net website with a secured REST API that we couldn't use outside the browser. We wrote a crawler using automated chrome instances via selenium to interact with the ASP.Net query component and collect the Ids of each concession. As the website crashed and hanged pretty often, we decided to use MongoDB as our crawler's database engine and rewrited the script so it could run on multiple threads and recover from the website constantly crashing while avoiding duplicated or missing data. Luckily the details page worked via path query parameters. Once we collected all the Ids, we were able to use a much simpler python script using requests, b4s and pandas to collect and process the details of each concession. With MongoDB, we were able to easily query and extract subsets of data which were used for research by our journalist team. The website was built on Angular v11. We exported the final dataset as json and used NgRx as a state manager for the data explorer. Using RxJs, we built a reactive dashboard that filters the data and shows the concession details, the associated brand, geographical position on a mapbox.js map and the water stress level of the region with WRI's aqueduct platform. Currently the website runs containerized on a K3s Kubernetes cluster for high availability.</t>
  </si>
  <si>
    <t>The report was republished in many media. We were interviewed on TV shows and invited to some universities to talk about it. For the first time, the business chambers spoke about the water consumption of these industries. For the public, it was shocking to know the amount of water used to make a bottle of Coca Cola, there was a wide discussion on social networks on the subject. Activists used the information to create campaigns to promote the sustainable use of water</t>
  </si>
  <si>
    <t>In Mexico, 133 billion liters of water are used by the ultra-processed food industry that, in addition to causing chronic diseases, causes serious damage to the environmen. We made a database and a map to locate the water wells. We found that some companies exceed the limit they are allowed</t>
  </si>
  <si>
    <t>Drone, Scraping, Json, Microsoft Excel, CSV, OpenStreetMap, Python</t>
  </si>
  <si>
    <t>Investigation, Database, Open data, Infographics, Environment, Corruption</t>
  </si>
  <si>
    <t>Mexico: a thirsty country, where there is plenty of water for the junk drinks industry</t>
  </si>
  <si>
    <t>Laboratorio de periodismo y opinion publica</t>
  </si>
  <si>
    <t>Ahmed Saied Sayed Hassaniein,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Nomination for the Arij Prize for Investigative Journalism in the category of best investigative report out of 255 topics in the Arab world</t>
  </si>
  <si>
    <t>Ali Shaaban Al-Sutohi is involved in filming the work and preparing the videos</t>
  </si>
  <si>
    <t>https://zatmasr.com/digitalmedia/dead-friends/gif.html</t>
  </si>
  <si>
    <t>https://candidenglish.podigee.io/3-friends-of-the-dead</t>
  </si>
  <si>
    <t>https://magazine.zenith.me/en/society/hazardous-work-morgue-workers-egypt</t>
  </si>
  <si>
    <t>English, German, Arabic</t>
  </si>
  <si>
    <t>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t>
  </si>
  <si>
    <t>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t>
  </si>
  <si>
    <t>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t>
  </si>
  <si>
    <t>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</si>
  <si>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t>
  </si>
  <si>
    <t>Investigation, Fact-checking, Chart, Video, Map, Satellite images, Audio</t>
  </si>
  <si>
    <t>Ahmed Saied Hassanein</t>
  </si>
  <si>
    <t>the German magazine Zenit</t>
  </si>
  <si>
    <t>has been working as finacial and data journalist at the Financial Express of Bangladesh over past 17 years. Studied economics and trained on data application from many local and international organisations. </t>
  </si>
  <si>
    <t>Mr Jasim Uddin Haroon</t>
  </si>
  <si>
    <t>https://thefinancialexpress.com.bd/trade/bangladesh-exports-face-masks-worth-about-100m-since-coronavirus-outbreak-1616209152</t>
  </si>
  <si>
    <t>They know sone data source TDM  They know how easily can be made it. </t>
  </si>
  <si>
    <t>the hardest part was to identify Bangladehs's share among many such mask producing countries </t>
  </si>
  <si>
    <t>We mainly used excell and google sheet. TDM, the export import data service provider has given some raw data. I customerized it.</t>
  </si>
  <si>
    <t>Many clothing and other conglemerate have started producing locally the face mask instead of imprts after the publicaion of the news. the government has offered subsidy and other benfits for the production of the mask. The Ministry of Commerce of Bangladesh had many meetings with the local clothing and pharma/drug producers to make more mask. </t>
  </si>
  <si>
    <t>This is on face mask export by Bangladesh. The covid-19 has created an opportunity to divesify the country's export basket. </t>
  </si>
  <si>
    <t>Investigation, Explainer, Solutions journalism, Breaking news, Cross-border, Database, Open data, News application, Fact-checking, Illustration, Infographics, Chart, Business, Health, Economy</t>
  </si>
  <si>
    <t>face mask export by BD</t>
  </si>
  <si>
    <t>The Financial Express</t>
  </si>
  <si>
    <t>Asaad Al-Zalzali is an investigative journalist. I started working in the journalistic and media field since 2004, and I produced and edited investigative investigations on human organ trade, corruption, human rights, drug theft from government treasures, and corrupt food imported from the government. Award winning:  A prize from Darkness to Light, which is being held by Al-Ana's network for the best documentaries 2020 Arab Press Award Dubai 2019, Investigative Journalism category Khaled Al-Khatib Award for best journalistic work in conflict areas around the world organized by Russia Today Channel in Moscow 2018 The Samir Kassir Award organized by the European Union Mission in Lebanon for two years, respectively, 2017 and 2018     The Bright Light Award organized by the World Investigative Journalism Network 2017     Jury Prize 2015 ARIJ Network Festival for Investigative Journalism Jury Prize DIG Festival Italy 2017 Personality of the Year Award for Best Investigative Journalist from the 2018 Iraqi Media Forum Ministry of Youth and Sports Award for the best youth journalistic investigation 2014</t>
  </si>
  <si>
    <t>ASAAD AL-ZALZALEE-Abdulwahed Alobaly and Lara Dihmis</t>
  </si>
  <si>
    <t>https://al-aalem.com/news/63706-%D9%82%D8%B5%D8%A9-%D9%85%D8%AF%D8%A7%D8%B1%D8%B3-%D8%A7%D9%84%D9%87%D9%8A%D8%A7%D9%83%D9%84-%D8%A7%D9%84%D8%AD%D8%AF%D9%8A%D8%AF%D9%8A%D8%A9-%D9%81%D9%8A-%D8%A7%D9%84%D8%B9%D8%B1%D8%A7%D9%82</t>
  </si>
  <si>
    <t>https://daraj.com/79930/</t>
  </si>
  <si>
    <t>https://www.occrp.org/en/investigations/iraqs-troubled-school-building-lesson</t>
  </si>
  <si>
    <t>strict scrutiny Intersection of information and documents Narration according to temporal data Don't give up when you can't get evidence Legal review Hiring a team of specialists Adhering to the team spirit and consulting them</t>
  </si>
  <si>
    <t>Collecting all these documents, tracking the fate of the funds, the percentage of completion of the study, tracking the bank’s shares, obtaining official and dangerous documents, and following up on the project in more than one governorate. Confronting the contractor and reaching it</t>
  </si>
  <si>
    <t>Datawrapper</t>
  </si>
  <si>
    <t>The investigation revealed the largest theft and corruption in Iraq, in which more than a billion dollars were lost on unfinished schools, a bankrupt, and a contractor who was not held accountable. The government conducted an investigation into the case after publication and dismissed a group of managers The contractor's money has been seized</t>
  </si>
  <si>
    <t>An investigative investigation that took two years to work on, in which it collected more than a thousand documents to talk about the loss of millions of dollars allocated to building schools in Iraq. Shows the launch of a project 13 years ago to build 200 schools. After all these years, less than 50% of the schools have been delivered. During the research, we found that the contractor withdrew money from the bank in which he chairs the bank's board of directors. And to get financing for his company, the bank also went bankrupt.</t>
  </si>
  <si>
    <t>Investigation, Corruption</t>
  </si>
  <si>
    <t>Iraq's Troubled School Building Lesson</t>
  </si>
  <si>
    <t>OCCRP - DARAJ - New World electronic newspaper</t>
  </si>
  <si>
    <t>ASAAD AL-ZALZALEE</t>
  </si>
  <si>
    <t>https://drive.google.com/file/d/1d5-eHDreWVbf2BYU4OwMMtyKmzQ55Th2/view?usp=sharing</t>
  </si>
  <si>
    <t>Uncover the facts and perseverance check and check The investigation took two years plural in writing between the word and the picture</t>
  </si>
  <si>
    <t>The risk of entering dangerous neighborhoods and photographing drug sellers and pharmacies owners Get exclusive documents And confront the officials</t>
  </si>
  <si>
    <t>the matrix excel WordPress</t>
  </si>
  <si>
    <t>Make a big impact representing Launching a large government campaign to arrest many of the owners of these pharmacies He expelled the warehouse manager responsible for drug leakage in Baghdad And the launch of the largest campaign in the country to monitor drug leakage</t>
  </si>
  <si>
    <t>The investigation reveals the leakage of government-supported drugs from the warehouses of government hospitals and health centers to the shelves of fake pharmacies and drug stores on the sidewalk. It also shows the danger of selling and diagnosing medicines in these pharmacies and kiosks by illiterate people on poor citizens in the popular areas of the capital Baghdad and the rest of the Iraqi provinces. The investigation also indicates the boom in drug sales in these pharmacies and kiosks during the spread of the Corona pandemic without any government oversight.</t>
  </si>
  <si>
    <t>Medicines out of control... ASAAD AL-ZALZALEE</t>
  </si>
  <si>
    <t>raise your voice - DARK - The New World Electronic Newspaper</t>
  </si>
  <si>
    <t>https://www.thecable.ng/inside-story-ogun-border-community-neglected-by-nigeria-and-now-at-mercy-of-benin-republic</t>
  </si>
  <si>
    <t>Beyond exclusive interviews with victims and community members, we should use open-source technology tools to investigate stories. Bringing a scientific probe to a story gives credibility to the data and narrative.</t>
  </si>
  <si>
    <t>The hardest part of the project was the field trip to the border community. The village at the centre of the international crisis has no good access road, hotel, electricity or social amenities. The access road is also a dangerous smuggling path between the two countries. Travelling to the remote community and shuttling between the borders for days to map key infrastructure came with extreme difficulty and hardship. </t>
  </si>
  <si>
    <t>I used four satellite and mapping tools: Google Earth, Cesium, ArcGIS and Mapcarta, With these tools, I questioned the discrepancy in the international borderline demarcation and how it is contributing to the conflict between the two countries.</t>
  </si>
  <si>
    <t>After this story was published, the Nigerian government sent police officers to man the abandoned police post in the affected community. Also, surveyors from the federal government were sent to the community to confirm if there was an encroachment by the neighboring West African country and also identify the true border lines. </t>
  </si>
  <si>
    <t>The project tells the story of an international border conflict between two West African countries -- Nigeria and the Republic of Benin. Using open-source tools and satellite images, the journalist investigates the history of the border dispute and the role of technology in establishing the truth. It analyses the boundary politics and the plight of the community members who are battling for an identity. Using data from different mapping tools, the story goes further to look into discrepancies in international border allocation and how this is contributing to the prolonged conflict between the countries.</t>
  </si>
  <si>
    <t>Investigation, Open data, OSINT, Map, Satellite images</t>
  </si>
  <si>
    <t>INSIDE STORY: Ogun border community neglected by Nigeria — and now at mercy of Benin Republic</t>
  </si>
  <si>
    <t>CommonWealth Magazine's graphics and data desk is a newly organized small team with reporter, project manager, programmer and designer. We produce data-driven story for the site, and try hard to break our boundaries. We aim to be the pioneer graphics/data team in Asia.</t>
  </si>
  <si>
    <t>Steven Yeo, Daniel Kao, Ying-Yu Chen, Sylvia Lee, Dennis Tseng</t>
  </si>
  <si>
    <t>https://www.cw.com.tw/graphics/referendum-2021/</t>
  </si>
  <si>
    <t>- How to plan a live result page of any voting result night.  - How to use data to tell the referendem story. </t>
  </si>
  <si>
    <t>It is a real-time voting result page. Various versions of the election results must be planned to simulate the different graphics scenarios. </t>
  </si>
  <si>
    <t>The page is based on svelet.js and ArchieML. We are using the official polling API to show the live results of the referendum. </t>
  </si>
  <si>
    <t>The traffic of the site hits the one-day record. And the page is ranked top 3 while searching relevant live results keywords on the google search. </t>
  </si>
  <si>
    <t>We use at least 4 kinds of interactive graphics to show the live results of Taiwan's referendums. </t>
  </si>
  <si>
    <t>Breaking news, Database, Open data, Chart, Map, Elections, Politics</t>
  </si>
  <si>
    <t>Tracking live result: Taiwan referendum</t>
  </si>
  <si>
    <t>CommonWealth's graphics and data team </t>
  </si>
  <si>
    <t>Silva Shih, Daniel Kao, Ying-Yu Chen, Sylvia Lee, Shu-Ren Koo</t>
  </si>
  <si>
    <t>https://web.cw.com.tw/taiwan-strait-2021-en/index.html</t>
  </si>
  <si>
    <t>https://web.cw.com.tw/taiwan-strait-2021/</t>
  </si>
  <si>
    <t>First, dumb techniques work (we did manually stacked over 800 pdf files together in illustrator). Don't only talk on a data point. It's great to frame a data-driven story through the lens of continuity.  Also, it's always nice to use collaborative tools in production, like Github, Figma, and spreadsheet. They all enable team members to work and share much easier.</t>
  </si>
  <si>
    <t>PLA's flight paths are all in the pdf format, hiding on the site of Taiwan's MOD. We not only crawl over 800 pdf files, we resize and reposition the centers of those files to make them sense while stacking layers together.  Not a fancy technique. But we took time of it in order to show the continuity of those flight paths.  </t>
  </si>
  <si>
    <t>We use python's crawler and google spreadsheet to collect and analyze data.  On the graphics side, we manually stacked over 800 pdf files of the PLA's paths with Adobe Illustrator. Then we built the interactive graphics with svelet.js. Our script also incorporate with the Figma's components.  </t>
  </si>
  <si>
    <t>We are the first media publicly showing the PLA's ambitions in the air and underwater in the Bashi Channel, raising the awareness of the potential war over the Taiwan Strait might be a proxy for the US-China conflict. After we publish this data-driven story, Taiwan's relevant organizations have approached and asked for using our graphics in the closed-door meeting.</t>
  </si>
  <si>
    <t>Over 800 PLA Aircraft have entered Taiwan's ADIZ since September of 2020, the time when Taiwan's Minister of Defense started publicly sharing data on all PLA incursions. We stacked the flight paths together, showing the PLA has been concentrating their exercises toward the Bashi Channel and away from the Median Line, also lurking China’s underwater ambition.</t>
  </si>
  <si>
    <t>Scraping, D3.js, Google Sheets, Python</t>
  </si>
  <si>
    <t>Explainer, Cross-border, Open data, OSINT, Infographics, Chart, Map</t>
  </si>
  <si>
    <t>Why the Chinese Military Has Increased Activity Near Taiwan</t>
  </si>
  <si>
    <t>I am Jessica Padilla Tepoxtecatl, I studied journalism at the University of Guadalajara, just Ocotlán, Jalisco. I was born in the state capital and at 18 I traveled to Ocotlán to study journalism. Since I started my job as a reporter, I realized the discrimination suffered by people who live in regions outside the capitals. I got to know the periphery of the periphery and I realized that there were good reports and notes but that they did not transcend Guadalajara and therefore the state governments or decentralized entities did not take them into account. To date they continue to make us less. For that reason I decided to stay to report. First at Radio UdeG, then after an incident of insecurity, I decided to work for a local newspaper called Mi Región. Finally, when Marcelo Ramírez Herrera invited me to collaborate on “Decisiones” -a recently created project- I joined as a co-founder. Since January 17, 2015, I have been working as a reporter in this medium in which we seek to write about what other colleagues do not always write. I like to report mainly political and corruption issues, but also environmental issues, gender agenda and diverse community. We seek to be the reporters who ask about minority groups. Currently at 29 years old, I am the general director of Decisions and I work with a small team that learns quickly and that helps me motivate my work. Our reports and notes have helped to generate opinion in the Cienega region and that satisfaction has been very important to me in particular. I see journalism as a way to empower people and more to new generations, which makes me very proud. I have some personal aspirations that I will surely carry out in later years that have to do with academic research, but for now journalism is still my world.   Marcelo Javier Ramírez was a reporter in Proceso, and a correspondent for Medio Milenio. Both jobs in Jalisco. Although he also had a participation in the Proceso Magazine at the national level. Founder of the communication medium Decisiones in Ocotlán. Coordinator of the Journalism Degree at the University of Guadalajara.</t>
  </si>
  <si>
    <t>2, Jessica Yanet Padilla Tepoxtecatl, Marcelo Javier Ramírez Herrera.</t>
  </si>
  <si>
    <t>https://decisiones.com.mx/zmo/ocotlan/pgh-de-vida-modesta-a-lujos-y-un-posible-enriquecimiento/</t>
  </si>
  <si>
    <t>Of course, there are many similar databases in each municipality, in each state and surely a large part of democratic countries. We would even be interested in helping other colleagues to do this type of project in their own municipalities. Knowing the commercial and property databases, as well as the payroll is complex but also with experience is an achievable goal.</t>
  </si>
  <si>
    <t>The investigation lasted three years. Separately we had information but there was no common thread, we knew that there was an illicit enrichment but we did not have the information to prove it. With the investigation and joining the loose threads, we were able to make a timeline that allowed us to identify that the divorce of the presidential couple helped both to buy houses and land without obligation and that a lawsuit that was generated against the candidate was not appropriate because it was did after their divorce. In addition, this timeline made us prove that his partner benefited when Paulo Hernández was municipal president.  For three years I personally began to investigate the official, but due to lack of resources I was unable to access information that would give me more understanding, due to the lack of time derived from the daily journalism tasks that I had to do. In 2021 we managed to have two more people in Decisions and that helped us to be able to clearly identify through an alternative job, information that helped us to know more about Paulo Hernández. The budget improvement in 2021 really helped us realize this investigation.</t>
  </si>
  <si>
    <t>I used information on transparency and access to information. Among which stands out the public registry of property in Jalisco, as well as the base of the Public Registry of Commerce of Mexico. También utilizamos la base de datos de la nómina del municipio de Ocotlán del año 2009 y se corroboró con la del 2017, 2018 y 2019. </t>
  </si>
  <si>
    <t>After spreading the report, the candidate asked for his right to reply but without abiding by current law, so he was given the opportunity to generate it again. However, as he lost the elections, he was no longer interested in resuming his defense. We know unofficially that the government of Jalisco found out but did not make complaints about it.</t>
  </si>
  <si>
    <t>The report gives an account of the modes of operation to avoid justice, of the then candidate for the federal deputation of the 15th district of Jalisco. Which consisted of divorcing so that the properties were not in his name but in the name of his in-laws.</t>
  </si>
  <si>
    <t>Investigation, Explainer, Open data, Elections, Politics, Corruption</t>
  </si>
  <si>
    <t>PGH, de vida modesta a lujos y un posible enriquecimiento | PGH, from modest life to luxury and possible enrichment</t>
  </si>
  <si>
    <t>Decisiones</t>
  </si>
  <si>
    <t>Umar Bacha is a working young journalist from Khyber Pakhtunkwha's province of Pakistan. He previously worked at the Express News and The Express Tribune and currently associated with Dawn since 2016.  He has done masters in Mass Communication from Alama Iqbal Open University and English from Unviersity of Swat.  His interest area of reporting is humnantirian reporting, tourism, health, economics. </t>
  </si>
  <si>
    <t>Umar Bacha, Editor EOS Dawn Faiza Shah</t>
  </si>
  <si>
    <t>https://twitter.com/Umar_Shangla</t>
  </si>
  <si>
    <t>https://web.facebook.com/umarbachajournalist</t>
  </si>
  <si>
    <t>https://www.dawn.com/news/1599134/laid-off-overseas-workers-find-it-hard-to-feed-families</t>
  </si>
  <si>
    <t>https://www.youtube.com/watch?v=O3zzUSHip1Q</t>
  </si>
  <si>
    <t>https://www.dawn.com/news/1617297/remains-of-16-coal-miners-kidnapped-in-khyber-nearly-a-decade-ago-found-in-mass-grave</t>
  </si>
  <si>
    <t>https://www.dawn.com/news/1651073/society-dying-for-followers</t>
  </si>
  <si>
    <t>https://www.dawn.com/news/1610863/society-shanglas-wait-for-godot</t>
  </si>
  <si>
    <t>This project is based on social issue and humanitrian reporting which we journalists usually avoid but for a good journalism reporting on social issues give you a passion and develop  your interest because of its immediate impacts and feedback from public and authorities.  The way I report is also maybe easy and relevant like story telling can be helpful for others. </t>
  </si>
  <si>
    <t>The hardest part of this story was field meeting with the community memebrs as its majority living in mountainous region where I had to walk for hours upwards also the narrow and dangoures roads on which only a specific jeeps plying to reach some areas from where climbing upwards starts.  The obtaining data from authorties where their flaws are expected to be exposed was also a challenge but I got successfully by using Right To Information.   </t>
  </si>
  <si>
    <t>Use officials website for data, offices of the relevant authorites to obtain data which I used in this story.  It was least technology used story because of not being equipped and trainings to have used technologies, however, data I have put in obtained from the authorities and local soures, NGOs, relevent community. </t>
  </si>
  <si>
    <t>This story impacted crucially on the society and the government which moved to take steps for their welfare, they have been included for receiving stipends from the governemnt and also the policy makers moved to enact policy for their welfare. It was most neglected and under reported class of the area. </t>
  </si>
  <si>
    <t>The story is about the physically challenged society of Shangla which has been facing different challenges as the area of Pakistan has a number of persons with disabalities, espcially of Spinal Cord Injury. </t>
  </si>
  <si>
    <t>Investigation, Documentary, Database, Video, Satellite images, Politics, Environment, Corruption, Culture, Health, Economy, Employment, Human rights</t>
  </si>
  <si>
    <t>Umar Bacha</t>
  </si>
  <si>
    <t>Niko Kommenda conducted all data analysis and created static and animated visualisations. Emily Holden and Caty Enders wrote up the national findings, highlighted examples from all over the US and discussed the results of the analysis with EPA officials and scientists. Vivian Ho reported from the ground in East Orosi in the Central Valley, California, where the tap water is severely contaminated with nitrates from industrial agriculture. Mark Oliver edited and coordinated reporting and analysis across New York, London and California.</t>
  </si>
  <si>
    <t>Niko Kommenda (data and visual journalism), Emily Holden, Caty Enders and Vivian Ho (reporting), Mark Oliver (editing)</t>
  </si>
  <si>
    <t>https://laopinion.com/2021/02/26/los-latinos-beben-el-agua-de-los-peores-sistemas-de-la-nacion/</t>
  </si>
  <si>
    <t>https://www.theguardian.com/us-news/2021/feb/28/california-east-orosi-toxic-america-water</t>
  </si>
  <si>
    <t>https://www.theguardian.com/us-news/2021/feb/26/worst-us-water-systems-latinos-most-exposed</t>
  </si>
  <si>
    <t>For me, the two most valuable lessons to come out of this project were the following:   It highlighted the fact that extremely important and even shocking stories can hide “in plain sight” within a fully public dataset – such as the EPA’s records of water rule violations – and remain hidden if the data isn’t cleaned, summarised and reworked into a more accessible format   It is worth pulling in as many supplementary datasets and variables as possible, as the strongest patterns aren’t always immediately obvious, and anecdotal evidence, even when it comes from experts, could limit and bias your investigation</t>
  </si>
  <si>
    <t>One of the biggest challenges was to clean the original dataset of 140,000 water systems and create meaningful county-level summary views. I explored countless different ways of slicing and dicing the data before deciding to use the average number of “violation points” by water system in each county as the main metric for the piece. To highlight the prevalence of individual contaminants (eg “nitrates”), I calculated and mapped what share of systems in each county had reported the contaminant in question. Another challenge was to decide which variables and patterns in the data we wanted to explore in depth, as there were numerous possible leads. For example, early research suggested that the smallest water systems violated the rules significantly more often than the largest ones, and we were expecting this to become a major news line. But this angle turned out to be only partially borne out by the data, and we ended up focussing on other patterns (specifically, race and income). I also explored various chart formats that didn’t make it into the final piece, including scatter plots for countless metrics to multivariate maps.</t>
  </si>
  <si>
    <t>All data analysis was conducted in Node.js. I started from a dataset of violation points by water system, of which there are more than 140,000 in the US. These were not always associated with a county code, so I wrote a script to assign county codes to the unmatched systems, for which only the name of a town/city and state was known. Another important step of the data clean-up was matching specific violation rule codes to broad categories of contaminants. We then investigated numerous possible ways to analyse and present the data – from regression analysis to multivariate maps, exploring a range of possible demographic and socioeconomic factors that might be associated with poor water quality. The final maps were created in D3.js, drawn to a HTML canvas and exported as high-resolution PNGs to be used in a “scrollytelling” interactive, faded in and out with CSS animations.</t>
  </si>
  <si>
    <t>To our knowledge, our analysis was the first time that the disproportionate impact of drinking water contamination on Latino communities was shown at a national level. The main news article and the dispatch from Central Valley were viewed more than 100,000 times on the Guardian website (this is relatively high for a US story that is not promoted on the Guardian’s UK or international fronts). The main article was also translated into Spanish and published in La Opinión, the largest Spanish-language newspaper in the US. The English language version of the article was republished in Consumer Reports, broadening the audience. On social media, the story was picked up by a range of environmental groups, including the Sierra Club, The Water Desk, and the Environmental Protection Network.</t>
  </si>
  <si>
    <t>The Guardian reviewed EPA records on 140,000 public water systems across the US and cross-referenced them with demographic data to determine which communities are most exposed to contaminated drinking water. The investigation revealed that water systems serving counties with large Latino communities violate contamination rules at twice the rate of those serving the rest of the country. Low-income and rural counties were also found to be at a higher risk. The data investigation was then followed up by on-the-ground reporting from California’s Central Valley which was identified as a hotspot for nitrate contamination from industrial agriculture.</t>
  </si>
  <si>
    <t>Investigation, Chart, Map, Environment, Agriculture, Health</t>
  </si>
  <si>
    <t>America's water crisis</t>
  </si>
  <si>
    <t>A journalist based in the West Nile sub-region of Uganda. Worked as correspondent for radio Voice of Life in Arua district (2008-2010), the Weekly Observer Newspaper (2008-2010), the New Vision (2010-2016), the West Nile Web (2017-2019) and Kigezi News Agency (2019 to-date). Has reported extensively on tourism, wildlife conservation, agriculture, health and epidemics, education, politics, development infrastructure, business and refugees. Skilled in photography, web content writing, investigative reporting, explanatory feature storytelling, solutions journalism and geo-journalism;  a data journalist trained by Code for Africa Academy and a communication professional with a Bachelor of Mass Communication Degree from Makerere University.</t>
  </si>
  <si>
    <t>Richard Drasimaku - Author, Goodluck Musinguzi-Managing Editor Kigezi News Agency, Benon Oluka- Internew's Investigative News Editor for East Africa, Kiundu Waweru- Internews Project Coordinator for East Africa</t>
  </si>
  <si>
    <t>https://en.wikipedia.org/</t>
  </si>
  <si>
    <t>https://www.ugandawildlife.org/wildlife-a-conservation-2/researchers-corner/general-management-plans</t>
  </si>
  <si>
    <t>https://www.traffic.org/site/assets/files/8460/uganda_wildlife_assessment.pdf</t>
  </si>
  <si>
    <t>https://public.flourish.studio/visualisation/5402526/</t>
  </si>
  <si>
    <t>https://public.flourish.studio/visualisation/5173490/</t>
  </si>
  <si>
    <t>https://westniletodaynews.com/the-endemic-killing-of-hippopotumus-in-murchison-falls-national-park/</t>
  </si>
  <si>
    <t>It is possible to create interesting stories out of less popular and often neglected topics such as hippopotamus conservation and poaching in remote areas. It is also possible to track and find data that can support news reporting with scientific evidence especially if the data is presented and analyzed in simple and understandable format. Journalists also learn that geojournalism and data journalism expand the scope of innovative storytelling. And finally this project underscores the importance of mentorship in advancing the skills, a role played by editors from Internew’s Earth Journalism Network and the Kigezi News Agency managing editor.</t>
  </si>
  <si>
    <t>Tracking poachers and convincing them to accept to be interviewed proved very difficult due to fear of being exposed. The wildlife authority officers were unwilling to share data citing bureaucracy; police kept dodging due to fear of being targeted by poachers through witchcraft.</t>
  </si>
  <si>
    <t>Flourish Studio data tools were used to create interactive visualizations Google documents were especially useful in the drafting and presentation of the article. Local interpreters played invaluable role in identifying and fixing interviews with hostile and often suspicious poachers and traders of game meat. I used mobile phones to take photographs and record audios to avoid hostile response from poachers and community members who were not willing to be photographed or recorded. Data scraping to gain past literature on wildlife trade and Murchison Falls National Park ecosystem.</t>
  </si>
  <si>
    <t>Following the publication, the Uganda Wildlife Authority moved in to compensate victims of hippopotamus attacks and introduced a better rewards programme whereby they are now giving cows instead of goats for people who denounce poaching.</t>
  </si>
  <si>
    <t>A multimedia explanatory story project incorporating text, photographs, map and interactive info-graphics. It explains in detail persistent nature of poaching of hippopotamuses at Uganda’s Murchison Falls National Park, the drivers of the illegal activity, how they transact the trade in wildlife parts, how the Uganda Wildlife Authority and Uganda Police are struggling to combat poaching. The story also explains the community-wildlife conflict and how the government was failing to adequately address community concerns, examines the solutions and their short comings.</t>
  </si>
  <si>
    <t>Animation, Scraping, Microsoft Excel, Google Sheets, CSV, OpenStreetMap</t>
  </si>
  <si>
    <t>Investigation, Explainer, Open data, News application, Illustration, Infographics, Chart, Map, Environment, Lifestyle, Business, Crime</t>
  </si>
  <si>
    <t>The endemic killing of hippopotamus in Murchison Falls National Park</t>
  </si>
  <si>
    <t>Kigezi News Agency</t>
  </si>
  <si>
    <t>Mostafa Darwish is a journalist based in Ireland who has covered the Middle East since 2011. Darwish got MA in journalism from the university of limerick and was selected as Ireland student journalist of the year in 2020 and 2021. Darwish's coverage focused on immigration. Darwish’s reporting is a mix of visual and text storytelling.</t>
  </si>
  <si>
    <t>Journalist, videographer, video editor: Mostafa Darwish/ draws: Mostafa Younis/ animation, graphic; Omar Emam</t>
  </si>
  <si>
    <t>https://www.irishexaminer.com/news/spotlight/arid-40322225.html</t>
  </si>
  <si>
    <t>The story had been very well visualised specially through the draws, so I think the draws were used in the right way to explain the words. I also believe that journalists would learn about keening to get the data even after being rejected by FOI officers.</t>
  </si>
  <si>
    <t>The most challenging pet is getting the data from the department of justice through the FOI requests as it got four rejections, but with the appeals, I got the number of deaths. It was challenging to reach the victims ' families, but with using social media searching tools, I reached them. It was challenging to convince an Irish media outlet to publish the story as there are editorial rules in many media outlets to not publish on suicide among the immigrant community; I could have published it elsewhere, such as Euronews, but I owned to publish it on Irish media outlet for more impact, and I eventually did and the great thing that this story won Ireland news brands investigative of the year award.</t>
  </si>
  <si>
    <t>I used LexisNexis to collect some data about the number of deaths that occurred in specific years. I collected numbers through the FOI legislation. I used data through the coroner requests.</t>
  </si>
  <si>
    <t>I believe that the story about the death in the direct provision system was entirely untold. Since I came to Ireland, I noticed almost zero coverage on that, the investigation I did took 16 months to do, and it was during the pandemic. So the investigation has data that was never published. The data was taken after four appeals on FOI requests.    The impact is this community became more recognized. Two days after my investigation, the Fiona Fail party had a statement on my report. I have done a lot of stories in my entire life, but I feel that was the most important one since I have broken the norm of not publishing details about suicide in direct provision in Irish media. I had access to publish the story on Euro News as my previous ones on a similar topic (direct provision). But I have approached hard to publish it on the Irish media outlet as it would be more impactable, which I eventually got.  </t>
  </si>
  <si>
    <t>My investigation is about the deaths inside the direct provision, so the story has followed and disclosed five deaths that occurred in 2020, four of them connected to suicide. The investigation has residents' witnesses, victims' families were involved, coroner's inquests, Garda responses, FOI requests, Department of Justice responses, management of direct provision center's response.  </t>
  </si>
  <si>
    <t>Animation, VR, 3D modelling</t>
  </si>
  <si>
    <t>Investigation, Explainer, Documentary, Video, Map, Immigration</t>
  </si>
  <si>
    <t>Death in direct provision</t>
  </si>
  <si>
    <t>Irish Examiner</t>
  </si>
  <si>
    <t>Conor Carman is an art world professional by trade who has been researching and writing on the trade for the past year. By relying on his deep industry knowledge to navigate unique subject matter related to arts and antiquities, he is able to report on the complicated related topics. </t>
  </si>
  <si>
    <t>Conor Carman, Clinton Howell, Erika Bochereau</t>
  </si>
  <si>
    <t>https://culturalpropertynews.org/trade-delivers-reality-check-to-money-laundering-regulators/</t>
  </si>
  <si>
    <t>https://files.constantcontact.com/e2d46e59601/45a32416-1d57-49e5-9ac6-0d79ac2b4312.pdf</t>
  </si>
  <si>
    <t>https://files.constantcontact.com/e2d46e59601/c200e27e-61b6-4b2a-ba2d-baf4de860d9d.pdf</t>
  </si>
  <si>
    <t>https://media-exp1.licdn.com/dms/document/C4D1FAQHRGlEnQ73KqQ/feedshare-document-pdf-analyzed/0/1619722564253?e=1640120400&amp;v=beta&amp;t=qOhZIV_WApSmBeolLU3B13mkip21XrSYNAG0YI7Dlo0</t>
  </si>
  <si>
    <t>     Today, some popular news outlets have taken for granted that the stewardship of cultural property is nothing more than a derivative of colonialism. This could not be further from the truth. While this project outlines a brief history of this misconception, it also illustrates the extent to which scapegoating the trade in antiquities has become gradually normalized. As an industry, the free market stewardship of cultural property has been nearly exterminated. While this paper touches upon some of the ways this is taking place (including the fact that new legislation was implemented without a proper investigation first to justify the scope of said measures), it is primarily an attempt to extract the information that is available for scrutiny, and allow the (presumably) lay reader to determine for themself if the legislation is justified based on the information available alone; or if what is happening to the antiquities trade is a good case study for hyperbole becoming common consensus at the expense of a group of people.</t>
  </si>
  <si>
    <t>     The most difficult aspect of this process was remaining the only person in the field/industry/government who did not seem eager to take a side. Not everyone I worked with on this project appreciated my apperant "neutrality."       The reason I became interested in the legislation I reported on was because this new financial crime legislation was passed in the United States to target antiquities dealers (and potentially art dealers) before any hard evidence was put forth to support the legislation. Instead, Congress determined that the Treasury would have one year to investigate the extent to which this new legislation should be implemented, even though it had already been passed. Furthermore, much of the data put forth by lobbyists in support of the legislation did not hold up to a fact check, and in other instances of "evidence" were nothing more than hyperbole.       I took on this project because there was no available tangible information for the new legislation to be based on. I set out to figure out how promoters of the legislation felt about the antiquities trade and why they wanted it passed. I also set out to record the concerns of a dwindling industry that believed it had been the subject of a witch hunt that has the potential to erase the industry forever. </t>
  </si>
  <si>
    <t>What tools, techniques, etc., were used:      In order to gather information in an industry that is known for implementing a "handshake" approach to business, much of the information on the art and antiquities trade gathering was offline and came from primary source interviews.      Other data was gathered from government sources, corroborated in one-on-one interviews, and other papers sourced from think tanks.      Business data from larger businesses was mined from available databases.       Satellite imagery was corroborated where necessary.   How did I use this data:       To examine the information used to promote new anti-money laundering policy with how that information held up to fact checks and historical precedence. </t>
  </si>
  <si>
    <t>     As a result of this commissioned reporting project, a Belgian art trade organization (CINOA) asked me to spearhead a "trade position paper" for them on the same subject as this project. That position paper was subsequently submitted to the U.S. Treasury for review and consideration upon request: https://www.cinoa.org/cinoa/perspectives?action=view&amp;id=OdqQvHwBsdAu8mAXZEx3      The verdict on the extent of new legislation is still to be determined. </t>
  </si>
  <si>
    <t>A report by the Senate Permanent Subcommittee on Investigations in 2020 called for tighter anti-money laundering regulations in the U.S. art market. Certain organizations had been urging Congress to tighten regulations on the antiquities trade; others claimed that the Senate Committee may have received misleading data to support new anti-money laundering policy. The future of the trade will require a better understanding of the art/antiquities market by parties on both sides. This project aims to highlight pertinent factors in the decision making, and the catalysts that promoted this legislative move.</t>
  </si>
  <si>
    <t>Investigation, Explainer, Solutions journalism, Long-form, Cross-border, Open data, Fact-checking, Corruption, Money-laundering, Arts, Crime, Terrorism</t>
  </si>
  <si>
    <t>The War on Money Laundering and Terrorist Financing Extends to Art and Antiquities</t>
  </si>
  <si>
    <t>Self-published / CINOA</t>
  </si>
  <si>
    <t>Odinaka Anudu is News Editor of the International Centre for Investigative Reporting. He had worked in BusinessDay Nigeria as Assistant Editor and Head of Investigations. He had also worked as South-East Bureau Chief at Orient Magazine and Newspaper in Nigeria.  He has over 11 years of experience in the media. He has won a number of journalism awards,  including  African Fact-Checking Awards, Citi Journalistic Excellence Award, and PwC Media Excellence Award, among others. He was educated at Nnamdi Azikiwe University in Nigeria and the University of Salford, UK. </t>
  </si>
  <si>
    <t>Odinaka Anudu</t>
  </si>
  <si>
    <t>https://businessday.ng/news/article/ongoing-projects-in-south-east-truth-vs-lies/</t>
  </si>
  <si>
    <t>https://www.icirnigeria.org/inside-lagos-local-government-councils-where-officials-divert-taxes-to-personal-bank-accounts/</t>
  </si>
  <si>
    <t>https://www.icirnigeria.org/lagos-micro-businesses-in-the-grip-of-area-boys/</t>
  </si>
  <si>
    <t>https://www.icirnigeria.org/profiting-from-illegality-lagos-govt-watches-as-local-councils-touts-exploit-proscribed-cyclists/</t>
  </si>
  <si>
    <t>https://www.icirnigeria.org/money-for-the-boys-how-agberos-pocket-billions-of-lagos-transport-revenue/</t>
  </si>
  <si>
    <t>Journalists cam learn that it is possbible to get original data on any illegal transaction by government. All that is needed is to get micro data from the people involved and extrapolate to a larger population.  Doing this, however, involves skills .  Also, data should not be 100 per cent accurate before they are accepted as correct. The process of gathering data determines whether data is correct or not. So, journalists should pay attention to the process of gathering data, rather than just the final product. </t>
  </si>
  <si>
    <t>It was very difficult to visit 21 out of 37 local government development areas in Lagos. Secondly, it was also difficult to obtain information from commercial vehicle divers and transport touts themselves. I had to accept to not publish their names before they could give out important information that supported the story. Originally, I went out to seek information on how much these non-state actors collected each year, with the hope that government would have that. But when I could not get it from the government agencies that should have the records, I went through Lagos State's financial statements. Government officials, including one mentioned in the story, wanted to meet me physcically to stop the story but I did not accept to meet him.  It involved some creativity to be able to generate the data myself, after intervewing up to 100 persons for the story. Interviewing those people at bus stops is hard as I was insulted and rebuffed on many occasions. Also, getting the pictures of the perpetrators was really hard. I had to use secret cameras to avoid "being caught" by the criminals who could have harmed me.</t>
  </si>
  <si>
    <t>I gathered information from local governments in Lagos State and used the information to obtain an average amount collected each day, month and year.  I was able to obtain the number of vehicles, tricycles and motorcycles in Lagos from open source tools and questionnaires obtained from drivers on Lagos roads, and  transport touts.  I then used Canvas for visualisation.</t>
  </si>
  <si>
    <t>The project led to several rebuttals by the Lagos State government and the Lagos Internal Revenue Service. The Lagos State government claims it is now involved in the collection of transport taxes, though there is no evidence that corruption has stopped in the process.   </t>
  </si>
  <si>
    <t>The project focuses on how non-state actors collect transport revenue belonging to Lagos State, Nigeria's richest state, and pocket it. Ana analysis of data shows that they amount of money collected by these non-state actors is $300 million annually. I checked the Lagos State financial statements to asvcertain whether government keeps record of their colections but did not find the record anywhere. I contacted Lagos State Internal Revenue Service and the Lagos State Ministry of Finance but neither could give account of the money. This is the first time anybody could use data to identify financial leakages in Lagos State</t>
  </si>
  <si>
    <t>Canvas</t>
  </si>
  <si>
    <t>Investigation, Corruption, Economy</t>
  </si>
  <si>
    <t>Money for the boys: How agberos pocket billions of Lagos transport revenue</t>
  </si>
  <si>
    <t>International Centre for Investigative Reporting, BusinessDay</t>
  </si>
  <si>
    <t>Innocent Kumchedwa is an experienced journalist from Malawi. He holds a bachelors degree in Humanities majoring in Philosophy and Classics from the University  of Malawi. He currently works as a news editor for Zodiak Broadcasting Station. His works have earned him over 10 local and international media awards</t>
  </si>
  <si>
    <t>Story by Innocent Kumchedwa, edited by Daniel Mababa, led by Joab Frank Chakhaza</t>
  </si>
  <si>
    <t>https://soundcloud.com/inno-kumchedwa/hiv-special-reportmp3</t>
  </si>
  <si>
    <t>telling a story with passion always brings out good work and also, using the bottom up approach in story telling always brings impact. As you can see this story first focused on the poor mothers with children born with HIV then to the experts and those in authority as such it created a balance and able to tell the story better.</t>
  </si>
  <si>
    <t>The hardest part was to go to a remote part of the city, to find the sources and get them to tell their story. </t>
  </si>
  <si>
    <t>Mainly I used interviews, by going to the area and conduct interviews with the mothers of the affected children. I also used observation, by seeing the situation the children were going through and their health status. I also used desk research, went on the internet to search on some figures for example, how should a normal 3 year old baby weigh, to compare with the weight of the children in my story. So this helped me make an analysis.</t>
  </si>
  <si>
    <t>After this story was published an organisation approached our radio station and started supporting 50 children with HIV from the Chigwilizano area where the story highlighted. This organisation put the children on a four months program to recieve peanut butter as well as enroll their mothers for free on a special program on how they can produce the peanut butter on their own. Apart from this, the organisation will also donate three machines for peanut butter processing for free. See the link  https://www.facebook.com/zbsnews/posts/4779853198727272</t>
  </si>
  <si>
    <t>In this special report Innocent Kumchedwa tells the plight of children born with HIV in Malawi who do not have access to nutritious foods and they are mostly mounorished. He also tells how difficuilt it is for these children to take their retoraviral drugs, as they usually have no appetite.</t>
  </si>
  <si>
    <t>Investigation, Solutions journalism, Health</t>
  </si>
  <si>
    <t>ZODIAK HIV IN UNDER FIVE SPECIAL REPORT</t>
  </si>
  <si>
    <t>ZODIAK BROADCASTING STATION</t>
  </si>
  <si>
    <t>Malawi</t>
  </si>
  <si>
    <t>Niall Sargent is a multimedia investigative reporter with Noteworthy, a community-led investigative journalism platform with The Journal, where he is focused on issues related to climate change, biodiversity, ecosystem services and food production. He is highly adept at shooting video, taking photos, as well as analysing and visualising data. He is also an expert in Freedom of Information and Access to Information on the Environment requests.  He was previously the editor of The Green News - an online environmental news website - and was the first ever recipient of the Mary Raftery Journalism Fund Traineeship in Investigative Journalism with the Irish Times where he produced an investigation into ​unsustainable biomass imports​ by Bord na Mona. He also has research experience with the Bureau of Investigative Journalism in the UK and with RTE - EcoEye and RTE Investigates. He holds an MA in Investigative Journalism from City University London and a Diploma in Online Journalism from Goldsmiths University in London. Prior to his move into journalism, Niall worked as a Criminal Intelligence Analyst with INTERPOL on projects related to drug smuggling, the trafficking in organs and the illicit online sale of pharmaceuticals. Throughout his decade of investigative experience, he has been driven to provide the general public with deeply researched and unbiased analysis of important issues hidden from public view, attesting to the highest standards of research powerful enough to establish its message based on cold, hard facts.</t>
  </si>
  <si>
    <t>Niall Sargent</t>
  </si>
  <si>
    <t>https://www.noteworthy.ie/cost-carbon-pt2-5421615-May2021/</t>
  </si>
  <si>
    <t>https://www.noteworthy.ie/cost-carbon-pt1-5421175-May2021/</t>
  </si>
  <si>
    <t>https://www.noteworthy.ie/proposal/carbon-tax-companies-71-Dec2019</t>
  </si>
  <si>
    <t>This work was innovative and shone a light on an area not touched on before by the media, gathering together years of emissions data from companies in various fields to paint a detailed picture for the first time of how different sectors of the economy are responding to the climate crisis. Company carbon disclosures are notoriously hard to find and assess, and, as there has been so little detailed work on this to date, our work sets a marker for any further media reporting on this subject. Beyond using the data that we compiled in their own work, I think that other journalists can learn from this process in understanding the need to push beyond what information is publicly available on carbon emissions and seek out access to more niche datasets or databases controlled by private entities. I think other media can also learn from this investigation that compromise, understanding and compassion as vimportant attributes to bring forward in investigations. It took a great deal of negotition and discussion to gain access to several private emissions databases used in this report, as well as months of correspondence and meetings with large multinational companies to explain how I intended to use the data, and to also offer them an opportunity to tell their side of the story. This took a lot of time and effort, and lots of back and forth, but paid off greatly, evidenced in the level of emissions data that companies and other private entities released to us for the investigation, in full knowledge that we were going to create our own database and graphics with the data.</t>
  </si>
  <si>
    <t>The main purpose of this investigation was to find out the companies that are the most serious contributors to Ireland’s emissions problem and what is standing in the way of achieving the cuts in emissions we so badly need. Unfortunately, only a limited number of large publicly listed companies are legally obliged under Irish and EU law to report and publish detailed annual emissions data. Thus, it took months of research, access to information requests, and detailed discussions with public and private entities to get access to the right data, including:  Over a decade of public sector emissions data from Ireland's energy agency Data on Irish companies in the EU emissions trading scheme system Data sent by companies to the Carbon Disclosure Project Voluntary company data in annual sustainability reports Sectoral emissions and energy data from several state agencies  This took months to pull together, especially as many companies used different metrics to calculate emissions and there was no single website to scrap data from. Just to trawl through reports from one company can take hours, pointing to the difficulties for the public to figure out who are the biggest polluters out there. </t>
  </si>
  <si>
    <t>The in-depth research for this project included sending Freedom of Information and Access to Information on the Environment requests to multiple organisations, collating and analysing years of emissions data, and interviews with scientists, academics, State agencies and campaign groups to piece together the key issues and help explain the key climate issues related to our data findings. As there is no set database for the details that we were looking for, the use of scraping was not an option, except in some specific cases where data was available on a small grouping of companies listed on the Irish EPA's website. For this, I used Octoparse and Web Scraper to scrap the data. I also used Tabula to convert emissions data tables within company reports that were in PDF.  To clean up and analyse the data, I used a combination of Google Sheets, Excel, Open Refine and pivot tables - creating and combining multile speadsheets to create several master databases of all companies for which we collated emissions data.  To visualise and present the data in a more easily digestable format for a general audience, we used Flourish, taking advantage of the detailed searchable table features to present individual companies data in a comparable and interactive fashion. We also used various graphs and tables available in Flourish to present the key findings based on our data analysis in a clear and crisp fashion.       </t>
  </si>
  <si>
    <t>This work is groundbreaking as, beyond collating the carbon emissions of hundreds of Irish companies, in an Irish media first, it took a deep dive into the substantial gaps in emissions transparency and where improvements are needed in legislation to ensure that our largest companies are forthcoming with precise data and details on their real world emissions. The series has been well received by researchers, policy experts and activists. The feedback we received from experts in this field showed that our work was important for the academic and research world as the searchable tables compiling the data was innovative and will be valuable in their work. John Sweeney, one of Ireland’s most prominent climate scientists and IPCC author, for example, requested access to our data due to its analytical value. Paul Price, one of Ireland's leading climate researcher, told us that the reporting was "excellent" and a first in Ireland. He said that "given there has been so little detailed work on this, it sets a marker that can be followed up." Graham Caswell, an expert in carbon pricing also told us that the series "will have a long and important tail" and that the searchable tables compiling the data that we found was a "brilliant" innovation.   Sustainability expert and lecturer Ali Sheridan - who has worked with IKEA - also commended the team for "digging into this issue", especially as "company carbon disclosures are notoriously hard to find and assess".  Several politicians have also picked up on the series including Deputy Paul Murphy of People Before Profit and Senator Lynn Boylan of Sinn Fein - the party’s climate spokesperson in the Seanad. </t>
  </si>
  <si>
    <t>The two-part COST OF CARBON investigation set out to highlight the companies that are the most serious contributors to Ireland’s emissions problem and what is standing in the way of achieving the cuts in emissions required to tackle the climate crisis. The investigation used data to show how, while many companies are becoming more energy efficient in their operations, the absolute, real world emissions in many of our high-emitting sectors are actually increasing, including the dairy and beef processing sectors, data centres and the pharmaceutical industry - all key and expanding sector of the Irish economy. </t>
  </si>
  <si>
    <t>QGIS, Adobe Creative Suite, Microsoft Excel, Google Sheets, CSV, OpenStreetMap</t>
  </si>
  <si>
    <t>Investigation, Long-form, Open data, OSINT, Chart, Map, Environment, Business, Agriculture, Economy</t>
  </si>
  <si>
    <t>COST OF CARBON: Are companies paying their fair share on emissions?</t>
  </si>
  <si>
    <t>Noteworthy, The Journal</t>
  </si>
  <si>
    <t>salah laban I have won numerous international, Arab and local press awards, including Immigration Media Award 2019 in malta and the Media Club Award from the Danish Institute 2018, And the Nawal Omar Award from the Egyptian Journalists Syndicate. I won the Environment and Biodiversity Journalism Award from the Africa 21 Foundation in Geneva in 2021, and received special praise at the 2021 Arij Arab Press Award. I'm drawn to human stories, and I believe that a journalist should be preoccupied with such stories, highlight them, and take care of stories about climate change and natural disasters. I focus my work on data journalism, I always seek to learn in this field, and I also like to create mobile journalism stories. Ahmed Saied Sayed Hassaniei ,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t>
  </si>
  <si>
    <t>Salah Laban, Ahmed Saied Hassanein,</t>
  </si>
  <si>
    <t>https://zatmasr.com/digitalmedia/children/</t>
  </si>
  <si>
    <t>https://zatmasr.com/%d8%b3%d9%82%d8%b7%d9%88%d8%a7-%d9%85%d9%86-%d8%a7%d9%84%d8%b4%d9%82%d9%88%d9%82-%d8%a7%d9%84%d8%b9%d8%a7%d9%84%d9%85-%d8%a7%d9%84%d8%b3%d8%b1%d9%8a-%d9%84%d9%84%d8%a3%d8%b7%d9%81%d8%a7%d9%84/</t>
  </si>
  <si>
    <t>https://www.youtube.com/watch?v=Z2Mk9gBiNOQ</t>
  </si>
  <si>
    <t>https://www.youtube.com/watch?v=v_RFNPaG01I</t>
  </si>
  <si>
    <t>https://english.ahram.org.eg/NewsContent/1/2/439488/Egypt/Society/When-suffering-has-a-child;s-face-Unaccompanied-mi.aspx</t>
  </si>
  <si>
    <t>Data auditing and perseverance in the search for special and sensitive issues, dealing with children's issues in a way that does not harm their dignity and rights, and that the best interests of the child are the most important. Believing in the idea and insisting on getting it to fruition no matter whatThey can learn about the subject of the investigation and build on it, and on a different note they can see how to track down the sources and get them to talk and colect the data.</t>
  </si>
  <si>
    <t>**It is difficult to determine the true cases of unaccompanied children, in light of the discovery that some families have tampered with the registration of their children in violation of the fact that they are unaccompanied in order to obtain support from the United Nations High Commissioner for Refugees.   **The majority of the cases we highlighted in the inquiry came from locations where people could not speak Arabic, had a different culture, and had mistrust in the community they came to, thus it took time to gain the trust of the cases and alternative families. **Despite the difficulty of obtaining official statistics from responsible bodies and organisations interested in this category, we were able to obtain documented answers backed up by numbers from UNICEF organisations, the International Committee of the Red Cross, Save the Children, the United Nations High Commissioner, and representatives of human rights organisations interested in refugees. ** The approach of dealing with a thorny file involving children, which required us to rely on illustrative and emotional drawings in some scenarios for some circumstances. ** One of the challenges we faced was determining how to display and use the data in a smooth manner that corresponds to the story and increases its strength during the presentation, especially since the investigation period lasted about a year and a half, requiring us to have a large press material in our possession that required a visual presentation so that we could review the information in our possession with the least space.</t>
  </si>
  <si>
    <t>It comprises verifiable testimonials, video interviews, and audio recordings that depict the hidden and unknown world of these uprooted youngsters from Somalia, Eritrea, Sudan, and Chad. We used data journalism, infographics, videographics, illustrations and course media, and we used maps, soundcloud and other modern technologies.</t>
  </si>
  <si>
    <t>The press investigation achieved widespread reactions and was praised by Arab and international press organizations. The investigation received special praise from the Jury of the Arij Prize for Arab Journalism, and was chosen as one of the best investigations of 2021, although the competition was with 255 investigations from all Arab countries.  </t>
  </si>
  <si>
    <t>The investigation explored the tragic stories of unaccompanied minors, as well as the violations committed against this group, which is the most vulnerable among the refugee community, outside the country by presenting cases of grave violations, such as sexual abuse, torture, and exploitation by alternative families and smuggling gangs. The investigation, which took roughly a year and a half to complete, reveals that some families exploit these children in order to gain UNHCR assistance. The investigation delves into the challenges confronting this population, which is projected to number more than 50 million children worldwide, according to UNICEF estimates.</t>
  </si>
  <si>
    <t>Investigation, Documentary, Open data, Video, Map, Audio, Immigration</t>
  </si>
  <si>
    <t>Salah Laban, Ahmed Saied Hassanein</t>
  </si>
  <si>
    <t>ahram online &amp; zatmasr website</t>
  </si>
  <si>
    <t>my name is musa kamal i have done my BS journalism and mass communication from abdul wali khan unverstay mardan, now my MS in media study from islamic internatjonal univerty islambad as in progress. currently im peshawar base freelance journalist working with digital media outlets as a freelance. mostly i coverd developmental story and somehow envormental stories as well as cultural hostorical stories. in the start i focus on the minory issue here in pakistan 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believes gender equality interfaith harmony climate justice. developmental storiesMusa Kamal believes gender equality interfaith harmony climate justice. developmental storiesMusa Kamal believes gender equality interfaith harmony climate justice. developmental stories thwe kjahdahjh jhadan hjdbh hnab hdbha</t>
  </si>
  <si>
    <t>https://www.voiceofkp.pk/opinions/blogs/climate-change-declines-production-of-vegetable-in-lower-dir-kp/</t>
  </si>
  <si>
    <t>one of my coluge envermental journalist mansoor khan told me about that you highlight the big issue now they cover this story on diffrent angle. so mony other local journalist said me that climate change effection is not covering by the national media but now we will try to covered story like this becuase globle worming is a burning issue in world that will mostly effect the human life For two years running, Pakistan has been ranked by international media monitors as the most dangerous place on earth for journalists. Media workers have been kidnapped, tortured, and beaten to death for delving into the nation’s potent military apparatus and spy agencies. Bodies have been found with throats slit and flesh punctured with electric drills by Islamic militants, political extremists, and gangsters who take umbrage at what they write. Underpaid and untrained, Pakistani reporters in the lawless tribal belts have become the eyes and ears of the world for news from this part of the country, 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alonefor the Pakistan’s mainstream media and foreign correspondents dare not travel alone thje dahh jdhvb kahd b dh a</t>
  </si>
  <si>
    <t>the hardest part that story is to collecting data meet with former one by one to ensure the trute , but when i visited thier after that research work is so  hard we researcher not focus on thats local era but then i find a clamiate export to conform the data or taking has stans for the story,Having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 I am sure I can provide your audience with exclusive insights and cover stories that will amplify the impact of your publishing.cover stories that will amplify the impact of your publishing.for the several year to work an</t>
  </si>
  <si>
    <t> for covering this story i  was visited several vallages  and meet  with former to collacting the data. after that serching data about the effection of climate change in  pakistan specially in Dir Lower kp, after the collection of data i wrote a complete story on it to highlight how many former facing the water problems most of the former in this region buy water for thier land irrgation. in other hand due to the ongoing inflation  in pakistan more then 50 former lift thier job and started work in other field,“Besides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
  </si>
  <si>
    <t>Meanwhile, environmentalists believe that climate change is a real threat to the farming across the world and the global community was doing the best to overcome threat of climate change.While talking to Voice of KP, Mansoor khan, a local farmer from Dir Lower said that farming has fetched good revenue for him and his family once. He said that the vegetable produced in their fields were famous in local as well as international market because of its best quality and taste. "Now in the current time, the situation is completely changed and farming has now become a nightmare for many due to rising inflation and water scarcity while the dry spells have drastically affected the production of vegetable", said Mansoor. He lamented that the cost of farming has increased two-fold as compared to the earning from crops, which is pushing many farmers to quit this profession. "Besides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vegetables.Tallash village in lower Dir district of Khyber Pukhtunkhwa is famous for its vegetable and especially tomato production in the country. The area produces tons of tomatoes and other vegetables in every season. According to the farmers of the area, the vegetable production here in Lower Dir-KP had always been impressive as the area produces quality vegetables , but now the goverment start sorvey their</t>
  </si>
  <si>
    <t>I wrote story about the effection of climate change in  dir lower KP, the farming in this enrich soil has been on decline as the water scarcity for irrigation has forced the farmers to leave farming and adopt alternate jobs. Due to the unavailability of water and high prices of water tankers, most of the farmers are now considering other options for financial growth due to which vegetables production of this area is declining with every passing year.Tallash village in lower Dir district of Khyber Pukhtunkhwa is famous for its vegetable and especially tomato production in the country out d</t>
  </si>
  <si>
    <t>Vegetable production declines in Dir due to climate change</t>
  </si>
  <si>
    <t>voice of kp</t>
  </si>
  <si>
    <t>The authors are part of the data journalism team at Katadata Indonesia. They write articles on various topics such as business-economics, social, to politics based on data.</t>
  </si>
  <si>
    <t>Cindy Mutia Annur, Dimas Jarot, Monavia Ayu, Ratri Kartika</t>
  </si>
  <si>
    <t>https://katadata.co.id/ariaw/analisisdata/61a5f29cd82ee/video-the-silent-killer-udara-jakarta</t>
  </si>
  <si>
    <t>https://katadata.co.id/ariaw/analisisdata/61a5f243c56fc/meluruskan-mitos-mitos-udara-bersih-di-sekitar-kita</t>
  </si>
  <si>
    <t>https://katadata.co.id/ariaw/analisisdata/61a5f1c23910d/polusi-tak-berkurang-meski-pandemi</t>
  </si>
  <si>
    <t>https://katadata.co.id/ariayudhistira/analisisdata/61a5f14e4b4b9/alarm-baru-bahaya-udara-jakarta</t>
  </si>
  <si>
    <t>https://katadata.co.id/polusi-udara</t>
  </si>
  <si>
    <t>Bahasa Indonesia</t>
  </si>
  <si>
    <t>The importance of data to strengthen the argument in our article. In this case, is about how bad the air quality is in Jakarta, Indonesia.</t>
  </si>
  <si>
    <t>Gather all the informations we need and analyze our findings based on the data.</t>
  </si>
  <si>
    <t>We interviewed the governments, the observers, and the startup who provides air quality measurement. We use Flourish and Microsoft Excel to calculate and analyze the data that we collect.</t>
  </si>
  <si>
    <t>The poor air quality in Jakarta and its surrounding areas should be a lesson that air pollution is the enemy of all of us. Because, this can have an impact on health in the future. Residents of the capital city needs to encourage the government to immediately deal with sources of pollution in the capital city. For example, by conducting emission tests for cars, factories, and so on.</t>
  </si>
  <si>
    <t>Restrictions on residents' activities during the Covid-19 are believed to reduced air pollution over the city of Jakarta. However, air quality index data reveals the opposite fact that pollution still surrounds the capital city.  In fact, some residents still believe that Jakarta's air is not completely bad. This is evident from the results of a survey conducted by the Katadata Insight Center (KIC) in August 2021. We also summarize a number of "myths" that some of the residents believe. As a comparison, we used data collected by Nafas, a startup provider of air quality measurement applications.  </t>
  </si>
  <si>
    <t>Animation, 3D modelling, OpenStreetMap</t>
  </si>
  <si>
    <t>Database, Infographics, Chart, Video, Environment, Health</t>
  </si>
  <si>
    <t>Mohamed Nassar, Vice President of the News Department at Masrawy.com, a journalist specializing in environmental affairs, climate change, local development, political affairs, and investigations. I have extensive experience in various types of electronic or print journalistic work that extends for about 8 years. He holds a Bachelor’s degree in Mass Communication at the University of Mass Communication. Cairo in 2021 with a grade of very good.     </t>
  </si>
  <si>
    <t>only me</t>
  </si>
  <si>
    <t>https://www.masrawy.com/news/news_egypt/details/2021/11/9/2120069</t>
  </si>
  <si>
    <t>The importance of focusing on the solution aspect with a detailed review of the problem from its various angles, but often the press works only focus on the problem and mention its details without providing solutions that can be used to solve this problem, as solutions journalism is clearly not widespread in Egypt     </t>
  </si>
  <si>
    <t>Obtaining information on the different numbers in the report is the most difficult, because of their diversity and the fact that they are mentioned in unpublished government studies and reports, which took a long time and effort in order to access and obtain them.     </t>
  </si>
  <si>
    <t>Emphasis was placed on the use of visual display in identifying the most important points in the subject as well as explaining the problem of climate change globally and the efforts that are being made and whether they are sufficient to reduce the effects of climate change or not. More than one infographic has been produced that includes details of the phenomenon of climate change, global warming, changes in the Earth’s climate and the rate of rise The temperature set by the countries of the world at 1.5 degrees, and the points of vulnerability to climatic changes in Egypt.     </t>
  </si>
  <si>
    <t>The report shows a map of the threatened areas in Egypt due to climatic changes and the difference of each type of danger that threatens each region in order to draw a comprehensive map on the impact of climate change on the threatened areas and the aspects of intervention necessary to reduce the effects of this change on each region. There are areas threatened by flooding, including Alexandria Here, protection work is being carried out for the beaches to confront this matter, and the land of the delta, which is exposed to excessive salinity, is being visualized about the future of agriculture in it and the crops that will suit this soil in the future and the varieties that may not be cultivable in it again, and in Upper Egypt the temperatures increase and here it can be taken appropriate measures to counter it.     </t>
  </si>
  <si>
    <t>The report talks about the impact of climate changes globally on the situation in Egypt in various fields, with an indication of the various aspects of the impact in terms of areas threatened by drowning or inundation, as well as the future of agriculture and the agricultural map and the fate of the Egyptian delta region as it is the most vulnerable area to climate change through salinization of the soil and submerging parts of it.     </t>
  </si>
  <si>
    <t>Investigation, Solutions journalism, Database, Infographics</t>
  </si>
  <si>
    <t>Climate change .. What is Egypt doing in the midst of a burning world?</t>
  </si>
  <si>
    <t>I have been a freelance journalist for the last 20 years, I first approached datajournalism back in 2014. I'm a contributor at Il Sole24Ore and Wired Italy. In 2017 I published Vaccini d'Italia, the first Foia based investigation in Italy addressing childhood vaccinal coverage. They were so low the governement had to made them mandatory.</t>
  </si>
  <si>
    <t>https://www.sissa.it/news/pazienti-dimenticati-data-driven-survey-about-covid19-pandemic-italy</t>
  </si>
  <si>
    <t>https://github.com/sapomnia/PazientiDimenticati-ForgottenPatients</t>
  </si>
  <si>
    <t>https://forgottenpatients.com/</t>
  </si>
  <si>
    <t>English, Italian</t>
  </si>
  <si>
    <t>Using Foia to collect information from the public sector is not a common practice in Italian newsrooms. The same can be said for a data driven approach to reporting news. I think fellow Italian journalist can learn a work method.</t>
  </si>
  <si>
    <t>Italy' public administration is not renowned for its efficiency and digital skills. I had to file 200 Foia requests, receiving data in different formats. The pandemic and the vaccinal campaign didn't help in making local NHS more cooperative. It took me eight months (and quite a lot of patience :) ) to collect the data.</t>
  </si>
  <si>
    <t>I filed 200 Foia request. I used tabula to extract data from pdfs I built my dataset with Google sheets I used Tableau Public to visualize them I ued GitHub to let data available to everyone</t>
  </si>
  <si>
    <t>This project is a one of a kind in Italy. It was funded by novelist Paolo Giordano, through a scolarship at Sissa in Trieste, Italy. It provides, so far, the most detailed database on the pandemics impact on healthcare, healthcare personnel infections and ICU admissions.</t>
  </si>
  <si>
    <t>The first wave of the pandemic hit Italy the hardest. The government suspended all non-urgent health care. I collected data from hundreds of hospital and local NHS agencies to measure the impact of this decision. The country performed one third of the scheduled surgeries and only 10 per cent of breast and colon cancer screenings. I also collected data on infected NHS personnel and ICU admissions at hospital level (best we have from the government is at regional level). Data show no correlation between the pandemic impact and healthcare referral.</t>
  </si>
  <si>
    <t>Investigation, Database, Open data, Chart, Health</t>
  </si>
  <si>
    <t>Forgotten patients - I pazienti dimenticati</t>
  </si>
  <si>
    <t>No publishing organizations were involved</t>
  </si>
  <si>
    <t>JAVIER MARTÍN GARCÍA: JOURNALIST PABLO GONZÁLEZ PELLICER: VISUAL JOURNALIST  </t>
  </si>
  <si>
    <t>JAVIER MARTÍN GARCÍA, PABLO GONZÁLEZ PELLICER</t>
  </si>
  <si>
    <t>https://stories.lavanguardia.com/historia-y-vida/20210327/36478/muro-berlin-frontera-inexpugnable</t>
  </si>
  <si>
    <t>Historical priodism has a great ally in the 3d recreation of elements and spaces that have already disappeared, which helps to visualize them</t>
  </si>
  <si>
    <t>The most complex thing was to document about the different wall models that existed before the final one, since there is not much visual documentation.</t>
  </si>
  <si>
    <t>Different models of the different variants of the wall were made in 3D, and then it was animated in 3D and edited in after effects.</t>
  </si>
  <si>
    <t>This report was very well received by readers who were able to review the dimensions and keys of the most famous wall in history</t>
  </si>
  <si>
    <t>In the year of the 30th anniversary of the fall of the Berlin Wall, within the history and life section we reviewed the characteristics and phases that defined the Berlin Wall</t>
  </si>
  <si>
    <t>Documentary, Illustration, Infographics, Video, Map, Politics, Culture</t>
  </si>
  <si>
    <t>The Berlin Wall, an almost impregnable border.</t>
  </si>
  <si>
    <t>Pablo González Pellicer: visual journalist Mario Chaparro: visual journalist</t>
  </si>
  <si>
    <t>Pablo González Pellicer y Mario Chaparro</t>
  </si>
  <si>
    <t>https://stories.lavanguardia.com/internacional/20210326/37522/ever-given-carguero-canal-suez</t>
  </si>
  <si>
    <t>Journalists can see one more example of voice narrative as a means of approaching events</t>
  </si>
  <si>
    <t>The most complicated was the modeling of the ship, and obtaining the real measurements of the same and the channel, as well as the route data and satellite images.</t>
  </si>
  <si>
    <t>We use 3D modeling and animation in 3D and 2D edited in after effects and then developed in scrolling amp stories from google through video sequences in mp4</t>
  </si>
  <si>
    <t>The opening infographic accumulated many pages viewed since it brought the reader closer to the measurements and dimensions of the ship and the canal.</t>
  </si>
  <si>
    <t>This infographic narrates the data and causes that explain the closure of the Suez Canal due to the merchant ship Ever Given that caused the stoppage in world maritime traffic</t>
  </si>
  <si>
    <t>Explainer, Breaking news, Infographics, Video, Map, Satellite images</t>
  </si>
  <si>
    <t>Dissecting the Ever Given, the freighter blocking the Suez Canal</t>
  </si>
  <si>
    <t>Layre Flamarique: Scientific journalist Pablo Gonzalez Pellicer: Visual journalist Mario Chaparro: Visual journalist</t>
  </si>
  <si>
    <t>https://stories.lavanguardia.com/ciencia/20210218/33991/perseverance-marte-nasa-2021</t>
  </si>
  <si>
    <t>Visual narratives are the best way to convey long and dense processes to the reader in an entertaining and simple way.</t>
  </si>
  <si>
    <t>The most complicated was to synthesize the entire project at an informative level, since it cost a lot of information and to extract the priority for the reader required a lot of time for reflection.</t>
  </si>
  <si>
    <t>For this piece we started from some 3D model to which adjustments were added and later it was rigged and encouraged in different sequences. Later, all the material was edited in after effects to generate the entire narrative. Finally, a scrolling was created under the AMP stories platform of google on which the animations were sequenced in mp4.</t>
  </si>
  <si>
    <t>the piece reached a high number of users in the day before the launch.</t>
  </si>
  <si>
    <t>In this report the reader is shown the launch and the journey of perseverance to Mars in all its phases, as well as what its objectives are and with what instruments it will try to fulfill its mission.</t>
  </si>
  <si>
    <t>Investigation, Explainer, Illustration, Infographics, Video, Map, Satellite images</t>
  </si>
  <si>
    <t>Perseverances, looking for signs of life on Mars</t>
  </si>
  <si>
    <t>Rendi Fadillah is a journalist for Sumatra Express in Palembang. His work won a number of journalistic work competitions, such as the 2nd place in the 2021 Pertamina Journalistic Work Contest in the print media category and the 1st place in the 2021 Manulife Journalistic Contest.       </t>
  </si>
  <si>
    <t>Rendi Fadillah, Zulkarnain</t>
  </si>
  <si>
    <t>https://drive.google.com/folderview?id=1hxG0A8dmcYeREVM6F-vHb17wRuMl-c8l</t>
  </si>
  <si>
    <t>Every journalist can get an idea that almost all existing forests are very vulnerable to being encroached or exploited, anywhere so that critical efforts are needed to save the forest together by revealing the facts on the ground.</t>
  </si>
  <si>
    <t>The location for reporting is in the forest and journalists must interview the perpetrators so that they are willing to reveal their illegal logging activities. This paper deserves to be chosen because it reveals the fact that the TNKS forest has been encroached on by the community with the support of investors for a long time. Through this news, at least there is a movement to save the forest from continuous illegal logging activities.</t>
  </si>
  <si>
    <t>The investigative reporting technique uses direct interviews with illegal logging actors, from the logging process in the Muratara TNKS forest, timber rotation through the Tiku River, Minak, Maling Tarum, Simpang, Muara Kulam to the village base of illegal logging tauke (financiers). Then sales to wood collectors and smuggling using trucks by land route.</t>
  </si>
  <si>
    <t>Revealing cases of illegal logging in the TNKS area so that the government can take action by prohibiting and imposing sanctions. This is also an effort to save forests from illegal logging, so that habitats, animal ecosystems, and tropical rain forests as protectors can remain sustainable.</t>
  </si>
  <si>
    <t>This journalistic article reveals illegal logging activities in the Kerinci Seblat National Park area in Muratara Regency. Ironically, this work has become the livelihood of the community around the area, especially those in the Districts of Ulu Rawas, Rawas Ulu, Rupit, Karang Jaya, Muratara Regency.</t>
  </si>
  <si>
    <t>Local Tauke Capitalizes IDR 200 Million</t>
  </si>
  <si>
    <t>Sumatera Ekspres</t>
  </si>
  <si>
    <t>Pablo González Pellicer: visual journalist Mario Chaparro: visual journalist</t>
  </si>
  <si>
    <t>https://stories.lavanguardia.com/ciencia/20210213/32367/vida-en-2100</t>
  </si>
  <si>
    <t>The use of animation and 3D allow to stage different contexts of the future.</t>
  </si>
  <si>
    <t>The most complicated thing was the selection of the most outstanding advances and choosing between the multipole options</t>
  </si>
  <si>
    <t>Illustrations and infographics in 3D and 2D edited in after effects and then synchronized in a scrolling in different thematic blocks.</t>
  </si>
  <si>
    <t>In the context of the celebration of the 140th anniversary of the newspaper La Vanguardia, it was tried to advance what would be the main changes that humanity will change in the coming years, just as they changed from the day the newspaper was born.</t>
  </si>
  <si>
    <t>This report collects the outstanding advances in different scientific disciplines that will change our lives in the next 100 years.</t>
  </si>
  <si>
    <t>Explainer, Documentary, Illustration, Infographics, Chart, Video, Map, Environment, Lifestyle</t>
  </si>
  <si>
    <t>Life in 2100</t>
  </si>
  <si>
    <t>Rendi Fadillah is a journalist for the Sumatra Ekspres daily newspaper (print media) in Palembang. Some of his writings won journalism competitions, including 1st Place in the 2021 Manulife Journalistic Writing Contest. In the field of journalism, he has 14 years of reporting experience, and has covered cases of illegal drilling in Muba, homemade weapons made by craftsmen in Sungai Ceper Village OKI, the people's gold mine in Muratara, the case of tofu formalin, and others.</t>
  </si>
  <si>
    <t>Rendi Fadillah</t>
  </si>
  <si>
    <t>https://drive.google.com/folderview?id=1b306mmkhvKYSSQX1IFVZMfH_C3hX-H0T</t>
  </si>
  <si>
    <t>The importance of providing coverage and education regarding efforts to protect and preserve the environment. Among them is the potential for chemical contamination from the production of craft products.</t>
  </si>
  <si>
    <t>        The author tries to describe that Jumputan or Songket handicraft products have existed since the days of the Sriwijaya Kingdom and the Palembang Sultanate where at that time coloring only used natural dyes, one of which was from spices. This article deserves to be chosen because it tries to educate the importance of environmentally friendly products, using natural dyes, and avoiding chemical coloring in order to keep nature sustainable and avoid environmental pollution.</t>
  </si>
  <si>
    <t>The coverage uses a direct interview technique, then the results of the coverage are written into indept news published in the Sumatra Ekspres newspaper, Indonesia.</t>
  </si>
  <si>
    <t>Preserving the use of natural dyes in craft products as an ancestral heritage, educating the use of natural dyes as an effort to preserve nature and the environment, creating environmentally friendly craft products, reducing pollution from chemical dyes which are widely used by craftsmen to produce jumputan, songket, and others. educate the public in producing environmentally friendly products.</t>
  </si>
  <si>
    <t>This journalistic article discusses the spices used as natural dyes in Palembang handicraft products since the Srivijaya era, the Palembang Darussalam Sultanate until now, including sappan wood and gambier which are used to dye Jumputan and Songket fabrics. So far, Indonesian spices are very well known and are usually used as a complementary seasoning for food and drink, or medicinal ingredients. Apart from that, spices can also be used as natural dyes in fabric products.     </t>
  </si>
  <si>
    <t>Arts</t>
  </si>
  <si>
    <t>Jumputan "Lights Up" Thanks to Secang-Gambir Wood</t>
  </si>
  <si>
    <t>JAVIER ORTEGA FIGUEIRAL: journalist specialized in air transport PABLO GONZÁLEZ, MARIO CHAPARRO Y NATALIA PALAZÓN: Visual journalists XAVIER CERVERA, DANI DUCH Y LLIBERT TEIXIDÓ: photographers</t>
  </si>
  <si>
    <t>JAVIER ORTEGA FIGUEIRAL, PABLO GONZÁLEZ, MARIO CHAPARRO, NATALIA PALAZÓN, XAVIER CERVERA, DANI DUCH Y LLIBERT TEIXIDÓ (FOTOGRAFÍA)</t>
  </si>
  <si>
    <t>https://stories.lavanguardia.com/vida/20210212/34343/pandemia-aeropuertos-2020</t>
  </si>
  <si>
    <t>In this case, the use of visualization platforms such as flourish or datwrapper are quick and easy to show processes clearly and concisely.</t>
  </si>
  <si>
    <t>The most complex was the collection and selection of data on the evolution of passengers and flights.</t>
  </si>
  <si>
    <t>We resorted to qGis to locate all the airports and civil heliports in Spain and then we transferred the maps combined with 2d graphics made in after effects. The rest of the graphs were made in Flourish with the evolving data of commercial flights.</t>
  </si>
  <si>
    <t>The piece reflected the decline in civil aviation in basic but very evident graphics, as a result of confinement and worldwide mobility restrictions.</t>
  </si>
  <si>
    <t>In this report we address the worst year in data for Spanish civil aviation, as a result of the pandemic.</t>
  </si>
  <si>
    <t>Explainer, Open data, Infographics, Chart, Video, Map</t>
  </si>
  <si>
    <t>Worst year in aviation history</t>
  </si>
  <si>
    <t>Pablo González Pellicer: visual journalist Mario Chaparro: visual Journalist</t>
  </si>
  <si>
    <t>Pablo González Pellicer, Mario Chaparro</t>
  </si>
  <si>
    <t>https://stories.lavanguardia.com/cultura/20210124/32535/torre-sagrada-familia-estrella</t>
  </si>
  <si>
    <t>The use of combined techniques such as earth studio and 3D allow an accurate narrative to summarize a complex project.</t>
  </si>
  <si>
    <t>The most complex part was adjusting the 3D projection in each of the perspectives, as well as that of the star itself in Maria's tower.</t>
  </si>
  <si>
    <t>In this piece I resort to google earth as a basis to locate the basilica in the context of the city and then we project a 3D model of the Sagrada Familia to indicate the progress of the architectural project and how the final result of the installation of the star in Maria's tower</t>
  </si>
  <si>
    <t>The infographic made a review of the facades and towers of the basilica and constextualized the new tower within the final project</t>
  </si>
  <si>
    <t>In the long process of restoration and construction of the Sagrada Familia, one of the key moments is the inauguration of the Maria tower. Singular and outstanding with a star-shaped finish, it brings the completion of the work even closer as Antoni Gaudi had projected.</t>
  </si>
  <si>
    <t>Explainer, Documentary, Infographics, Video, Map, Arts, Culture</t>
  </si>
  <si>
    <t>A star for the Sagrada Familia</t>
  </si>
  <si>
    <t>Lukas Frischknecht, data reporter, has a background in data science and robotics. Julian Schmidli, investigative data reporter, has ten years of experience in datajournalism. Pascal Albisser, visual journalist, builds and designs interactive news apps. Stefanie Hasler, video reporter, films, produces and hosts the webformat SRF forward. Flurin Maissen is a TV reporter for SRF Kassensturz.</t>
  </si>
  <si>
    <t>Lukas Frischknecht, Julian Schmidli, Pascal Albisser, Stefanie Hasler, Flurin Maissen</t>
  </si>
  <si>
    <t>https://www.srf.ch/news/panorama/google-maps-frisiertes-rating-diese-firmen-kauften-fake-bewertungen</t>
  </si>
  <si>
    <t>https://www.srf.ch/falsche-bewertungen-auf-google-schweizer-aerzte-kaufen-fake-bewertungen-auf-google</t>
  </si>
  <si>
    <t>https://www.srf.ch/news/schweiz/google-maps-krieg-der-sterne-tausende-fake-rezensionen-bei-google-entdeckt</t>
  </si>
  <si>
    <t>That it is possible to combine BigTechAccountability and AlgorithmicAccountability with datajournalism techniques to cover different relevant perspectives on a subject and tell in through ways of interactive web apps, video and audio.</t>
  </si>
  <si>
    <t>The difficulty of this project was the development of a functioning snowballing-approach to gather the right data (more signal and less noise) and filter it to differentiate between networks of fake profiles and networks of existing people.</t>
  </si>
  <si>
    <t>To extract the data we distinguished between scraping the reviews of a place and scraping the reviews of a user. To scrape the reviews of a user we built a custom scraper written in Python. We used Selenium, ChromeDriver and a tool called BrowserMob Proxy which allowed us to cache the responses and efficiently extract the data. To scrape all the reviews of a place we used Apify.com, because of its clean proxy army integration, which allowed us to overcome Google's rate limiting and blocking wall. We were able to build a comprehensive user location graph of over 1 Mio. reviews. Initially we scraped all the reviews of a manually compiled list of places and then all reviews of the users behind theses reviews. This process was repeated several times to expand the user-place graph to multiple levels of depth. To find suspicious users we used the method published in this paper https://t.co/hm7XBVTX5l. The analysis involved folding the bipartite user-place graph to obtain a user-user and place-place similarity graph. The folding of the graph was done via adjacency matrix multiplication, which was the computationally most intensive part. We then continued our analysis in Gephi, leveraging the rich collection of graph algorithms available in this great tool. To extract the suspicious users we ran community detection algorithms on the user-user similarity graph. The resulting communities were then analysed manually to distinguish fake cliques from legitimate cliques. Checking the remaining users in these communities manually, we were able to pick up further signals for fake users, such as stock images and spelling mistakes. The Scrollytelling was built with Mapbox, React.js and Javascript.</t>
  </si>
  <si>
    <t>The investigation lead to regulation activities of Swiss authorities concerning doctors and clinics. Several businesses reacted and deleted their fake reviews. One SEO company closed down.</t>
  </si>
  <si>
    <t>This investigation series uncovered several networks of fake profiles that were deployed to leave fake reviews on Google places against money. The investigation found thousands of profiles linked to SEO firms – and hundreds of Swiss businesses that bought fake five star reviews to unlawfully manipulate their reputation and page rank. SRF applied different scraping- and network-analysis-techniques to uncover those networks and used OSINT and classic reporting to investigate businesses and find victims of this fraudulent behaviour. The results show that authorities are not aware of the scale of the problem and Googles algorithms are not doing enough to stop</t>
  </si>
  <si>
    <t>Scraping, D3.js, Canvas, Json, Google Sheets, CSV, PostgreSQL, OpenStreetMap, Python</t>
  </si>
  <si>
    <t>Investigation, Long-form, Database, News application, OSINT, Video, Map, Audio, Business, Health, Economy</t>
  </si>
  <si>
    <t>Star Wars – Uncovering the Networks of Fake-Reviewers on Google</t>
  </si>
  <si>
    <t>SRF</t>
  </si>
  <si>
    <t>I am a working journalist from Islamabad having field experience of more than 9 years. Have been working on different beats including foreign office,  National Assembly, Senate , Culture, HR and Environment. </t>
  </si>
  <si>
    <t>Mehwish Azam</t>
  </si>
  <si>
    <t>https://nation.com.pk/10-Dec-2021/littering-wildfire-serious-threats-to-margalla-hills-flora-and-fauna</t>
  </si>
  <si>
    <t>https://www.app.com.pk/national/littering-wildlife-serious-threats-to-margalla-hills-flora-and-fauna/</t>
  </si>
  <si>
    <t>Give more importance to environmental stories. This is our planet and we need to oaly our part to preserve it's ecosystem.</t>
  </si>
  <si>
    <t>Using RTI and making people realize how important and significant this is. As citizens of Pakistan, we are entitled to have any information through RTI </t>
  </si>
  <si>
    <t>It was a simple investigative story. For the required information, however, I did use the Right to Information (RTI) act under constitution of Pakistan for needed Data.</t>
  </si>
  <si>
    <t>Talked to officialls and locals and made them to do more and be thoughtful towards the importance of wildlife.</t>
  </si>
  <si>
    <t>I wrote an investigatve story about the callouseness of public towards wildlife at Margallah Hills National Park. This scenic national treasure is being exploited due to indifferent and ignorant attitude of people which is dangerous to wildlife species residing there.</t>
  </si>
  <si>
    <t>Microsoft Excel, Microsoft Power BI</t>
  </si>
  <si>
    <t>Investigation, Solutions journalism, News application, Environment</t>
  </si>
  <si>
    <t>Investigative Story about Wildlife at Margallah Hills</t>
  </si>
  <si>
    <t>The Nation. Express Tribune. Associated Press of Pakistan</t>
  </si>
  <si>
    <t>Farah Adnan, a freelance journalist and filmmaker based in Baghdad. Holds a bachelor's degree from the College of Media/Journalism Department/University of Baghdad. For nearly 10 years, I have been working in the field of journalism of all kinds, and entered several workshops in the field of filmmaking and directed a short cinematic film entitled 'Farah' in 2019. Recently, won one of the Internews Awards directed to Iraqi women journalists for the best national coverage of women’s rights 2021, and one of the finalists for the Humanitarian Journalist Award in 2021, Launched by AidEX Brussels institution for journalists around the world.</t>
  </si>
  <si>
    <t>Report, edit (production, draw the data and translation), and idea via mobile phone by Farah Adnan, draw animation by Malath Salam</t>
  </si>
  <si>
    <t>https://www.youtube.com/watch?v=1qK-Igr1nTc</t>
  </si>
  <si>
    <t>https://www.youtube.com/watch?v=Y0QAfWUvY3w</t>
  </si>
  <si>
    <t>https://healthjournalism.internews.org/article/iraqi-woman-journalist-highlights-plight-of-nurses-in-documentary/</t>
  </si>
  <si>
    <t>https://n9.cl/djsc4</t>
  </si>
  <si>
    <t>https://raseef22.net/article/1082525-iraqs-nursing-sector-and-the-covid19-pandemic</t>
  </si>
  <si>
    <t>The journalist's message must reach all audiences, even to the non-Arabic speaking, because technology has made it easier for journalists to make their work in a different and more innovative way. Young people today, and generations younger than 18, also have political and social aspirations and interests, etc., due to this technology, but the journalist must know how to properly communicate the issue they are covering to this generation. The point of my words is that it is possible for journalists to learn from this project that when you think more thus a story will be reaches, and the information, facts and data in a form that has innovation and a different style will attract the attention of many groups of the public, especially young people who have a great ability now to change many situations, starting with social media and to the occurrence of revolutions and demonstrations on the ground. The journalist must have a message and a case, but they must cover the issue in a professional, impartial and objective manner and not impose their opinion on the public, in order to reveal the facts to the people and draw the attention of those in power to adopt more laws and legislation that enhance human dignity and freedoms. Also, the journalists can learn from this project by searching for ideas and issues that are rarely addressed, and when they are addressed, they are not covered in a boring way. Therefore, the journalist must research and delve deeper in order to convey the voice of those who have no voice. In the end, no matter how much we learn from each other, it is important for each journalist to have their own ideas and their own stamp that they want to convey in a different way to the audience.</t>
  </si>
  <si>
    <t>Before I presented the proposal, wrote on a paper the difficulties that I might encounter and how I could solve them. I'm a freelance journalist and filmmaker, so the thing I needed to do the work to the fullest was the financial support. I read about the emergency grant that Internews provided to journalists around the world to work on stories about the pandemic directly I submitted the proposal and then I won the grant. One of the problems in Iraq is the frequent power outages, and consequently, the weakness of the internet and the alternative networks and the internet in general is not as fast as the strong in Iraq, so almost every week I pay alternative expenses for the internet and electricity so that I can complete the video on the mobile phone because the images and clips need to be uploaded and sent, in addition to the expenses I paid to the painter to draw the idea and transportation expenses and some tools for the mobile phone, because my idea is based on animation. On the other hand, verification took me nearly a year to implement the work, because there is a problem in the Arab region in general, which is the lack of statistics for many cases. Because the story depends on the data, so some of the private sources that I contacted in the health departments in Baghdad and Kurdistan, and some of them refused to reveal their names, had to wait, for example, for a month or more, to calculate the full numbers that I needed. But in the end I was able to take information and numbers, and even official bodies in the General Secretariat of the Iraqi Council of Ministers sent me via email statistics I needed that were not published elsewhere.</t>
  </si>
  <si>
    <t>Because I am a mobile user in the industry and covers a lot of events, so most of the free tools and techniques I used are on my mobile phone. Used the iPhone to make the video, and used the (VN) program, which is one of my favorite and free programs for making videos and it gives you free graphics, images and visual forms of data in a wonderful and different way. At first I drew the idea that I had in my mind on a paper and how I wanted the photos, colors and shapes of nurses, doctors, preventive supplies, the hospital...etc. After that, I contacted a painter from Baghdad and cooperated with her to draw the idea in my mind in the form of a fixed animation. After she sent me the animation images, I edited and produced the entire video via iPhone via VN, and arranged the animation and the language of numbers in a different visual way. As for the audio, also needed some video editing tools that were not available on (VN), so I used Adobe Audition for audio and Adobe Premiere on a laptop, and then I worked, edited and produced all the videos in a different visual way via iPhone. As for the music, used some of the free music available in the (Free Sound) program. As for the data, I used the Excel to analyze and filter the numbers that I received from several official bodies, General Secretariat of the Iraqi Council of Ministers, Human Rights Organization, and some open sources. Edited and produced the entire video once in Arabic and then translated it into English on the same program (VN), and edited the video in high quality using the formats: 16:9 1920*1080 MP4 format The duration of the video is 10:58</t>
  </si>
  <si>
    <t>The video I made about the reality of nursing in Iraq, including the Kurdistan, in the shadow of the Corona pandemic, I wanted to make animation in the form of static images and to show the language of numbers or data with animation in a different way and I made them completely via the mobile phone, so that the information and numbers I reached, including information and numbers that have not been published elsewhere, to several categories of the public from Arabic and English speakers inside and outside Iraq, including the audience under the age of 18, because the world today is still suffering from the pandemic, so any topic related to this epidemic and in which country will be the focus of everyone's attention, and it is important that the journalist's message reaches different audiences. After publishing the video in both Arabic and English on Raseef22, at the end of April 2021, I found the impact of the topic not only on the concerned authorities or the public, but on fellow journalists such as Sudan and Lebanon. They contacted me to tell me that the idea of ​​the topic and how the topic was presented differently inspired them to make different reports or investigations on the reality of nursing, but in their countries. In addition, I always say that the journalist does not have a magic stick to change the entire world for the better, but the journalist's continued communicating the voice of the voiceless and drawing the attention of those in power to several issues while finding solutions, this in itself will gradually change the reality towards better. The impact of any journalistic topic may appear after months or a year, but what is important is that the journalist continues to cover pressing issues in our world today.</t>
  </si>
  <si>
    <t>Using the language of numbers and listening to testimonies, found that Iraq, including Kurdistan, suffers from a shortage of nursing staff under the shadow of Corona pandemic, and after research and investigation, it became clear that the shortage has affected the medical staff and preventive supplies as well, which led to suffering and poor regulation. Work is a short video that I made entirely on a mobile phone and used static animation in collaboration with a painter to make the data appear in a different and innovative way. The video published on Raseef22, after I won a grant from Internews.</t>
  </si>
  <si>
    <t>Investigation, Documentary, Database, Open data, OSINT, Mobile App, Illustration, Chart, Video, Health, Human rights</t>
  </si>
  <si>
    <t>Iraq's Nursing Sector and the COVID-19 Pandemic</t>
  </si>
  <si>
    <t>Raseef22</t>
  </si>
  <si>
    <t>FRANCESC PEIRÓN: journalist PABLO GONZÁLEZ PELLICER, MARIO CHAPARRO RUBIO, visual Journalist MÀRIUS FORT : Journalist SOFÍA AMADOR: Video editor</t>
  </si>
  <si>
    <t>FRANCESC PEIRÓN, PABLO GONZÁLEZ PELLICER, MARIO CHAPARRO RUBIO, MÀRIUS FORT y SOFÍA AMADORI</t>
  </si>
  <si>
    <t>https://stories.lavanguardia.com/internacional/20210124/32117/muro-trump-historia-visual-fracaso</t>
  </si>
  <si>
    <t>Sequential mapping of maps helps to better describe the evolution of certain processes that would otherwise be more complex to describe.</t>
  </si>
  <si>
    <t>The most complex aspect was to define which areas have barriers or border fences of those that do not have any dividing element. Aso how to identify which general typologies had each wall.</t>
  </si>
  <si>
    <t>We prepare all the material in qgis, locating the previous and current infrastructures, then we export all this material from qgis to after effects in order to select the chronological sequences with the most suitable base maps. We also elaborated a 3d recreation of the main wall models that exist along the different sections in comparison with the model projected by the Trump administration.</t>
  </si>
  <si>
    <t>The special allowed to visualize the true impact and dimensions of the main electoral promise of Donald Trump.</t>
  </si>
  <si>
    <t>Trump came to the White House with a clear promise: he was going to build a wall on the southern border of the United States and Mexico was going to pay for it. This special details the final result of that commitment and the future of one of the most controversial and expensive infrastructures in American history.</t>
  </si>
  <si>
    <t>Investigation, Explainer, Cross-border, Open data, Infographics, Video, Map, Environment</t>
  </si>
  <si>
    <t>Trump's wall</t>
  </si>
  <si>
    <t>Visual Jouralist:Pablo Gonzalez Pellicer and Mario Chaparro, with more than 8 years of experience in visual content in the newspaper La Vanguardia Journalist: Jordi Canyissà, responsible for multimedia content and visual narratives at the newspaper la vanguardia</t>
  </si>
  <si>
    <t>Pablo Gonzalez Pellicer, Mario Chaparro, Jordi Canyissà</t>
  </si>
  <si>
    <t>https://stories.lavanguardia.com/internacional/20210107/31923/el-asalto-al-capitolio</t>
  </si>
  <si>
    <t>It is a more visual way to show and organize sequentially all the graphic material that was arriving about the events, helping to understand where and in what chronology all those images and videos were happening.</t>
  </si>
  <si>
    <t>The most complicated was to corroborate the location of the protesters within the capitol buildings, as well as to detail the places through which they entered the building.</t>
  </si>
  <si>
    <t>We used 2d and 3d animation to describe the movements of the protesters from their meeting place to the places where they entered the capitol and why areas they moved within the capitol.</t>
  </si>
  <si>
    <t>The project showed readers the key times and moments that preceded the capture of the capitol and understand how the shocking images of the protesters inside the capitol had been reached.</t>
  </si>
  <si>
    <t>A description of the events and events that led to the assault and occupation of the United States Capitol</t>
  </si>
  <si>
    <t>Explainer, Breaking news, Infographics, Video, Map</t>
  </si>
  <si>
    <t>The assault on the US Capitol</t>
  </si>
  <si>
    <t>Muhammad Abbas Khaskheli is a freelance journalist based in Sindh, Pakistan. He holds Masters of Science (Pakistan Studies) degree from Alama Iqbal Open University, Islamabad and have been writing from various national and international newspapers and magazines since last five years. His areas of intrest include social and environmental issues.</t>
  </si>
  <si>
    <t>Muhammad Abbas Khaskheli</t>
  </si>
  <si>
    <t>https://loksujag.com/story/hidu-marriage-law-violence-en</t>
  </si>
  <si>
    <t>I think other journalists should visit such girls and women who are in need of their help so that they can communicate their issues through journalists to mainstream media and the governments can help such women.</t>
  </si>
  <si>
    <t>The hardest part of the project was to make the victim girl ready for the interview because in Hindu religion/custom if a girl makes other people notify about problems of her marriage life, she would be considered as a sinner.</t>
  </si>
  <si>
    <t>One on one interviews were taken from victim girl, her parents and other related authorities. Infromation regarding legal process was obtained from concerned legal experts.</t>
  </si>
  <si>
    <t>The major impact of this project was that her husband agreed to give her a divorce and she married to another man of her caste.</t>
  </si>
  <si>
    <t>The project is about a young Hindu girl based in a rural area of Pakistan's Sindh province where majority of Hindu population of Pakistan lives in. The story describes in detail about how she suffers an abusive marriage. Her husband kicked out from his house, she was severly tortured but didn't get divorce. </t>
  </si>
  <si>
    <t>Investigation, Women, Human rights</t>
  </si>
  <si>
    <t>Sujag</t>
  </si>
  <si>
    <t>Just Vervaart has been working in the public media for more than 20 years and has held various leadership positions at national media organizations over the past 10 years. In mid-2020, he decided that managing no longer made him happy. That is why he retrained as a data journalist. He writes stories independently, but also works with colleagues to support stories with data and visualisations</t>
  </si>
  <si>
    <t>Just Vervaart</t>
  </si>
  <si>
    <t>www-linkedin-com.translate.goog/pulse/a-concise-guide-to-activities-of-strava-te-just-vervaart/?trackingId=dwuye%2BnpkvnMdGXXKmGVHA%3D%3D&amp;_x_tr_sl=nl&amp;_x_tr_xl=nl&amp;_x_tr_xl =nl</t>
  </si>
  <si>
    <t>https://www.gld.nl/nieuws/7377126/hardlopen-of-fietsen-door-het-kroondomein-dat-durft-nog-slechts-een-enkeling</t>
  </si>
  <si>
    <t>https://www.gld.nl/nieuws/7487665/running-or-cycling-through-the-kroondomein-only-a-few-dare-to-do-that</t>
  </si>
  <si>
    <t>How data from social networks like Strava.com can also be a source to substantiate a story. How web scraping can help to collect a lot of information from a website. How open source geographic software like QGIS can do analysis based on location data.</t>
  </si>
  <si>
    <t>The hardest part was getting the data to back up the story. Data on how much the area is used is not available. That's why the idea arose to use the athletes' data on Strava.com as a proxy. However, this data cannot simply be downloaded or scrapped. We had to develop our own approach for this. In the end it came down to creating a number of different profiles on strava.com and then looking for and following athletes from the area. That gave us the opportunity to then download and analyze their activities. This is described in more detail in the manual published as a teaching aid for other journalists.</t>
  </si>
  <si>
    <t>Web scraping was used to collect data on the number of sports activities in the area. To begin with, 300 athletes in the area of the subject have been identified on Strava.com. 1,400 activities were downloaded from these athletes. The data processing was done with R. Several techniques were then used in QGIS to determine how many athletes entered the restricted area. Flouris.studio was used for the visualization. By using a photo slider, the public could easily see for themselves the impact of the king's decision.</t>
  </si>
  <si>
    <t>The article has been read 15,000 times, making it one of the most read articles on the day of publication. In addition, the methodology used is explained in detail in a separate publication so that other journalists are able to make a similar analysis. This manual was also promoted by Jerry Vermanen (a prize-winning Dutch data journalist) in his newsletter with 800+ subscribers, including many Dutch journalists. In this way, the impact goes beyond just the readers of the original article.</t>
  </si>
  <si>
    <t>The Dutch king closes part of his estate to the public for a number of months every year. There is increasing resistance to this, both among the public and in national politics, because the king receives a subsidy for the maintenance of the area. The closed area is actively used by walkers and cyclists for the rest of the year. To find out if the public was concerned about the lockdown, we analyzed data from 300 athletes on Strava.com and showed that their use had already fallen by 97% one week after the closure.</t>
  </si>
  <si>
    <t>Scraping, QGIS, R, OpenStreetMap</t>
  </si>
  <si>
    <t>OSINT, Crowdsourcing, Map, Politics, Environment</t>
  </si>
  <si>
    <t>Kroondomein</t>
  </si>
  <si>
    <t>Omroep Gelderland</t>
  </si>
  <si>
    <t>Bidemi Ayeni is an astute writer. Born in Ekiti State, he had his education at Obafemi Awolowo University for his first and secondary degrees. Ayeni is the Founder, Chairman and the Chief-Editor of NewsObserverng Nigeria.</t>
  </si>
  <si>
    <t>Ayeni Bidemi</t>
  </si>
  <si>
    <t>https://www.newsobserverng.com/winding-off-of-2020-the-most-turbulent-year/</t>
  </si>
  <si>
    <t>Winding-off of 2020: The msot Turbulent Year</t>
  </si>
  <si>
    <t>Bidex Media Communication</t>
  </si>
  <si>
    <t>Anass Sabit is the regional Correspondent of the multimedia group in the Bono East Region and Abdul Aziz Umar is the Camera and Sound technician.</t>
  </si>
  <si>
    <t>Abdul Aziz Umar</t>
  </si>
  <si>
    <t>https://m.youtube.com/watch?v=Jvff2MssLYc</t>
  </si>
  <si>
    <t>This is purely a sacrificial project with the journalist earning little and the community the major focus.   The aim of the project is solely to attract aid for the people and I entreat colleague journalists to carry out more of such projects to relieve the people of the difficulties and help towards achieving the sustainable development goals.</t>
  </si>
  <si>
    <t>The hardest part of the project first had to do with the sitting of the community and also getting the people speak to the issue.    I first settled on the community ahead of the world water day and with less than 48 hours to the day, I gathered enough information plus speak with opinion leaders in the area to get them convinced to grant the interviews.   I also faced a lot of difficulties en route to the community with the deplorable nature of the roads network.</t>
  </si>
  <si>
    <t>I used a Canon 60d camera in the coverage and Cyberlink Power Director during the editing of the story</t>
  </si>
  <si>
    <t>The impact was to attract government and policy makers to get talking about the situation and possibly extend a helping hand to the people of the community as well as several others who are going through the same situation across the country.</t>
  </si>
  <si>
    <t>This is a story of the difficulties the people of Tanokrom go through on daily basis in their quest to have access to a potable source of drinking water.   Tanokrom is a predominantly farming community located in the Techiman North District of the Bono East Region of Ghana. </t>
  </si>
  <si>
    <t>Environment</t>
  </si>
  <si>
    <t>Anass Sabit</t>
  </si>
  <si>
    <t>Joy News TV, www.myjoyonline.com</t>
  </si>
  <si>
    <t>Eleni Stamatoukou is a data journalist. She has covered a big range of issues: migration, refugee crisis, corruption, LGBTI, human rights, politics, business and culture. Stavros Malichudis is a reporter. He covers refugees and migration for Solomon and international media. He was  shortlisted for the 2021 European Press Prize in the Distinguished Reporting category.  Nikolas Leontopoulos is a journalist and the co-founder of Reporters United. He collaborated in investigations with Reuters on banks, shipping and the media in Greece, and reported for the “Outlaw Ocean” NYT's series. Georgia Nakou, is a writer and commentator on culture and current affairs. </t>
  </si>
  <si>
    <t>Eleni Stamatoukou, Stavros Malichoudis, Nikolas Leontopoulos, Georgia Nakou</t>
  </si>
  <si>
    <t>https://www.reportersunited.gr/en/6275/falling-from-the-clouds-life-inside-aegean-airlines-greeces-top-employer/</t>
  </si>
  <si>
    <t>https://www.reportersunited.gr/6148/peftontas-ap-ta-synnefa-i-zoi-stin-aegean-ton-elkystikotero-ergodoti-tis-choras/</t>
  </si>
  <si>
    <t>English, Greek</t>
  </si>
  <si>
    <t>Other journalists can learn that by digging deeper into data they can find interesting stories to tell. Sometimes, the data are open and are out there, in our case were on the company' website. Numbers never tell a lie, but they must be combined by human stories. Besides, the skills you need to have a good team to work with. </t>
  </si>
  <si>
    <t>It was the first time in the Greek media that it was pubished an investigation about Aegean Airlines' wrongdoings. Aegean Airlines is a very big and powerful company in Greece, with strong ties with the government.  Besides that publication of the investigation sparked up a public conversation about women's rights and place in the work ennvironment.    </t>
  </si>
  <si>
    <t>We used excel to analyze the data and flourish to visualize them. </t>
  </si>
  <si>
    <t>RU’s investigation was shared by multiple online platforms (social media, workers unions’ websites, online forums, women’s organizations, the Global Investigative Journalism Network and independent Greek media) sparking up a public conversation about the company not only in Greece but also abroad. Politimi Tasika, a Greek lawyer who defended 8 flight attendants (women) who have been fired illegally during the pandemic by Aegean Airlines has used RU’s investigation as an argument for her clients’ defense in a trial against the company that took place in September. After the publication, many former and current employees of the company, as well as Greek and foreign consumers-passengers approached the reporters and expressed their will to speak about their own experiences. As a result of this, Reporters United are preparing two new investigations about the company: a) for breaching passenger rights and for using unfair commercial practices, b) company’s state rescue package and CEO’s vast salaries during the COVID-19 pandemic against its workers’ right.  </t>
  </si>
  <si>
    <t>Aegean Airlines, Greece’s largest airline a leading carrier in Southeast Europe, has spent years building a reputation as a top employer and industry leader. But an investigation by Reporters United has found issues with how the company treats its staff as well as employment policies resembling those of low-cost airlines: Rolling fixed-term contracts instead of permanent jobs, institutionalised body shaming and union busting. Reporters United examined data from the airlines’ annual report to show that in 2020 the carrier cut hundreds of jobs, primarily among its young, female workforce.</t>
  </si>
  <si>
    <t>Investigation, Long-form, Breaking news, Database, Infographics, Corruption, Women, Economy</t>
  </si>
  <si>
    <t>Falling from the clouds – life inside Aegean Airlines, Greece's "top employer"</t>
  </si>
  <si>
    <t>Reporters United</t>
  </si>
  <si>
    <t>Tadeusz Michrowski is a Polish writer and a journalist, working with an award-winning newsroom Outriders since 2020. Before that he worked as a freelance journalist for few years and had his pieces published in many of the country's top media. He covered mainly South Africa and supported the Polish Centre for African Studies with his analysys. In 2021, the Junkyard of the West was nominated to the Polish Grand Press award. Juan Carlos de Jesús Ramírez González is a Mexican illustrator and a visual journalist. He cooperated with multiple international media.  </t>
  </si>
  <si>
    <t>Tadeusz Michrowski - author; Juan Carlos de Jesús Ramírez González - infographics</t>
  </si>
  <si>
    <t>https://outride.rs/en/junkyard-of-the-west/</t>
  </si>
  <si>
    <t>English, Polish</t>
  </si>
  <si>
    <t>I think the storytelling and the clever management of scope would be the biggest "lessons taken". The article is a bit less than 6000 words, plus the infographics, which is a lot, of course... but I seriously doubt that any journalist in Europe until now offered a piece so comprehensive on the issue. The material I gathered could easily turn this into a book and the story was cut multiple times to make it as consise as possible. In those 6000 words you get information from multiple international reports, statistics as well as the results of investigation on the issue in Central Europe and all of this is presented in an impartial and clear way. The storytelling was appreciated by people who never expected to find themselves reading about used cars.  What I find the most pride in is that even the people who agreed to talk to me and knew well that position that I'm coming from is critical towards what they do, found the story well-balanced and truthfull.   </t>
  </si>
  <si>
    <t>As much as it is hard to find people talking about the export of the old cars, there is literally no one willing to talk about the "spare" parts market as this one is the most shady. Therefore, there is not much data on it. Even the government of Netherlands or the UN reports don't mention that issue. I have spent few months trying to find somebody who would be willing to shed some light on it. I managed to get the people from the inside to recommend me but I was still unable to get somebody to talk to me. I finally found a person who ceased to do this and emigrated to Western Europe - it was that person who told me about how this business exactly works. And even then this person wasn't willing to have their personal details published.  </t>
  </si>
  <si>
    <t>The article consists of the story by Tadeusz Michrowski and infographics prepared by Juan Carlos de Jesús Ramírez González. It was put together in WordPress by Tadeusz Michrowski, using the internal Outriders' tool created by Piotr Kliks from the Outriders team. We use Vanilla JavaScript for frontend interactions/animation.</t>
  </si>
  <si>
    <t>The article was published on the Outriders page as well as on the organisation's social media. There was also a short "trailer-story" published on the pop-site joemonster.org where it gathered 60 000+ views. There was a Discord meeting on the issue. In November 2021 the story was nominated for the Grand Press - Poland's top journalism award in the "specialized journalism" category.</t>
  </si>
  <si>
    <t>Every year millions of second-hand cars are exported from the USA, the EU, and Japan to West Africa and non-OECD countries in general. With them, rich nations "outsource" pollution, a higher risk of accidents, and the responsibility for the safe disposal of old automobiles. Paradoxically, a buyer in a less wealthy country has to pay even a few times the car's worth in the West. </t>
  </si>
  <si>
    <t>Animation, JQuery</t>
  </si>
  <si>
    <t>Investigation, Explainer, Long-form, Infographics, Environment, Economy</t>
  </si>
  <si>
    <t>Junkyard of the West</t>
  </si>
  <si>
    <t>Representatives of each vehicle: g1 - Renato Franzini O Globo – Constança Tatsch Extra – Adriana Dias O Estado de S.Paulo – Daniel Bramatti Folha de S.Paulo – Flávia Faria UOL – Marcos Sérgio Silva</t>
  </si>
  <si>
    <t>Renato Franzini (g1), Constança Tatsch (O Globo), Adriana Dias (Extra), Daniel Bramatti (O Estado de S.Paulo), Flávia Faria (Folha de S.Paulo), Marcos Sérgio Silva (UOL)</t>
  </si>
  <si>
    <t>https://www.uol.com.br/vivabem/noticias/redacao/2021/07/29/vacinacao-covid-19-coronavirus-29-de-julho.htm</t>
  </si>
  <si>
    <t>https://www1.folha.uol.com.br/equilibrioesaude/2021/03/brasil-chega-a-300-mil-mortos-por-covid-apenas-75-dias-depois-de-registrar-200-mil.shtml</t>
  </si>
  <si>
    <t>https://saude.estadao.com.br/noticias/geral,brasil-atinge-a-marca-de-450-mil-mortes-por-covid-19,70003725280</t>
  </si>
  <si>
    <t>https://extra.globo.com/noticias/coronavirus/brasil-tem-mais-de-100-milhoes-de-vacinados-com-primeira-dose-contra-covid-19-25134610.html</t>
  </si>
  <si>
    <t>https://oglobo.globo.com/saude/coronavirus/numero-de-mortos-por-covid-19-ultrapassa-350-mil-no-brasil-pais-volta-registrar-media-acima-de-3-mil-mortes-por-dia-24965561</t>
  </si>
  <si>
    <t>https://g1.globo.com/bemestar/coronavirus/noticia/2021/04/29/400-mil-mortes-covid.ghtml</t>
  </si>
  <si>
    <t>https://g1.globo.com/politica/noticia/2021/10/20/consorcio-de-veiculos-de-imprensa-completa-500-dias-de-trabalho-colaborativo.ghtml</t>
  </si>
  <si>
    <t>Journalism lives. Journalism breathes. And its role, of promoting transparency and providing an essential service to the public, always speaks louder. The purpose of bringing information to the public is the engine of this collaboration. A purpose that motivates much more than competition.</t>
  </si>
  <si>
    <t>There are more than 100 journalists involved in the project, spread across the newsrooms of six competing vehicles in Brazil. The organization of work and collaboration involving reporters and newsroom editors with different ways of working are, without a doubt, one of the hallmarks of this partnership. It is no easy task to make a task force like this work, organically and without errors, for so long. This is an unprecedented, exclusive and unique initiative in the Brazilian media.</t>
  </si>
  <si>
    <t>There is a whole concern with the verification of the data. A careful collection is carried out in each unit of the federation (that is, in the 26 states and the Federal District), whether by email, WhatsApp, website or phone, and a spreadsheet (of Google), which all vehicles have access to, is used to consolidate the information. There is an entire collaborative process carried out in an organized manner, with the objective of providing the population with the most faithful and accurate picture of the current situation of the pandemic. The cells are automated in the spreadsheet, providing a daily bulletin to be shared with all newsrooms, to be published daily at 8 pm. Each vehicle, however, has its way of disclosing data. On g1, for example, there is also a map: https://especiais.g1.globo.com/bemestar/coronavirus/estados-brasil-mortes-casos-media-movel/ </t>
  </si>
  <si>
    <t>The consortium was formed in response to the decision by the government of president Jair Bolsonaro to restrict access to data on the pandemic. So, g1, O Globo, Extra, O Estado de S.Paulo, Folha de S.Paulo and UOL decided to form a partnership, leaving the competition aside, to work collaboratively in search of the necessary information in the 26 states and the District Federal. Something new, but innovative and necessary. By joining forces and showing their commitment to informing, the vehicles sent a sign of confidence to the population in the professional media and reinforced their fundamental role of demanding transparency from government entities. There has never been a journalistic partnership between the vehicles, direct competitors before. Journalism's mission to inform the population, however, made it necessary to act at a decisive moment in the midst of the pandemic. The speed with which the teams were formed to collect the data, the accuracy of the information and the concern with the public are outstanding characteristics of this partnership. The daily collaboration between newsrooms around a common goal makes the consortium a unique initiative. The consortium became a national reference. The data are considered more reliable than those released by the Ministry of Health. The partnership is today the main source of information for other press vehicles and is seen as a fundamental channel by the population.</t>
  </si>
  <si>
    <t>This is an unprecedented initiative involving six of the main vehicles of communication in Brazil to promote the transparency of data on cases and deaths caused by Covid-19 and, more recently, on applied vaccines. In the consortium, teams share tasks and the information obtained so that Brazilians can learn about the evolution of Covid-19, the consolidated numbers of tested cases with positive results for the new coronavirus and the doses of vaccines applied in all units of the federation. A balance is released daily. It is a fundamental service, broadcast on all platforms and with unquestionable journalistic relevance.</t>
  </si>
  <si>
    <t>Investigation, Multiple-newsroom collaboration, Database, Open data, Health</t>
  </si>
  <si>
    <t>Consórcio de veículos de imprensa (Consortium of press vehicles)</t>
  </si>
  <si>
    <t>g1, O Globo, Extra, O Estado de S.Paulo, Folha de S.Paulo, UOL</t>
  </si>
  <si>
    <t>Brady Huggett is senior editor at Nature Biotechnology, the most impactful journal in the biotech space. Erin Dewalt is senior graphic designer at Springer Nature. Brian Flood is a freelance audio producer. </t>
  </si>
  <si>
    <t>Brady Huggett, Erin Dewalt (art), Brian Flood (sound mix)</t>
  </si>
  <si>
    <t>https://www.nature.com/immersive/d41587-021-00015-5/index.html</t>
  </si>
  <si>
    <t>The biotech industry is still in its infancy -- truly it's barely 40 years old. There is much to learn in its history. Antisense was an idea, and it took 30 years of scientific progress before it produced the first life-saving drug. There are lessons to learn there, and this is the first documentary that looks at this young industry. </t>
  </si>
  <si>
    <t>The hardest part of the project was distilling down the life of a man in his 70s, and deciding what to include from the 30-year history of a ground-breaking company. Also, finding sources for events that happened more than 40 years ago. In all, I ended up with a tremendous about of material to fit into 10 episodes, and link it all comprehensively and with an engaging narrative. </t>
  </si>
  <si>
    <t>Audio recording of every interview (either face-to-face with Zoom H6 recorder and two condensor mics, or through the audio interface Squadcast). Editing and building of episodes was done with Adobe Audition software. Final mix and theme song built with ProTools. For data, this required pulling down every annual report for Ionis (~25) and countless other companies to understand their financial siuations and pipeline progression. Also combing through clincialtrials.gov for results and analysis of human trials of various drugs.  </t>
  </si>
  <si>
    <t>The project has highlighted the necessity of prenatal or at-birth testing for spinal muscular atrophy, the No. 1 genetic killer of babies less than 2 years of age, for all newborns. This can be done via dried blood spot, and the earlier these children are treated, the better. The documentary has also shown the incredible hard work and persistence required to bring a brand new drug modality to humans, and reminded drug makers that the ultimate goal is treating patients. The project also provided links in the transcript to all important academic papers that shaped the field over the years.</t>
  </si>
  <si>
    <t>An audio documentary. Stan Crooke rose from poverty to found a company that pioneered antisense drugs. After decades of struggle and years of public doubt, the company created a treatment that has saved thousands of children from the brutal disease spinal muscular atrophy.</t>
  </si>
  <si>
    <t>Investigation, Explainer, Long-form, Documentary, Podcast/radio, Health</t>
  </si>
  <si>
    <t>Hope Lies in Dreams</t>
  </si>
  <si>
    <t>Chesca Kirkland is a London based interaction designer, working at The Economist's data design studio - Signal Noise.   </t>
  </si>
  <si>
    <t>Chesca Kirkland</t>
  </si>
  <si>
    <t>https://www.instagram.com/databychesca/</t>
  </si>
  <si>
    <t>https://nightingaledvs.com/coviz-19-10-things-i-learnt-from-75-days-alone-in-lockdown/</t>
  </si>
  <si>
    <t>My hope is that other journalists and information designers would see this data visualisation and be inspired to consider what coping mechanisms are good for their well-being. Though it contains such a personal perspective to my lockdown experience, my goal is that others would be drawn to compose their own self-gathered data projects, to visualise such life changing moments in time to look back and reflect upon.</t>
  </si>
  <si>
    <t>The hardest part of the project, was physically living out the data as I was recording it. Normally, you receive a pre-made data set on something that is fairly removed from your life. This project however, included recording some of the most difficult and intimate moments during a time that was extremely stressful and overwhelming. Physically visualising it was to reveal private habits about one of the toughest historic moments in time to an unknown audience - pretty daunting, but my hope was to inspire others to also consider what coping mechanisms are good for their well-being.  </t>
  </si>
  <si>
    <t>Over the 91 days, I used Google Sheets to document a variety of datasets. These include:   The month and year Whether I showered, got dressed, or meditated Type of exercise and distance Online and face-to-face human interaction Mental and physical health  When I started I didn’t know how long the lockdown was going to go on for, so I documented right up until some of the UK rules started to ease. I moved into a house-share 15 days before I stopped collecting data which provided a small control measure.  Near the end of the data collection I started to sketch how I thought visualising it could look. From 91 days combined into one graph, to 3 separate posters depicting the 3 different months. I often sketch first as it gives me the freedom to imagine what is possible without the restrictions and limitations of my computer. It’s instructive to look back after your data-viz is complete to study your  journey and thought process.  After sketches, I used Adobe Illustrator to piece together the project. I didn’t use any data visualisation tools for this data-viz as I didn’t want to limit myself with constraints.  Once I’m happy with my designs, I will typically share them with close colleagues and friends to check if they make sense, are readable from a design and narrative perspective, and that the back end of the data is correct. </t>
  </si>
  <si>
    <t>While this unnatural environment could have a huge impact on anyone’s mental health, it also seemed like an opportunity to understand how I might take charge of my own wellbeing by understanding what factors within my control make me happy.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Going forward, I have actively sort after these three things to help cope in stressful times. </t>
  </si>
  <si>
    <t>I spent 75 days completely in solutide during the first national lockdown in March 2020. During this time, I recorded 91 days worth of raw personal datasets and made a series data visulisations from everything I had collected - from how many times I went outside, to how many people I interacted from (both online and in person). The overarching motive was to see how these factors affected my mental and physical welbeing during a time when all other external factors were removed. I knew that this lockdown was a once-in-a-lifetime experience, so I wanted to document as much as</t>
  </si>
  <si>
    <t>Infographics, Chart, Lifestyle, Health</t>
  </si>
  <si>
    <t>CoViz-19: 10 Things I Learnt from 75 Days Alone in Lockdown</t>
  </si>
  <si>
    <t>Nightingale - The Data Visualisation Society</t>
  </si>
  <si>
    <t>Since October 2019 I lead the Graphic and Storytelling team of El País, in Madrid. During the last four years I worked as a Graphics Reporter for special projects in The Wall Street Journal, in New York, and I started and led the Infographic and Data Visualization Department of Univision News in Miami. Before moving to the United States, I spent fourteen years working at the two most prominent national daily newspapers in Spain: El Mundo and El País.</t>
  </si>
  <si>
    <t>Mariano Zafra and Javier Salas</t>
  </si>
  <si>
    <t>https://elpais.com/especiales/coronavirus-covid-19/how-to-avoid-the-infection-in-indoor-spaces/</t>
  </si>
  <si>
    <t>To always look in their articles for a point of utility and service journalism. While we report indoor aerosol build-up we also provide helpful information to reduce risks.</t>
  </si>
  <si>
    <t>After taking more than 20 CO2 samples from more than a dozen locations, the hardest part was designing an effective visual narrative to show accumulated aerosols and how they dissipate when ventilated.</t>
  </si>
  <si>
    <t>We use a CO2 meter for hours of measurements in different closed spaces such as cars, elevators and rooms. These data were represented visually through tools such as Excel and Adobe After Effects. 3D models and animations were made in Adobe After Effects</t>
  </si>
  <si>
    <t>This report was visited by half a million people in its versions in English and Spanish. It is one of the most viewed contents of the El País science department in 2021. The clarity with which it explains the accumulation of infectious aerosols has been valued by scientists from several countries and hundreds of readers and teachers.</t>
  </si>
  <si>
    <t>Constant ventilation and permanent control of CO₂ levels are two of the keys to avoiding transmission in closed rooms, as fresh air dilutes the infected particles</t>
  </si>
  <si>
    <t>Animation, 3D modelling, Microsoft Excel</t>
  </si>
  <si>
    <t>Investigation, Explainer, Infographics, Chart, Health</t>
  </si>
  <si>
    <t>Avoiding coronavirus infection in indoor spaces: don't breathe other people's air</t>
  </si>
  <si>
    <t>Mariano Zafra and Nuño Domínguez</t>
  </si>
  <si>
    <t>https://english.elpais.com/science-tech/2021-10-06/the-underwater-hotspot-feeding-la-palmas-volcano-will-create-new-islands.html</t>
  </si>
  <si>
    <t>This story is a visual summary of dozens of scientific papers and geological theories collected in many books. I believe that other journalists can learn from the exercise of synthesis and visual narration that allows a reader to have in two minutes the information that could take hours of reading to obtain in another way.</t>
  </si>
  <si>
    <t>The most difficult part of the report was rigorously condensing in a 20-second video the evolution of the Canary Islands over 20 million years. We had to simplify the idea of ​​island formation and plate movement to avoid depicting unknown details.</t>
  </si>
  <si>
    <t>To carry out this report we have mainly used bathymetry and altimetry data from the Copernicus emergency management service, NASA and other cartographic services. With these data we make three-dimensional cartographic models through programs such as QGIS and ThreeJs and Blender. The animations were made in After Effects and the infographics in Adobe Illustrator</t>
  </si>
  <si>
    <t>This visual report is one of the most visited content in 2021 in El País. It has reached 2 million unique users in its English and Spanish versions. Many readers, scientists and teachers have highly valued the clarity with which this report visually delves into the causes of the volcanic eruption and places it in its geological context.</t>
  </si>
  <si>
    <t>Visual explanation of the origin of the volcanic eruption that is devastating the Spanish island of La Palma</t>
  </si>
  <si>
    <t>Animation, 3D modelling, Three.js, QGIS</t>
  </si>
  <si>
    <t>Investigation, Explainer, Infographics, Environment</t>
  </si>
  <si>
    <t>The underwater ‘hotspot' feeding La Palma's volcano will create new islands</t>
  </si>
  <si>
    <t>Dr. Sadanand Paul had alone sent 5.4 lakh messages for the World Largest Human Chain in Bihar against dowry, child marriage and alcohol. He has sent 6 lakh SMS to thousand of people from one cellphone with above 100 SMS daily to daily from 6 consecutive years with awarded by Limca Book of Records for both work.</t>
  </si>
  <si>
    <t>SADANAND PAUL</t>
  </si>
  <si>
    <t>https://youtu.be/TE0tpso5hOY</t>
  </si>
  <si>
    <t>https://youtu.be/VjLw2riRsv4</t>
  </si>
  <si>
    <t>https://makingindiaonline.in/online-news-in-hindi/2016/11/01/yuva-sansar-sadanand-paul-mr-encyclopedia/</t>
  </si>
  <si>
    <t>https://www.biharbookofrecords.com/2017/05/most-sketching-on-folktale-gopichand-in-india.html</t>
  </si>
  <si>
    <t>http://www.recordholdersrepublic.co.uk/world-record-holders/1376/sadanand-paul.aspx</t>
  </si>
  <si>
    <t>https://www.maithilmanch.in/sahitya/purvanchalkilokgatha/</t>
  </si>
  <si>
    <t>https://www.guinnessworldrecords.com/world-records/426596-most-letters-to-editors-published-in-1-month-multiple-papers</t>
  </si>
  <si>
    <t>Hindi</t>
  </si>
  <si>
    <t>This project is registered from Nalanda Open University, Patna for the field of research, in which more than 70 folklores have been included.  Most of the folk tales awaken the Dalit consciousness.  Here the question is whether other media sections have also been inspired by such work regarding the eradication of superstition and Dalit consciousness.</t>
  </si>
  <si>
    <t>When I was searching for folk tales in the state of Jharkhand, India, the villagers of Mangalhat, located in the Rajmahal village, were determined to kill me when they printed folk tales for being in a pompous and superstitious work.  Then I somehow ran to the police station and saved my life there.</t>
  </si>
  <si>
    <t>Inquiry from the elders of the society, Information related to the public consciousness of the area,  Research work, Study of various books.</t>
  </si>
  <si>
    <t>We can advance our culture and social consciousness on a global scale.</t>
  </si>
  <si>
    <t>Folktales helps people to carry forward the good things of the past.</t>
  </si>
  <si>
    <t>Video, Arts</t>
  </si>
  <si>
    <t>Role of folktales in advancing society</t>
  </si>
  <si>
    <t>Sada Talk</t>
  </si>
  <si>
    <t>Carmen Aguilar is an award-winning journalist, specialised in data journalism. Victoria Elms and Kieran Devine are investigative journalists, using digital and open-source techniques to reveal stories. The three are part of Sky News’ Data and Forensic team, led by Matthew Price who edited the story together with Natasha Muktarsingh, assistant editor of the unit. Przemyslaw Pluta is an award-winning creative technology leader. He's the Head of Platform Solutions, developing innovative solutions and identifying opportunities for emergent technologies. Pippa Oakley, Brian Gillighan and Nathan Griffiths, Communications &amp; Motion Designers, are part of the Graphic department, working for digital and video platforms.</t>
  </si>
  <si>
    <t>Carmen Aguilar Garcia, Victoria Elms, Kieran Devine, Przemyslaw Pluta, Pippa Oakley, Brian Gillingham, Nathan Griffiths, Larissa Johnsson, Marcia Reverdosa, Matthew Price, Natasha Muktarsingh</t>
  </si>
  <si>
    <t>https://news.sky.com/story/amazon-alert-deforestation-warnings-at-record-levels-in-protected-parts-of-brazil-12416814</t>
  </si>
  <si>
    <t>Deforestation in the Amazon is a familiar topic that will no doubt continue to re-occur in news stories. The danger is that as the topic is so well covered, little new can be discovered. Yet the work on this project can show that taking new approaches can breathe fresh insight into this issue. For example, the data team showed that by doing extensive analysis, looking at many variables in the data and combining it with deep research of Brazilian administrative divisions, significant new angles can be revealed. This story is not, therefore, a repetition of many others about deforestation but a new contribution to a topic that deserves repeated coverage given its importance. Appreciating that even small details can tell a larger story in a familiar area is something we as journalists will take into future work.  A second learning involves the collaboration of different types of journalists. While the main news line of the story was based on a data analysis, our efforts did not stop there. The analysis served as a starting point for more traditional investigative journalism, showing not just where and how much deforestation was occurring in national parks, but why.  This approach - viewing data and investigative journalism as close siblings - resulted in a more powerful story with a bigger impact. Finally, another learning was to keep innovating when covering familiar topics. A reasonable editorial question to be asked was whether a UK audience would read another story about the Amazon. Using new and immersive storytelling techniques, that required learning new software, was our way of successfully drawing in viewers and readers.</t>
  </si>
  <si>
    <t>This project was the first collaboration between the Data and the Forensic teams and it also involved the skills of other Sky News departments and external teams. Managing the project in an effective way given the different areas of the newsroom involved was one of the biggest challenges. This was particularly difficult given the ambition of publishing the story on several platforms, such as digital mobile and desktop, tv, podcast, and social media, requiring appropriate versions for each format. Strong editorial support was key in overcoming this challenge. In addition to providing the typical overarching strategic guidance regarding the main news lines, this support involved giving the individuals contributing the time to fully explore the story, best using the diverse skills of team members. For example, enabling the time to find the story in the data involved extensive research, and interviews and conversations with experts, to acquire a deep knowledge of Brazilian environmental law and the administrative divisions of the protected areas. This resulted in a story focused on a different aspect than many other stories about deforestation in the Amazon: the destruction of the forest in the federally protected areas and the political and economic drivers - including corruption - behind it. From a technical point of view, this was the first time that either the data or the forensic team had used QGIS software, which was key for our investigation, requiring a steep learning curve. Likewise, we pioneered a new story telling technique within Sky News by experimenting with the visual software Mapbox for the first time in the company. Finally, as with many investigations, the story revealed itself slowly. Understanding which lines of enquiry to pursue, which newly discovered facts were relevant, and when to finish the investigation, were essential in delivering a piece of original investigative</t>
  </si>
  <si>
    <t>The data analysed came from the real-time deforestation monitoring system DETER of the Brazilian National Institute for Space Research, which records deforestation warnings and publishes them regularly under shapefiles. Using R, we ran a statistical analysis to interrogate the data and understand trends and patterns. The analysis revealed that deforestation warnings were at record levels in federal conservation units, the areas with the highest level of protection. It also showed that the area covered by these alerts increased during Bolsonaro’s presidency, and revealed the specific national park where the problem was most severe.  We plotted this data using the geographic information system QGIS. We also combined the deforestation alerts file with shapefiles of the federal protected areas to look into geographical patterns. We then used this information to specify particular plots of land that had been deforested, verifying it through satellite imagery. We cross-referenced these plots with government databases on land ownership and environmental fines to identify individuals involved.  By doing further research on the award of local government contracts and the messaging of local politicians on social media, we were able to build a picture of the individuals and networks who were committing or enabling deforestation in the national park.   To tell the story, we built an immersive narrative using the storytelling tool Shorthand, the mapping platform Mapbox, and the data visualisation tool Flourish. Mapbox gave us flexibility to represent several layers and to activate and deactivate them according to the narrative. We used this map to show general patterns and to place the user in a specific area. The data, in both the map and the charts, is represented with a scrolly-telling technique. This contributes to the immersive narrative and helps to present the information in a more engaging, digestible and communicative way.</t>
  </si>
  <si>
    <t>The story required the combination of open-source data analysis and investigative techniques to provide a macro and micro level picture of deforestation as it occurs. This was only possible with the collaboration of colleagues from both our Data and Forensic teams.  Moreover, our ambition to present our findings in an interactive article meant seeking and utilising the technical expertise of developers from the wider company outside of our newsroom. This collaboration - with colleagues inside and outside Sky News - had a lasting impact by not only resulting in a more powerful story which readers engaged with but also by impacting the way the wider Sky News operation approaches journalism.   While it was initially formulated for our digital platform, the story was subsequently adapted for all Sky News outlets and featured on each of them.  There were, therefore, different versions of the story told on social media (Tik Tok, Instagram, Twitter and Facebook), on YouTube, on a podcast and on the Daily Climate Show on Sky News TV.  Adapting the story for each of these platforms increased our audience, reaching at least 150,000 unique viewers, listeners and readers. One of the results of this wide audience was that officials from the UK parliament, who were assessing the UK’s role in deforestation abroad, contacted us in relation to the article. Likewise, praise was received from knowledgeable experts on the topic, including Gustavo Faleiros, founder of InfoAmazonia, a respected local media outlet that investigates environmental crime.</t>
  </si>
  <si>
    <t>The story is the result of several months of investigating deforestation in the Brazilian Amazon. It focuses on the areas granted the highest level of protection - where deforestation should be almost impossible - and the political and business forces behind the illegal activity taking place. Data analysis revealed that deforestation in federally protected parts of the Bazilian Amazon is at record levels, and it has accelerated during President Jair Bolsonaro’s government. Using satellite imagery, government databases, and social media, we were able to expose a network of local politicians, their families, and business people responsible for industrial-scale deforestation.</t>
  </si>
  <si>
    <t>QGIS, Microsoft Excel, CSV, R, RStudio</t>
  </si>
  <si>
    <t>Investigation, Long-form, Open data, OSINT, Map, Satellite images, Environment, Corruption</t>
  </si>
  <si>
    <t>Amazon alert: Crime and destruction in the rainforest</t>
  </si>
  <si>
    <t>I Helped more than 1,000 Indian Martyr Families &amp; Needly People from royalty of Hindi Novel VENTILATOR ISHQ. I protectig more than 500 extinct plants in view of awareness campaign. My name Nominated for India's 2nd Higher People Award i.e. Padma Vibhushan Award in youngest age, which awarded by India Book of Records. In the last 8-9 years, I distributed over 5,000 books for needly students.</t>
  </si>
  <si>
    <t>TATSAMYAK MANU</t>
  </si>
  <si>
    <t>https://uttranews.com/latest/maskman-of-india-a-man-who-distributed-millions-of-masks-in/cid4459352.htm</t>
  </si>
  <si>
    <t>https://abhipedia.abhimanu.com/Article/State/Mjg4Nzk2/In-the-Katihar-district-of-Bihar-whose-name-will-be-included-in-the-Limca-Book-of-Records-Bihar</t>
  </si>
  <si>
    <t>https://www.prabhatkhabar.com/state/bihar/katihar/katihar-kt-manu-name-included-in-limca-book-of-records-know-his-record-asj</t>
  </si>
  <si>
    <t>https://www.biharbookofrecords.in/2021/09/Most-Distributed-Free-Mask-By-MASKMAN-OF-INDIA-In-Corona-Pandemic.html</t>
  </si>
  <si>
    <t>https://www.biharbookofrecords.com/2021/09/Most-Distributed-Free-Mask-By-MASKMAN-OF-INDIA-In-Corona-Pandemic.html</t>
  </si>
  <si>
    <t>https://drive.google.com/file/d/1yOJx_nWLO65OOMknesgUt6T_4BRLPDXe/view?usp=sharing</t>
  </si>
  <si>
    <t>http://www.recordholdersrepublic.co.uk/world-record-holders/1372/t-manu.aspx</t>
  </si>
  <si>
    <t>Yes, many journalists got inspired by my works and joined the campaign.</t>
  </si>
  <si>
    <t>People were uncomfortable about wearing masks, it was a big deal to convince them.</t>
  </si>
  <si>
    <t>Through street plays,  By writing in newspapers,  Through social media,  By going to people and meeting them etc.</t>
  </si>
  <si>
    <t>People were not becoming aware of education, masks etc., trying to convince them through different methods to make them aware.</t>
  </si>
  <si>
    <t>Mr. Tatsamyak Manu have Free Distributed more than 7.5 lac (Lakh) masks for students &amp; people to social concern and public awareness in the Corona Pandemic from February 2020 to till date.</t>
  </si>
  <si>
    <t>Solutions journalism, Environment, Arts, Health, Human rights</t>
  </si>
  <si>
    <t>MASKMAN OF INDIA</t>
  </si>
  <si>
    <t>MESSENGER OF ART</t>
  </si>
  <si>
    <t>Emre Kizilkaya worked for Hurriyet newspaper, the flagship outlet of Turkey's largest media corporation, for more than 10 years during which he served as digital coordinator and managing editor. He completed the Knight Visiting Nieman Fellowship at Harvard in 2019, focusing on media sustainability. He is now a vice-chair of the Vienna-based International Press Institute (IPI), and the Project Editor of Journo.com.tr, a news platform for Turkey's next-generation journalists, supported by the Journalists' Union (TGS) and the EU. Emrah Yilmaz is a freelance web developer and data scientist. He worked for Turkey's two leading media monitoring agencies for 12 years.</t>
  </si>
  <si>
    <t>EMRE KIZILKAYA, EMRAH YILMAZ</t>
  </si>
  <si>
    <t>https://journo.com.tr/konu/neden-col-niye-vaha</t>
  </si>
  <si>
    <t>https://docs.google.com/spreadsheets/u/1/d/1UGyBHkpW2PQdIWpqdtTb1P_VzLSz3Q-vFr_6l1ISgzs/edit?usp=sharing</t>
  </si>
  <si>
    <t>https://journo.com.tr/haber-colleri</t>
  </si>
  <si>
    <t>https://journo.com.tr/turkey-news-deserts</t>
  </si>
  <si>
    <t>We believe that this project has humbly contributed to a subject area with hardly any data about digital journalism in Turkey. Our findings should be particularly helpful for those who try to understand the current state of local journalism and original reporting in Turkey amid so many challenges. Journalists can benefit from this study especially by focusing on the geographical discrepancies of original news reporting. In some provinces, we showed that two neighboring districts may be hugely different in this regard. Although they share similar resources and features, one district may have a significantly higher rate of original journalism than its neighbor. As an on-the-field follow-up to this data journalism study, the Journo website sent its reporters to three geographical regions to investigate the reasons behind these discrepancies (see Project Link 4 for these three news articles).   By using this work, Turkish journalists can now microscopically analyze the supply-demand of news reporting on the district level, and use these actionable insights to decide about their newsroom's operations on the ground. Our main map simply shows where newsrooms can invest (for instance, by hiring more local reporters there) because there is an opportunity to satisfy the public demand for original reporting per capita in certain districts. They can also quickly see where competition in local journalism is relatively more intense.  Local journalism is the heart of any democracy. We hope that these findings will also serve the reporters and media executives in their endeavor to inform the public, including the electorate in rural districts, in line with universal standards and rules of high-quality, original journalism.</t>
  </si>
  <si>
    <t>Turkey is a highly challenging country for media outlets. Journalists are being jailed like in China, physically or virtually assaulted like in Russia, and are forced to self-censor like in many Asian and African countries. Independent media outlets are shut down or heavily fined like in Iran, the cronies of the government capture newspapers and TV outlets like in Hungary, and the public broadcaster is under heavy government influence like in Romania and Bulgaria. Independent journalists are labeled as “traitors”, and pro-government media spread fake news like in Serbia, while defamation laws are weaponized by the ruling elite like in Poland. How these challenges affect original reporting in Turkey was a big question mark because there was no extensive study on the subject until we embarked on this route. The hardest part of our project is to come up with a viable method to answer at least a part of this question. After we figured out how we can technically scrape and then semantically analyze so many news articles, the rest was all about succinctly and aesthetically presenting the significant findings related to this Big Data. We narrated our data-based story on these findings and designed social media posts in accordance with the features of the specific audiences and algorithms on various platforms.  </t>
  </si>
  <si>
    <t>We manually constructed a dataset of more than 6,500 news websites —including almost all national, regional and local outlets in Turkey. We coded a Python script and used jQuery to scrape the articles that these news websites published for two weeks. We then built a knowledge graph to analyze this Turkish-language news content, semantically pinpointing the administrative district names in each article, while also assigning them "originality scores" by using a custom algorithm. We computed all results in a custom-designed macro-powered spreadsheet, completing the analysis and data visualization by using Tableau and Datawrapper. As we adhere to the principles of open data, we published the dataset as part of our feature article about this study on our non-profit news website Journo.com.tr in Turkish and in English (see Project Link 3 for the dataset). Several Turkish and international communication academics contacted us to thank us for releasing the dataset and explaining the methodology so that they can replicate or expand this study on Turkish journalism. </t>
  </si>
  <si>
    <t>Until our study, there was no data about the geographical scope and originality of digital journalism in Turkey. For the first time, we presented the public data-based insights on the issue, showing that news deserts are spreading in certain parts of Turkey —particularly the Inner Aegean, Central Anatolian, and Eastern regions where President Erdogan's ruling Justice and Develıpment Party (AKP) dominates, while original reporting is surprisingly higher in other areas, including the Kurdish-majority Southeast region and in most strongholds of the main opposition Republican People's Party (CHP) across the country.  Perhaps the most striking findings showed that 85% of the news articles published in Turkish digital media are not original reporting but are merely copy-pasted from initial sources (particularly the news agencies). Meanwhile, many provinces that seem like an "oasis" in the gross number of news articles are actually "deserts" of original journalism. Our results were reported by dozens of news outlets in national and local media. We were interviewed by seven newspapers, five national TV networks, and one national radio channel. The Global Investigative Journalism Network (GIJN) shared our story through its social media accounts and its newsletter. According to our estimates, the project reached more than 13 million people in Turkey through conventional and digital media outlets. We were also hosted at panels to present our findings at physical and online events organized by respected institutions like Columbia University's Global Centers in Istanbul, the European Endowment for Democracy, the International Press Institute, and the Journalists' Association in Ankara. Kizilkaya will also talk about this project at the Data Visualization Society's Outlier Conference in February 2022.</t>
  </si>
  <si>
    <t>Over the course of two weeks in February 2021, we scraped more than a million news articles from more than 6,500 Turkish news websites in which the names of 973 administrative districts of Turkey appear. With a choropleth map, we revealed which districts have the highest or lowest news coverage per capita, and which districts of Turkey face the risk of emerging "news deserts." We also analyzed the authenticity of news content for each district, showing where original reporting is We hope that this research has humbly contributed to a subject area with hardly any data about digital journalism in</t>
  </si>
  <si>
    <t>Scraping, JQuery, Microsoft Excel, Google Sheets, Python</t>
  </si>
  <si>
    <t>Investigation, Explainer, Database, News application, Map</t>
  </si>
  <si>
    <t>News Deserts Spread in Turkey</t>
  </si>
  <si>
    <t>Journo</t>
  </si>
  <si>
    <t>Davide Mancino (1983) lives in Turin, Italy. He is a visual journalist, information designer and trainer. His collaborations include news outlets in the United States like Fivethirtyeight and Quartz, others in Spain and Germany. In Italy he writes for Il Corriere della Sera and Il Sole 24 Ore.</t>
  </si>
  <si>
    <t>Federica Fragapane</t>
  </si>
  <si>
    <t>http://www.grandeonda.it/en/</t>
  </si>
  <si>
    <t>This project taught us that data driven journalism was invaluable in understanding and reporting this pandemic, but also carried the risk of being cold and heartless. We strived for balance between rigor and humanity. Numbers are great for telling some stories, but - like when we talked about mental health - they also can have large limitations. You can't really use data to talk about feelings in a meaningful way, for example, and so we didn't. Sometimes all that's needed is just a voice. Our hope is that those lessons can be of use to other journalists as well.</t>
  </si>
  <si>
    <t>Our goal, especially in the first half of project, was to try to give some dignity and respect to everybody involved. This was a story about people that lost family, friends, loved ones, and we wanted to do all we could to show empathy and compassion, which is especially hard when working with numbers. One such example can be found in the first chapter when we talked about what happened in Bergamo, the most hit Italian area during the first wave. To give readers an idea of the amount of destruction the virus brought, we tracked each of the excess deaths as best as we could, through all available public information. We then built a simulation of their social structure using demographic data to show how many family members were left without their loved ones.</t>
  </si>
  <si>
    <t>Data visualization was key to our project. We wanted to report the best available evidence we could find sifting through hundreds of papers, and talking to dozens of experts, in a concise and compelling way. At the same time, given the topic we absolutely wanted to avoid compiling a statistical atlas of the pandemic. Working with information designer Federica Fragapane, we designed our visualizations to make numbers as human as possible. Every time we showed individuals, for example, we made them look all different from each other. There are no two identical objects to represent them. For us it was very important to remind readers that we were talking about people and their stories, not abstract figures. This was the principle that led us to design many hand-made visualizations, crafted from scratch instead of using off the shelf tools.</t>
  </si>
  <si>
    <t>The results of our project were featured in national and local media in Italy, sparking debates around the timing and effectiveness of the country’s pandemic response. Some public health authorities denied our FOIA requests, and the lack of transparency around critical epidemiological data was also one of the most contested issues.</t>
  </si>
  <si>
    <t>The Great Wave is a project developed during a year-long data journalism fellowship at the International School for Advanced Studies (SISSA) in Trieste, Italy, a research center that focuses on physics, neuroscience, mathematics and science communication. Its purpose was to think about the pandemic and its effects in a more systematic way, taking a step back from emergency writing to get a broader look at what happened in 2020. We wanted to understand what did we think about the virus, how did we know it, and whether it was the best use of available scientific evidence, especially in the West.</t>
  </si>
  <si>
    <t>Animation, Personalisation, Scraping, Json, Adobe Creative Suite, CSV, R</t>
  </si>
  <si>
    <t>Long-form, Infographics, Chart, Video, Health</t>
  </si>
  <si>
    <t>The Great Wave</t>
  </si>
  <si>
    <t>International School for Advanced Studies (SISSA)</t>
  </si>
  <si>
    <t>Yao-Hua Law is an ecologist turned award-winning science and environment journalist in Malaysia. He and Siew Lyn Wong founded in 2019 Macaranga, an environmental journalism portal focused on Malaysia. Yao Hua also writes for Science, BBC, The Atlantic, SCMP, among others. He runs a science podcast and produces radio documentaries too. He has won a grant from the Pulitzer Center in 2020 to investigate drivers of forest use in Peninsular Malaysia. In 2021, he became one of three Asians in the Center’s inaugural cohort of Rainforest Investigations Network fellows and continues to produce data-driven narratives on forest use in Malaysia.</t>
  </si>
  <si>
    <t>Yao-Hua Law, Siew Lyn Wong</t>
  </si>
  <si>
    <t>https://internews.org/resource/data-journalism-assessment-malaysia/</t>
  </si>
  <si>
    <t>https://www.macaranga.org/data-story-peninsular-malaysia-forestry/</t>
  </si>
  <si>
    <t>Data isn’t story, and if left alone, data is hardly interesting to anybody but those who were already heavily invested in the topic. When a journalist gives context to a dataset, it becomes a lot more approachable to the general reader. But for issues like forest use, it’s even better if the readers could be engaged on their own presumptions and then showed how their presumptions measure up against data. And in the end, let them decide. This is because forest use isn’t a black and white issue, but rather a decision-making exercise balanced on many different values. It is highly subjective and yet of great public interest and importance. Smart and fair use of data journalism can facilitate sharp and spot-on public discourse. When reporting on a subject that the authorities are sensitive about, like forest use and possible shortcomings in their decades of management, we can benefit by playing the game in their court. Approach the issue by the standards set by the subject or authority in question, then use strong data to show how well (or not) they have met their own standards. Because the standards or criteria were set by them, they cannot question our choice to evaluate them. There will be nuances, and loopholes in the standards, and we can use the data to show these too.</t>
  </si>
  <si>
    <t>Amassing, cleaning and analysing the data was tough, but it wasn’t the hardest part of this story. What was most difficult – also most crucial – was strategizing how to tell the story out of the data. Over months, I had collected various datasets that relate to forest management – logging revenue, reserve area, wildlife conflict reports, sustainability measures etc. But I wanted to write a story that helps readers evaluate how their state governments have been managing forests, not a technical report. My challenge was to present the forestry data and policies in a way that would engage the reader enough for them to not just see where management has failed, but also to appreciate that states that have been notorious for deforestation could actually perform quite well in other aspects. To that end, I decided to frame the story as an evaluation of forest management according to standards set by the authorities themselves. Malaysia has a sustainable forest management policy to sustain both ecology and economy, and a goal to keep 50% land forested. I chose 6 quantitative indicators and used the data I analysed to rank the states. Keeping in line with the “evaluation” approach, I piqued readers’ interest at the start with a quiz built on forestry data. As expected, most readers scored badly, and I used the readers’ curiosity for the right answer to lead them on to the rest of the story. At the end, in light of the nuances in forest management, I decided against a Report Card for all states, but rather let the readers answer a poll on how they would like their forests managed. The public poll reveals what people think, and I was surprised that the top choice was to go for certification.</t>
  </si>
  <si>
    <t>A lot of the forestry data were in hardcopy, so I scanned or took photographs of them in government libraries, and extracted data using ExtractTable. Changes in forest reserves were recorded in state gazettes in PDF formats, and I used Google Pinpoint to quickly search through the thousands of PDFs (20 years, 11 states) Data management and simple analyses were done in Excel Maps were done in QGIS or Flourish. The interactive map that shows changes in forest reserve areas across districts across time is a unique contribution to environmental reporting in Malaysia. The Forestry Department itself was impressed and wants to emulate our approach. Satellite data on forest changes were taken from Global Forest Watch Most data were presented in graphs done in Flourish We designed a quiz to engage readers and present the data to them, as a hook to pique their interest. The quiz was done using a Wordpress plugin. The layout of the story was crucial too, and for that we used Elementor Pro and various plugins to experiment and decided on a two-column, visual – text combination.</t>
  </si>
  <si>
    <t>Readers actively discussed the findings of the story – on our website itself and on social media. Many of the comments came from veteran loggers, foresters, and environmentalists who had struggled to gather enough data to form a big picture view of forest management that encompasses environment and the economy. Forestry and land-change data in Malaysia is extremely difficult to acquire and clean. Much of the data is kept physically across government agencies, and often data fail to tally between sources. This challenge likely explains why almost all NGOs and media reports focus on piecemeal issues rather than comprehensive nationwide view. The story shares its data publicly, and that has been a boost for journalists, researchers and environmentalists who haven’t been able to get forestry data. For that, this story was featured in a national “Data Journalism Assessment” report. A month after publication, the Peninsular Malaysia Forestry Department invited us into a 2-hour discussion with 15 officers, including the second-most senior officer. They wanted to hear how we acquired and analysed the data; at one point, they wanted to learn how we presented the data even. Forestry departments are often wary of media; this is the first time we have heard of them inviting the media to discuss a story. We view this as an acknowledgement.</t>
  </si>
  <si>
    <t>This story examines the performance of forest management in Peninsular Malaysia since 2000. In Malaysia, state governments rule over land and forests, and they manage forests via forestry departments. Forest loss to development triggers public outcry but governments often say it’s needed for revenue and the economy. In public discourse, what’s missing is a quantitative and critical assessment of how well (or not) the authorities manage forests. This story does that by analysing 20 years of data extracted from government and independent sources and compare performance under 6 indicators of sustainable management. Readers are prompted to decide which matter most.</t>
  </si>
  <si>
    <t>QGIS, Microsoft Excel, Google Sheets</t>
  </si>
  <si>
    <t>Investigation, Explainer, Quiz/game, Database, Open data, Chart, Map, Environment, Economy</t>
  </si>
  <si>
    <t>Forest Management In Peninsular Malaysia - You Decide</t>
  </si>
  <si>
    <t>Macaranga Media</t>
  </si>
  <si>
    <t>Ronald Adamolekun is a financial journalist at Premium Time. He covers the capital market beat and analyses Corporate Nigeria, especially the financials of quoted companies on the Nigerian Exchange, their releases and the latest trends in the equity market. He has equally reported oil and gas, the money market and fintech. he tracks policy trajectories in Africa's largest economy, evaluating fiscal reforms, policies around foreign exchange, inflation, monetary policies and trade. Ronald has executed investigations into corporate scandals and is passionate about project that exposes movement of the dirty money and unearths the uncanny in the corporate world. Also among his passions as a financial journalist are stories exploring crisis situations in the economy, which he often explores using data journalism and statistical tools to make projections where necessary.</t>
  </si>
  <si>
    <t>Ronald Adamolekun</t>
  </si>
  <si>
    <t>https://www.premiumtimesng.com/news/headlines/483251-special-report-how-lax-regulation-allows-firms-manipulate-nigerias-stock-market.html</t>
  </si>
  <si>
    <t>Journalists need to be bold in challenging authorities and must be undaunted in digging up facts and documents needed in aiding their investigations.</t>
  </si>
  <si>
    <t>The hardest part of the project lies in getting the regulator and chairs of the Senate and House of Representatives committees on the capital market to react.</t>
  </si>
  <si>
    <t>Documents, statistical data and previous reports were used in the reporting.</t>
  </si>
  <si>
    <t>The report on publication sparked off an immediate reaction from the Nigerian Exchange Limited authority whose spokesperson called Premium Times to see what could be done to prevent the publication from causing panic in the market. The exchange later issued a statement through its public relations agency to deny some of the claims in the reports.</t>
  </si>
  <si>
    <t>Nigerian regulators appear to aid a trend that is not only eroding the rights of minority shareholders, but increasingly making it possible for insiders to manipulate the market. The story is an expose on how listed firms on the Nigerian Exchange Limited are exploiting a lax rule, largely unknown to the public, to perpetrate share manipulation and related abuses. While the law demands that companies listed on the premium and main boards have at least 20% of their shares held by the public, it surreptitiously provides them an escape clause that enables them to flout the rule.</t>
  </si>
  <si>
    <t>Investigation, Business</t>
  </si>
  <si>
    <t>SPECIAL REPORT: How lax regulation allows firms ‘manipulate' Nigeria's stock market</t>
  </si>
  <si>
    <t>Languages</t>
  </si>
  <si>
    <t>Jury's 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</si>
</sst>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dd&quot;/&quot;mm&quot;/&quot;yy"/>
  </numFmts>
  <fonts count="10">
    <font>
      <sz val="10"/>
      <color rgb="FF000000"/>
      <name val="Arial"/>
    </font>
    <font>
      <b/>
      <sz val="10"/>
      <color rgb="FF434343"/>
      <name val="Open Sans"/>
      <family val="2"/>
    </font>
    <font>
      <sz val="10"/>
      <color rgb="FF434343"/>
      <name val="Open Sans"/>
      <family val="2"/>
    </font>
    <font>
      <sz val="10"/>
      <color rgb="FF434343"/>
      <name val="Open Sans"/>
      <family val="2"/>
    </font>
    <font>
      <u/>
      <sz val="10"/>
      <color rgb="FF1155CC"/>
      <name val="Open Sans"/>
      <family val="2"/>
    </font>
    <font>
      <u/>
      <sz val="10"/>
      <color rgb="FF1155CC"/>
      <name val="Open Sans"/>
      <family val="2"/>
    </font>
    <font>
      <b/>
      <sz val="10"/>
      <color rgb="FF434343"/>
      <name val="Open Sans"/>
      <family val="2"/>
    </font>
    <font>
      <u/>
      <sz val="10"/>
      <color theme="10"/>
      <name val="Arial"/>
      <family val="2"/>
    </font>
    <font>
      <sz val="10"/>
      <color rgb="FF000000"/>
      <name val="Arial"/>
      <family val="2"/>
    </font>
    <font>
      <sz val="9"/>
      <name val="宋体"/>
      <family val="3"/>
      <charset val="134"/>
    </font>
  </fonts>
  <fills count="3">
    <fill>
      <patternFill patternType="none"/>
    </fill>
    <fill>
      <patternFill patternType="gray125"/>
    </fill>
    <fill>
      <patternFill patternType="solid">
        <fgColor rgb="FFFFFFFF"/>
        <bgColor rgb="FFFFFFFF"/>
      </patternFill>
    </fill>
  </fills>
  <borders count="5">
    <border>
      <left/>
      <right/>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CCCCCC"/>
      </top>
      <bottom/>
      <diagonal/>
    </border>
    <border>
      <left style="thin">
        <color rgb="FFCCCCCC"/>
      </left>
      <right style="thin">
        <color rgb="FFCCCCCC"/>
      </right>
      <top/>
      <bottom/>
      <diagonal/>
    </border>
    <border>
      <left style="thin">
        <color rgb="FFCCCCCC"/>
      </left>
      <right style="thin">
        <color rgb="FFCCCCCC"/>
      </right>
      <top/>
      <bottom style="thin">
        <color rgb="FFCCCCCC"/>
      </bottom>
      <diagonal/>
    </border>
  </borders>
  <cellStyleXfs count="3">
    <xf numFmtId="0" fontId="0" fillId="0" borderId="0"/>
    <xf numFmtId="0" fontId="7" fillId="0" borderId="0" applyNumberFormat="0" applyFill="0" applyBorder="0" applyAlignment="0" applyProtection="0"/>
    <xf numFmtId="0" fontId="8" fillId="0" borderId="0"/>
  </cellStyleXfs>
  <cellXfs count="57">
    <xf numFmtId="0" fontId="0" fillId="0" borderId="0" xfId="0" applyFont="1" applyAlignment="1"/>
    <xf numFmtId="0" fontId="2" fillId="0" borderId="0" xfId="0" applyFont="1" applyAlignment="1">
      <alignment wrapText="1"/>
    </xf>
    <xf numFmtId="0" fontId="2" fillId="0" borderId="1" xfId="0" applyFont="1" applyBorder="1" applyAlignment="1">
      <alignment wrapText="1"/>
    </xf>
    <xf numFmtId="0" fontId="1" fillId="2" borderId="1" xfId="0" applyFont="1" applyFill="1" applyBorder="1" applyAlignment="1">
      <alignment horizontal="left"/>
    </xf>
    <xf numFmtId="0" fontId="2" fillId="0" borderId="1" xfId="0" applyFont="1" applyBorder="1" applyAlignment="1">
      <alignment vertical="center" wrapText="1"/>
    </xf>
    <xf numFmtId="0" fontId="1" fillId="0" borderId="1" xfId="0" applyFont="1" applyBorder="1" applyAlignment="1">
      <alignment wrapText="1"/>
    </xf>
    <xf numFmtId="0" fontId="3" fillId="0" borderId="0" xfId="0" applyFont="1" applyAlignment="1">
      <alignment wrapText="1"/>
    </xf>
    <xf numFmtId="0" fontId="1" fillId="0" borderId="0" xfId="0" applyFont="1"/>
    <xf numFmtId="0" fontId="2" fillId="0" borderId="0" xfId="0" applyFont="1"/>
    <xf numFmtId="0" fontId="1" fillId="0" borderId="0" xfId="0" applyFont="1" applyAlignment="1">
      <alignment wrapText="1"/>
    </xf>
    <xf numFmtId="0" fontId="4" fillId="0" borderId="0" xfId="0" applyFont="1" applyAlignment="1">
      <alignment wrapText="1"/>
    </xf>
    <xf numFmtId="0" fontId="5" fillId="0" borderId="1" xfId="0" applyFont="1" applyBorder="1" applyAlignment="1">
      <alignment wrapText="1"/>
    </xf>
    <xf numFmtId="0" fontId="1" fillId="2" borderId="1" xfId="0" applyFont="1" applyFill="1" applyBorder="1" applyAlignment="1">
      <alignment horizontal="left" wrapText="1"/>
    </xf>
    <xf numFmtId="0" fontId="1" fillId="2" borderId="1" xfId="0" applyFont="1" applyFill="1" applyBorder="1" applyAlignment="1">
      <alignment horizontal="left" wrapText="1"/>
    </xf>
    <xf numFmtId="0" fontId="2" fillId="2" borderId="1" xfId="0" applyFont="1" applyFill="1" applyBorder="1" applyAlignment="1">
      <alignment horizontal="left" wrapText="1"/>
    </xf>
    <xf numFmtId="176" fontId="1" fillId="0" borderId="0" xfId="0" applyNumberFormat="1" applyFont="1" applyAlignment="1">
      <alignment wrapText="1"/>
    </xf>
    <xf numFmtId="0" fontId="1" fillId="0" borderId="0" xfId="0" applyFont="1" applyAlignment="1"/>
    <xf numFmtId="0" fontId="3" fillId="0" borderId="0" xfId="0" applyFont="1"/>
    <xf numFmtId="176"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76"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76"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76" fontId="3" fillId="0" borderId="0" xfId="0" applyNumberFormat="1" applyFont="1"/>
    <xf numFmtId="0" fontId="1" fillId="0" borderId="0" xfId="0" applyFont="1" applyAlignment="1">
      <alignment wrapText="1"/>
    </xf>
    <xf numFmtId="176" fontId="1" fillId="0" borderId="0" xfId="0" applyNumberFormat="1" applyFont="1" applyAlignment="1">
      <alignment wrapText="1"/>
    </xf>
    <xf numFmtId="0" fontId="6" fillId="0" borderId="0" xfId="0" applyFont="1" applyAlignment="1">
      <alignment wrapText="1"/>
    </xf>
    <xf numFmtId="176" fontId="2" fillId="0" borderId="0" xfId="0" applyNumberFormat="1" applyFont="1"/>
    <xf numFmtId="176" fontId="3" fillId="0" borderId="0" xfId="0" applyNumberFormat="1" applyFont="1"/>
    <xf numFmtId="0" fontId="8" fillId="0" borderId="0" xfId="2"/>
    <xf numFmtId="0" fontId="2" fillId="0" borderId="0" xfId="2" applyFont="1"/>
    <xf numFmtId="0" fontId="2" fillId="0" borderId="0" xfId="2" applyFont="1" applyAlignment="1">
      <alignment wrapText="1"/>
    </xf>
    <xf numFmtId="176" fontId="2" fillId="0" borderId="0" xfId="2" applyNumberFormat="1" applyFont="1"/>
    <xf numFmtId="176" fontId="2" fillId="0" borderId="0" xfId="2" applyNumberFormat="1" applyFont="1" applyAlignment="1">
      <alignment wrapText="1"/>
    </xf>
    <xf numFmtId="176" fontId="2" fillId="0" borderId="0" xfId="2" applyNumberFormat="1" applyFont="1" applyAlignment="1">
      <alignment horizontal="right" wrapText="1"/>
    </xf>
    <xf numFmtId="0" fontId="7" fillId="0" borderId="0" xfId="1" applyAlignment="1"/>
    <xf numFmtId="0" fontId="1" fillId="0" borderId="0" xfId="2" applyFont="1"/>
    <xf numFmtId="0" fontId="1" fillId="0" borderId="0" xfId="2" applyFont="1" applyAlignment="1">
      <alignment wrapText="1"/>
    </xf>
    <xf numFmtId="176" fontId="1" fillId="0" borderId="0" xfId="2" applyNumberFormat="1" applyFont="1" applyAlignment="1">
      <alignment wrapText="1"/>
    </xf>
    <xf numFmtId="0" fontId="1" fillId="0" borderId="0" xfId="0" applyFont="1" applyAlignment="1">
      <alignment vertical="center" wrapText="1"/>
    </xf>
    <xf numFmtId="0" fontId="0" fillId="0" borderId="0" xfId="0" applyFont="1" applyAlignment="1"/>
    <xf numFmtId="0" fontId="2" fillId="0" borderId="1" xfId="0" applyFont="1" applyBorder="1" applyAlignment="1">
      <alignment horizontal="left" vertical="top" wrapText="1"/>
    </xf>
    <xf numFmtId="0" fontId="1" fillId="0" borderId="1" xfId="0" applyFont="1" applyBorder="1" applyAlignment="1">
      <alignment vertical="center" wrapText="1"/>
    </xf>
    <xf numFmtId="0" fontId="1" fillId="2" borderId="1" xfId="0" applyFont="1" applyFill="1" applyBorder="1" applyAlignment="1">
      <alignment horizontal="left" vertical="center"/>
    </xf>
    <xf numFmtId="0" fontId="2" fillId="0" borderId="0" xfId="0" applyFont="1" applyAlignment="1">
      <alignment vertical="center" wrapText="1"/>
    </xf>
    <xf numFmtId="0" fontId="0" fillId="0" borderId="0" xfId="0" applyFont="1" applyAlignment="1">
      <alignment vertical="center"/>
    </xf>
    <xf numFmtId="0" fontId="1" fillId="2" borderId="2" xfId="0" applyFont="1" applyFill="1" applyBorder="1" applyAlignment="1">
      <alignment horizontal="left"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cellXfs>
  <cellStyles count="3">
    <cellStyle name="常规" xfId="0" builtinId="0"/>
    <cellStyle name="常规 2" xfId="2" xr:uid="{5D2FFE15-4442-4D63-818D-6E0768F43C0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oksujag.com/story/hidu-marriage-law-violenc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2"/>
  <sheetViews>
    <sheetView tabSelected="1" workbookViewId="0">
      <selection activeCell="B21" sqref="B21"/>
    </sheetView>
  </sheetViews>
  <sheetFormatPr defaultColWidth="14.46484375" defaultRowHeight="15" customHeight="1"/>
  <cols>
    <col min="1" max="1" width="23" customWidth="1"/>
    <col min="2" max="2" width="67" customWidth="1"/>
    <col min="3" max="3" width="92.1328125" customWidth="1"/>
    <col min="4" max="6" width="14.46484375" customWidth="1"/>
  </cols>
  <sheetData>
    <row r="1" spans="1:23" ht="52.5" customHeight="1">
      <c r="A1" s="47" t="s">
        <v>0</v>
      </c>
      <c r="B1" s="48"/>
      <c r="C1" s="1"/>
      <c r="D1" s="1"/>
      <c r="E1" s="1"/>
      <c r="F1" s="1"/>
      <c r="G1" s="1"/>
      <c r="H1" s="1"/>
      <c r="I1" s="1"/>
      <c r="J1" s="1"/>
      <c r="K1" s="1"/>
      <c r="L1" s="1"/>
      <c r="M1" s="1"/>
      <c r="N1" s="1"/>
      <c r="O1" s="1"/>
      <c r="P1" s="1"/>
      <c r="Q1" s="1"/>
      <c r="R1" s="1"/>
      <c r="S1" s="1"/>
      <c r="T1" s="1"/>
      <c r="U1" s="1"/>
      <c r="V1" s="1"/>
      <c r="W1" s="1"/>
    </row>
    <row r="2" spans="1:23" ht="155.65" customHeight="1">
      <c r="A2" s="50" t="s">
        <v>1</v>
      </c>
      <c r="B2" s="49" t="s">
        <v>2</v>
      </c>
      <c r="C2" s="2"/>
      <c r="D2" s="1"/>
      <c r="E2" s="1"/>
      <c r="F2" s="1"/>
      <c r="G2" s="1"/>
      <c r="H2" s="1"/>
      <c r="I2" s="1"/>
      <c r="J2" s="1"/>
      <c r="K2" s="1"/>
      <c r="L2" s="1"/>
      <c r="M2" s="1"/>
      <c r="N2" s="1"/>
      <c r="O2" s="1"/>
      <c r="P2" s="1"/>
      <c r="Q2" s="1"/>
      <c r="R2" s="1"/>
      <c r="S2" s="1"/>
      <c r="T2" s="1"/>
      <c r="U2" s="1"/>
      <c r="V2" s="1"/>
      <c r="W2" s="1"/>
    </row>
    <row r="3" spans="1:23" ht="73.900000000000006" customHeight="1">
      <c r="A3" s="51" t="s">
        <v>3</v>
      </c>
      <c r="B3" s="4" t="s">
        <v>4</v>
      </c>
      <c r="C3" s="2"/>
      <c r="D3" s="1"/>
      <c r="E3" s="1"/>
      <c r="F3" s="1"/>
      <c r="G3" s="1"/>
      <c r="H3" s="1"/>
      <c r="I3" s="1"/>
      <c r="J3" s="1"/>
      <c r="K3" s="1"/>
      <c r="L3" s="1"/>
      <c r="M3" s="1"/>
      <c r="N3" s="1"/>
      <c r="O3" s="1"/>
      <c r="P3" s="1"/>
      <c r="Q3" s="1"/>
      <c r="R3" s="1"/>
      <c r="S3" s="1"/>
      <c r="T3" s="1"/>
      <c r="U3" s="1"/>
      <c r="V3" s="1"/>
      <c r="W3" s="1"/>
    </row>
    <row r="4" spans="1:23" s="53" customFormat="1" ht="61.5" customHeight="1">
      <c r="A4" s="54" t="s">
        <v>5</v>
      </c>
      <c r="B4" s="50" t="s">
        <v>6</v>
      </c>
      <c r="C4" s="4" t="s">
        <v>7</v>
      </c>
      <c r="D4" s="52"/>
      <c r="E4" s="52"/>
      <c r="F4" s="52"/>
      <c r="G4" s="52"/>
      <c r="H4" s="52"/>
      <c r="I4" s="52"/>
      <c r="J4" s="52"/>
      <c r="K4" s="52"/>
      <c r="L4" s="52"/>
      <c r="M4" s="52"/>
      <c r="N4" s="52"/>
      <c r="O4" s="52"/>
      <c r="P4" s="52"/>
      <c r="Q4" s="52"/>
      <c r="R4" s="52"/>
      <c r="S4" s="52"/>
      <c r="T4" s="52"/>
      <c r="U4" s="52"/>
      <c r="V4" s="52"/>
      <c r="W4" s="52"/>
    </row>
    <row r="5" spans="1:23" s="53" customFormat="1" ht="61.5" customHeight="1">
      <c r="A5" s="55"/>
      <c r="B5" s="50" t="s">
        <v>8</v>
      </c>
      <c r="C5" s="4" t="s">
        <v>9</v>
      </c>
      <c r="D5" s="52"/>
      <c r="E5" s="52"/>
      <c r="F5" s="52"/>
      <c r="G5" s="52"/>
      <c r="H5" s="52"/>
      <c r="I5" s="52"/>
      <c r="J5" s="52"/>
      <c r="K5" s="52"/>
      <c r="L5" s="52"/>
      <c r="M5" s="52"/>
      <c r="N5" s="52"/>
      <c r="O5" s="52"/>
      <c r="P5" s="52"/>
      <c r="Q5" s="52"/>
      <c r="R5" s="52"/>
      <c r="S5" s="52"/>
      <c r="T5" s="52"/>
      <c r="U5" s="52"/>
      <c r="V5" s="52"/>
      <c r="W5" s="52"/>
    </row>
    <row r="6" spans="1:23" s="53" customFormat="1" ht="81.75" customHeight="1">
      <c r="A6" s="56"/>
      <c r="B6" s="50" t="s">
        <v>10</v>
      </c>
      <c r="C6" s="4" t="s">
        <v>11</v>
      </c>
      <c r="D6" s="52"/>
      <c r="E6" s="52"/>
      <c r="F6" s="52"/>
      <c r="G6" s="52"/>
      <c r="H6" s="52"/>
      <c r="I6" s="52"/>
      <c r="J6" s="52"/>
      <c r="K6" s="52"/>
      <c r="L6" s="52"/>
      <c r="M6" s="52"/>
      <c r="N6" s="52"/>
      <c r="O6" s="52"/>
      <c r="P6" s="52"/>
      <c r="Q6" s="52"/>
      <c r="R6" s="52"/>
      <c r="S6" s="52"/>
      <c r="T6" s="52"/>
      <c r="U6" s="52"/>
      <c r="V6" s="52"/>
      <c r="W6" s="52"/>
    </row>
    <row r="7" spans="1:23" ht="15.75" customHeight="1">
      <c r="A7" s="3"/>
      <c r="B7" s="5"/>
      <c r="C7" s="6"/>
      <c r="D7" s="1"/>
      <c r="E7" s="1"/>
      <c r="F7" s="1"/>
      <c r="G7" s="1"/>
      <c r="H7" s="1"/>
      <c r="I7" s="1"/>
      <c r="J7" s="1"/>
      <c r="K7" s="1"/>
      <c r="L7" s="1"/>
      <c r="M7" s="1"/>
      <c r="N7" s="1"/>
      <c r="O7" s="1"/>
      <c r="P7" s="1"/>
      <c r="Q7" s="1"/>
      <c r="R7" s="1"/>
      <c r="S7" s="1"/>
      <c r="T7" s="1"/>
      <c r="U7" s="1"/>
      <c r="V7" s="1"/>
      <c r="W7" s="1"/>
    </row>
    <row r="8" spans="1:23" ht="15.75" customHeight="1">
      <c r="A8" s="7" t="s">
        <v>12</v>
      </c>
      <c r="B8" s="8" t="s">
        <v>13</v>
      </c>
      <c r="C8" s="1" t="s">
        <v>14</v>
      </c>
      <c r="D8" s="1"/>
      <c r="E8" s="1"/>
      <c r="F8" s="1"/>
      <c r="G8" s="1"/>
      <c r="H8" s="1"/>
      <c r="I8" s="1"/>
      <c r="J8" s="1"/>
      <c r="K8" s="1"/>
      <c r="L8" s="1"/>
      <c r="M8" s="1"/>
      <c r="N8" s="1"/>
      <c r="O8" s="1"/>
      <c r="P8" s="1"/>
      <c r="Q8" s="1"/>
      <c r="R8" s="1"/>
      <c r="S8" s="1"/>
      <c r="T8" s="1"/>
      <c r="U8" s="1"/>
      <c r="V8" s="1"/>
      <c r="W8" s="1"/>
    </row>
    <row r="9" spans="1:23" ht="15.75" customHeight="1">
      <c r="A9" s="7"/>
      <c r="B9" s="8" t="s">
        <v>15</v>
      </c>
      <c r="C9" s="1" t="s">
        <v>16</v>
      </c>
      <c r="D9" s="1"/>
      <c r="E9" s="1"/>
      <c r="F9" s="1"/>
      <c r="G9" s="1"/>
      <c r="H9" s="1"/>
      <c r="I9" s="1"/>
      <c r="J9" s="1"/>
      <c r="K9" s="1"/>
      <c r="L9" s="1"/>
      <c r="M9" s="1"/>
      <c r="N9" s="1"/>
      <c r="O9" s="1"/>
      <c r="P9" s="1"/>
      <c r="Q9" s="1"/>
      <c r="R9" s="1"/>
      <c r="S9" s="1"/>
      <c r="T9" s="1"/>
      <c r="U9" s="1"/>
      <c r="V9" s="1"/>
      <c r="W9" s="1"/>
    </row>
    <row r="10" spans="1:23" ht="15.75" customHeight="1">
      <c r="A10" s="9" t="s">
        <v>17</v>
      </c>
      <c r="B10" s="1" t="s">
        <v>18</v>
      </c>
      <c r="C10" s="10" t="s">
        <v>19</v>
      </c>
      <c r="D10" s="1"/>
      <c r="E10" s="1"/>
      <c r="F10" s="1"/>
      <c r="G10" s="1"/>
      <c r="H10" s="1"/>
      <c r="I10" s="1"/>
      <c r="J10" s="1"/>
      <c r="K10" s="1"/>
      <c r="L10" s="1"/>
      <c r="M10" s="1"/>
      <c r="N10" s="1"/>
      <c r="O10" s="1"/>
      <c r="P10" s="1"/>
      <c r="Q10" s="1"/>
      <c r="R10" s="1"/>
      <c r="S10" s="1"/>
      <c r="T10" s="1"/>
      <c r="U10" s="1"/>
      <c r="V10" s="1"/>
      <c r="W10" s="1"/>
    </row>
    <row r="11" spans="1:23" ht="15.75" customHeight="1">
      <c r="A11" s="9"/>
      <c r="B11" s="1" t="s">
        <v>20</v>
      </c>
      <c r="C11" s="10" t="s">
        <v>21</v>
      </c>
      <c r="D11" s="1"/>
      <c r="E11" s="1"/>
      <c r="F11" s="1"/>
      <c r="G11" s="1"/>
      <c r="H11" s="1"/>
      <c r="I11" s="1"/>
      <c r="J11" s="1"/>
      <c r="K11" s="1"/>
      <c r="L11" s="1"/>
      <c r="M11" s="1"/>
      <c r="N11" s="1"/>
      <c r="O11" s="1"/>
      <c r="P11" s="1"/>
      <c r="Q11" s="1"/>
      <c r="R11" s="1"/>
      <c r="S11" s="1"/>
      <c r="T11" s="1"/>
      <c r="U11" s="1"/>
      <c r="V11" s="1"/>
      <c r="W11" s="1"/>
    </row>
    <row r="12" spans="1:23" ht="15.75" customHeight="1">
      <c r="A12" s="9" t="s">
        <v>22</v>
      </c>
      <c r="B12" s="2" t="s">
        <v>23</v>
      </c>
      <c r="C12" s="11" t="s">
        <v>24</v>
      </c>
      <c r="D12" s="1"/>
      <c r="E12" s="1"/>
      <c r="F12" s="1"/>
      <c r="G12" s="1"/>
      <c r="H12" s="1"/>
      <c r="I12" s="1"/>
      <c r="J12" s="1"/>
      <c r="K12" s="1"/>
      <c r="L12" s="1"/>
      <c r="M12" s="1"/>
      <c r="N12" s="1"/>
      <c r="O12" s="1"/>
      <c r="P12" s="1"/>
      <c r="Q12" s="1"/>
      <c r="R12" s="1"/>
      <c r="S12" s="1"/>
      <c r="T12" s="1"/>
      <c r="U12" s="1"/>
      <c r="V12" s="1"/>
      <c r="W12" s="1"/>
    </row>
    <row r="13" spans="1:23" ht="15.75" customHeight="1">
      <c r="A13" s="9"/>
      <c r="B13" s="2"/>
      <c r="C13" s="2"/>
      <c r="D13" s="1"/>
      <c r="E13" s="1"/>
      <c r="F13" s="1"/>
      <c r="G13" s="1"/>
      <c r="H13" s="1"/>
      <c r="I13" s="1"/>
      <c r="J13" s="1"/>
      <c r="K13" s="1"/>
      <c r="L13" s="1"/>
      <c r="M13" s="1"/>
      <c r="N13" s="1"/>
      <c r="O13" s="1"/>
      <c r="P13" s="1"/>
      <c r="Q13" s="1"/>
      <c r="R13" s="1"/>
      <c r="S13" s="1"/>
      <c r="T13" s="1"/>
      <c r="U13" s="1"/>
      <c r="V13" s="1"/>
      <c r="W13" s="1"/>
    </row>
    <row r="14" spans="1:23" ht="15.75" customHeight="1">
      <c r="A14" s="9" t="s">
        <v>25</v>
      </c>
      <c r="B14" s="12" t="s">
        <v>26</v>
      </c>
      <c r="C14" s="13" t="s">
        <v>27</v>
      </c>
      <c r="D14" s="9"/>
      <c r="E14" s="9"/>
      <c r="F14" s="9"/>
      <c r="G14" s="9"/>
      <c r="H14" s="9"/>
      <c r="I14" s="9"/>
      <c r="J14" s="9"/>
      <c r="K14" s="9"/>
      <c r="L14" s="9"/>
      <c r="M14" s="9"/>
      <c r="N14" s="9"/>
      <c r="O14" s="9"/>
      <c r="P14" s="9"/>
      <c r="Q14" s="9"/>
      <c r="R14" s="9"/>
      <c r="S14" s="9"/>
      <c r="T14" s="9"/>
      <c r="U14" s="9"/>
      <c r="V14" s="9"/>
      <c r="W14" s="9"/>
    </row>
    <row r="15" spans="1:23" ht="15.75" customHeight="1">
      <c r="A15" s="9"/>
      <c r="B15" s="14" t="s">
        <v>28</v>
      </c>
      <c r="C15" s="2" t="s">
        <v>29</v>
      </c>
      <c r="D15" s="1"/>
      <c r="E15" s="1"/>
      <c r="F15" s="1"/>
      <c r="G15" s="1"/>
      <c r="H15" s="1"/>
      <c r="I15" s="1"/>
      <c r="J15" s="1"/>
      <c r="K15" s="1"/>
      <c r="L15" s="1"/>
      <c r="M15" s="1"/>
      <c r="N15" s="1"/>
      <c r="O15" s="1"/>
      <c r="P15" s="1"/>
      <c r="Q15" s="1"/>
      <c r="R15" s="1"/>
      <c r="S15" s="1"/>
      <c r="T15" s="1"/>
      <c r="U15" s="1"/>
      <c r="V15" s="1"/>
      <c r="W15" s="1"/>
    </row>
    <row r="16" spans="1:23" ht="15.75" customHeight="1">
      <c r="A16" s="9"/>
      <c r="B16" s="2" t="s">
        <v>30</v>
      </c>
      <c r="C16" s="2" t="s">
        <v>31</v>
      </c>
      <c r="D16" s="1"/>
      <c r="E16" s="1"/>
      <c r="F16" s="1"/>
      <c r="G16" s="1"/>
      <c r="H16" s="1"/>
      <c r="I16" s="1"/>
      <c r="J16" s="1"/>
      <c r="K16" s="1"/>
      <c r="L16" s="1"/>
      <c r="M16" s="1"/>
      <c r="N16" s="1"/>
      <c r="O16" s="1"/>
      <c r="P16" s="1"/>
      <c r="Q16" s="1"/>
      <c r="R16" s="1"/>
      <c r="S16" s="1"/>
      <c r="T16" s="1"/>
      <c r="U16" s="1"/>
      <c r="V16" s="1"/>
      <c r="W16" s="1"/>
    </row>
    <row r="17" spans="1:23" ht="15.75" customHeight="1">
      <c r="A17" s="9"/>
      <c r="B17" s="1"/>
      <c r="C17" s="1"/>
      <c r="D17" s="1"/>
      <c r="E17" s="1"/>
      <c r="F17" s="1"/>
      <c r="G17" s="1"/>
      <c r="H17" s="1"/>
      <c r="I17" s="1"/>
      <c r="J17" s="1"/>
      <c r="K17" s="1"/>
      <c r="L17" s="1"/>
      <c r="M17" s="1"/>
      <c r="N17" s="1"/>
      <c r="O17" s="1"/>
      <c r="P17" s="1"/>
      <c r="Q17" s="1"/>
      <c r="R17" s="1"/>
      <c r="S17" s="1"/>
      <c r="T17" s="1"/>
      <c r="U17" s="1"/>
      <c r="V17" s="1"/>
      <c r="W17" s="1"/>
    </row>
    <row r="18" spans="1:23" ht="15.75" customHeight="1">
      <c r="A18" s="9"/>
      <c r="B18" s="1"/>
      <c r="C18" s="1"/>
      <c r="D18" s="1"/>
      <c r="E18" s="1"/>
      <c r="F18" s="1"/>
      <c r="G18" s="1"/>
      <c r="H18" s="1"/>
      <c r="I18" s="1"/>
      <c r="J18" s="1"/>
      <c r="K18" s="1"/>
      <c r="L18" s="1"/>
      <c r="M18" s="1"/>
      <c r="N18" s="1"/>
      <c r="O18" s="1"/>
      <c r="P18" s="1"/>
      <c r="Q18" s="1"/>
      <c r="R18" s="1"/>
      <c r="S18" s="1"/>
      <c r="T18" s="1"/>
      <c r="U18" s="1"/>
      <c r="V18" s="1"/>
      <c r="W18" s="1"/>
    </row>
    <row r="19" spans="1:23" ht="15.75" customHeight="1">
      <c r="A19" s="9"/>
      <c r="B19" s="1"/>
      <c r="C19" s="1"/>
      <c r="D19" s="1"/>
      <c r="E19" s="1"/>
      <c r="F19" s="1"/>
      <c r="G19" s="1"/>
      <c r="H19" s="1"/>
      <c r="I19" s="1"/>
      <c r="J19" s="1"/>
      <c r="K19" s="1"/>
      <c r="L19" s="1"/>
      <c r="M19" s="1"/>
      <c r="N19" s="1"/>
      <c r="O19" s="1"/>
      <c r="P19" s="1"/>
      <c r="Q19" s="1"/>
      <c r="R19" s="1"/>
      <c r="S19" s="1"/>
      <c r="T19" s="1"/>
      <c r="U19" s="1"/>
      <c r="V19" s="1"/>
      <c r="W19" s="1"/>
    </row>
    <row r="20" spans="1:23" ht="15.75" customHeight="1">
      <c r="A20" s="9"/>
      <c r="B20" s="1"/>
      <c r="C20" s="1"/>
      <c r="D20" s="1"/>
      <c r="E20" s="1"/>
      <c r="F20" s="1"/>
      <c r="G20" s="1"/>
      <c r="H20" s="1"/>
      <c r="I20" s="1"/>
      <c r="J20" s="1"/>
      <c r="K20" s="1"/>
      <c r="L20" s="1"/>
      <c r="M20" s="1"/>
      <c r="N20" s="1"/>
      <c r="O20" s="1"/>
      <c r="P20" s="1"/>
      <c r="Q20" s="1"/>
      <c r="R20" s="1"/>
      <c r="S20" s="1"/>
      <c r="T20" s="1"/>
      <c r="U20" s="1"/>
      <c r="V20" s="1"/>
      <c r="W20" s="1"/>
    </row>
    <row r="21" spans="1:23" ht="15.75" customHeight="1">
      <c r="A21" s="9"/>
      <c r="B21" s="1"/>
      <c r="C21" s="1"/>
      <c r="D21" s="1"/>
      <c r="E21" s="1"/>
      <c r="F21" s="1"/>
      <c r="G21" s="1"/>
      <c r="H21" s="1"/>
      <c r="I21" s="1"/>
      <c r="J21" s="1"/>
      <c r="K21" s="1"/>
      <c r="L21" s="1"/>
      <c r="M21" s="1"/>
      <c r="N21" s="1"/>
      <c r="O21" s="1"/>
      <c r="P21" s="1"/>
      <c r="Q21" s="1"/>
      <c r="R21" s="1"/>
      <c r="S21" s="1"/>
      <c r="T21" s="1"/>
      <c r="U21" s="1"/>
      <c r="V21" s="1"/>
      <c r="W21" s="1"/>
    </row>
    <row r="22" spans="1:23" ht="15.75" customHeight="1">
      <c r="A22" s="9"/>
      <c r="B22" s="1"/>
      <c r="C22" s="1"/>
      <c r="D22" s="1"/>
      <c r="E22" s="1"/>
      <c r="F22" s="1"/>
      <c r="G22" s="1"/>
      <c r="H22" s="1"/>
      <c r="I22" s="1"/>
      <c r="J22" s="1"/>
      <c r="K22" s="1"/>
      <c r="L22" s="1"/>
      <c r="M22" s="1"/>
      <c r="N22" s="1"/>
      <c r="O22" s="1"/>
      <c r="P22" s="1"/>
      <c r="Q22" s="1"/>
      <c r="R22" s="1"/>
      <c r="S22" s="1"/>
      <c r="T22" s="1"/>
      <c r="U22" s="1"/>
      <c r="V22" s="1"/>
      <c r="W22" s="1"/>
    </row>
    <row r="23" spans="1:23" ht="15.75" customHeight="1">
      <c r="A23" s="9"/>
      <c r="B23" s="1"/>
      <c r="C23" s="1"/>
      <c r="D23" s="1"/>
      <c r="E23" s="1"/>
      <c r="F23" s="1"/>
      <c r="G23" s="1"/>
      <c r="H23" s="1"/>
      <c r="I23" s="1"/>
      <c r="J23" s="1"/>
      <c r="K23" s="1"/>
      <c r="L23" s="1"/>
      <c r="M23" s="1"/>
      <c r="N23" s="1"/>
      <c r="O23" s="1"/>
      <c r="P23" s="1"/>
      <c r="Q23" s="1"/>
      <c r="R23" s="1"/>
      <c r="S23" s="1"/>
      <c r="T23" s="1"/>
      <c r="U23" s="1"/>
      <c r="V23" s="1"/>
      <c r="W23" s="1"/>
    </row>
    <row r="24" spans="1:23" ht="15.75" customHeight="1">
      <c r="A24" s="9"/>
      <c r="B24" s="1"/>
      <c r="C24" s="1"/>
      <c r="D24" s="1"/>
      <c r="E24" s="1"/>
      <c r="F24" s="1"/>
      <c r="G24" s="1"/>
      <c r="H24" s="1"/>
      <c r="I24" s="1"/>
      <c r="J24" s="1"/>
      <c r="K24" s="1"/>
      <c r="L24" s="1"/>
      <c r="M24" s="1"/>
      <c r="N24" s="1"/>
      <c r="O24" s="1"/>
      <c r="P24" s="1"/>
      <c r="Q24" s="1"/>
      <c r="R24" s="1"/>
      <c r="S24" s="1"/>
      <c r="T24" s="1"/>
      <c r="U24" s="1"/>
      <c r="V24" s="1"/>
      <c r="W24" s="1"/>
    </row>
    <row r="25" spans="1:23" ht="15.75" customHeight="1">
      <c r="A25" s="9"/>
      <c r="B25" s="1"/>
      <c r="C25" s="1"/>
      <c r="D25" s="1"/>
      <c r="E25" s="1"/>
      <c r="F25" s="1"/>
      <c r="G25" s="1"/>
      <c r="H25" s="1"/>
      <c r="I25" s="1"/>
      <c r="J25" s="1"/>
      <c r="K25" s="1"/>
      <c r="L25" s="1"/>
      <c r="M25" s="1"/>
      <c r="N25" s="1"/>
      <c r="O25" s="1"/>
      <c r="P25" s="1"/>
      <c r="Q25" s="1"/>
      <c r="R25" s="1"/>
      <c r="S25" s="1"/>
      <c r="T25" s="1"/>
      <c r="U25" s="1"/>
      <c r="V25" s="1"/>
      <c r="W25" s="1"/>
    </row>
    <row r="26" spans="1:23" ht="15.75" customHeight="1">
      <c r="A26" s="9"/>
      <c r="B26" s="1"/>
      <c r="C26" s="1"/>
      <c r="D26" s="1"/>
      <c r="E26" s="1"/>
      <c r="F26" s="1"/>
      <c r="G26" s="1"/>
      <c r="H26" s="1"/>
      <c r="I26" s="1"/>
      <c r="J26" s="1"/>
      <c r="K26" s="1"/>
      <c r="L26" s="1"/>
      <c r="M26" s="1"/>
      <c r="N26" s="1"/>
      <c r="O26" s="1"/>
      <c r="P26" s="1"/>
      <c r="Q26" s="1"/>
      <c r="R26" s="1"/>
      <c r="S26" s="1"/>
      <c r="T26" s="1"/>
      <c r="U26" s="1"/>
      <c r="V26" s="1"/>
      <c r="W26" s="1"/>
    </row>
    <row r="27" spans="1:23" ht="15.75" customHeight="1">
      <c r="A27" s="9"/>
      <c r="B27" s="1"/>
      <c r="C27" s="1"/>
      <c r="D27" s="1"/>
      <c r="E27" s="1"/>
      <c r="F27" s="1"/>
      <c r="G27" s="1"/>
      <c r="H27" s="1"/>
      <c r="I27" s="1"/>
      <c r="J27" s="1"/>
      <c r="K27" s="1"/>
      <c r="L27" s="1"/>
      <c r="M27" s="1"/>
      <c r="N27" s="1"/>
      <c r="O27" s="1"/>
      <c r="P27" s="1"/>
      <c r="Q27" s="1"/>
      <c r="R27" s="1"/>
      <c r="S27" s="1"/>
      <c r="T27" s="1"/>
      <c r="U27" s="1"/>
      <c r="V27" s="1"/>
      <c r="W27" s="1"/>
    </row>
    <row r="28" spans="1:23" ht="15.75" customHeight="1">
      <c r="A28" s="9"/>
      <c r="B28" s="1"/>
      <c r="C28" s="1"/>
      <c r="D28" s="1"/>
      <c r="E28" s="1"/>
      <c r="F28" s="1"/>
      <c r="G28" s="1"/>
      <c r="H28" s="1"/>
      <c r="I28" s="1"/>
      <c r="J28" s="1"/>
      <c r="K28" s="1"/>
      <c r="L28" s="1"/>
      <c r="M28" s="1"/>
      <c r="N28" s="1"/>
      <c r="O28" s="1"/>
      <c r="P28" s="1"/>
      <c r="Q28" s="1"/>
      <c r="R28" s="1"/>
      <c r="S28" s="1"/>
      <c r="T28" s="1"/>
      <c r="U28" s="1"/>
      <c r="V28" s="1"/>
      <c r="W28" s="1"/>
    </row>
    <row r="29" spans="1:23" ht="15.75" customHeight="1">
      <c r="A29" s="9"/>
      <c r="B29" s="1"/>
      <c r="C29" s="1"/>
      <c r="D29" s="1"/>
      <c r="E29" s="1"/>
      <c r="F29" s="1"/>
      <c r="G29" s="1"/>
      <c r="H29" s="1"/>
      <c r="I29" s="1"/>
      <c r="J29" s="1"/>
      <c r="K29" s="1"/>
      <c r="L29" s="1"/>
      <c r="M29" s="1"/>
      <c r="N29" s="1"/>
      <c r="O29" s="1"/>
      <c r="P29" s="1"/>
      <c r="Q29" s="1"/>
      <c r="R29" s="1"/>
      <c r="S29" s="1"/>
      <c r="T29" s="1"/>
      <c r="U29" s="1"/>
      <c r="V29" s="1"/>
      <c r="W29" s="1"/>
    </row>
    <row r="30" spans="1:23" ht="15.75" customHeight="1">
      <c r="A30" s="9"/>
      <c r="B30" s="1"/>
      <c r="C30" s="1"/>
      <c r="D30" s="1"/>
      <c r="E30" s="1"/>
      <c r="F30" s="1"/>
      <c r="G30" s="1"/>
      <c r="H30" s="1"/>
      <c r="I30" s="1"/>
      <c r="J30" s="1"/>
      <c r="K30" s="1"/>
      <c r="L30" s="1"/>
      <c r="M30" s="1"/>
      <c r="N30" s="1"/>
      <c r="O30" s="1"/>
      <c r="P30" s="1"/>
      <c r="Q30" s="1"/>
      <c r="R30" s="1"/>
      <c r="S30" s="1"/>
      <c r="T30" s="1"/>
      <c r="U30" s="1"/>
      <c r="V30" s="1"/>
      <c r="W30" s="1"/>
    </row>
    <row r="31" spans="1:23" ht="15.75" customHeight="1">
      <c r="A31" s="9"/>
      <c r="B31" s="1"/>
      <c r="C31" s="1"/>
      <c r="D31" s="1"/>
      <c r="E31" s="1"/>
      <c r="F31" s="1"/>
      <c r="G31" s="1"/>
      <c r="H31" s="1"/>
      <c r="I31" s="1"/>
      <c r="J31" s="1"/>
      <c r="K31" s="1"/>
      <c r="L31" s="1"/>
      <c r="M31" s="1"/>
      <c r="N31" s="1"/>
      <c r="O31" s="1"/>
      <c r="P31" s="1"/>
      <c r="Q31" s="1"/>
      <c r="R31" s="1"/>
      <c r="S31" s="1"/>
      <c r="T31" s="1"/>
      <c r="U31" s="1"/>
      <c r="V31" s="1"/>
      <c r="W31" s="1"/>
    </row>
    <row r="32" spans="1:23" ht="15.75" customHeight="1">
      <c r="A32" s="9"/>
      <c r="B32" s="1"/>
      <c r="C32" s="1"/>
      <c r="D32" s="1"/>
      <c r="E32" s="1"/>
      <c r="F32" s="1"/>
      <c r="G32" s="1"/>
      <c r="H32" s="1"/>
      <c r="I32" s="1"/>
      <c r="J32" s="1"/>
      <c r="K32" s="1"/>
      <c r="L32" s="1"/>
      <c r="M32" s="1"/>
      <c r="N32" s="1"/>
      <c r="O32" s="1"/>
      <c r="P32" s="1"/>
      <c r="Q32" s="1"/>
      <c r="R32" s="1"/>
      <c r="S32" s="1"/>
      <c r="T32" s="1"/>
      <c r="U32" s="1"/>
      <c r="V32" s="1"/>
      <c r="W32" s="1"/>
    </row>
    <row r="33" spans="1:23" ht="15.75" customHeight="1">
      <c r="A33" s="9"/>
      <c r="B33" s="1"/>
      <c r="C33" s="1"/>
      <c r="D33" s="1"/>
      <c r="E33" s="1"/>
      <c r="F33" s="1"/>
      <c r="G33" s="1"/>
      <c r="H33" s="1"/>
      <c r="I33" s="1"/>
      <c r="J33" s="1"/>
      <c r="K33" s="1"/>
      <c r="L33" s="1"/>
      <c r="M33" s="1"/>
      <c r="N33" s="1"/>
      <c r="O33" s="1"/>
      <c r="P33" s="1"/>
      <c r="Q33" s="1"/>
      <c r="R33" s="1"/>
      <c r="S33" s="1"/>
      <c r="T33" s="1"/>
      <c r="U33" s="1"/>
      <c r="V33" s="1"/>
      <c r="W33" s="1"/>
    </row>
    <row r="34" spans="1:23" ht="15.75" customHeight="1">
      <c r="A34" s="9"/>
      <c r="B34" s="1"/>
      <c r="C34" s="1"/>
      <c r="D34" s="1"/>
      <c r="E34" s="1"/>
      <c r="F34" s="1"/>
      <c r="G34" s="1"/>
      <c r="H34" s="1"/>
      <c r="I34" s="1"/>
      <c r="J34" s="1"/>
      <c r="K34" s="1"/>
      <c r="L34" s="1"/>
      <c r="M34" s="1"/>
      <c r="N34" s="1"/>
      <c r="O34" s="1"/>
      <c r="P34" s="1"/>
      <c r="Q34" s="1"/>
      <c r="R34" s="1"/>
      <c r="S34" s="1"/>
      <c r="T34" s="1"/>
      <c r="U34" s="1"/>
      <c r="V34" s="1"/>
      <c r="W34" s="1"/>
    </row>
    <row r="35" spans="1:23" ht="15.75" customHeight="1">
      <c r="A35" s="9"/>
      <c r="B35" s="1"/>
      <c r="C35" s="1"/>
      <c r="D35" s="1"/>
      <c r="E35" s="1"/>
      <c r="F35" s="1"/>
      <c r="G35" s="1"/>
      <c r="H35" s="1"/>
      <c r="I35" s="1"/>
      <c r="J35" s="1"/>
      <c r="K35" s="1"/>
      <c r="L35" s="1"/>
      <c r="M35" s="1"/>
      <c r="N35" s="1"/>
      <c r="O35" s="1"/>
      <c r="P35" s="1"/>
      <c r="Q35" s="1"/>
      <c r="R35" s="1"/>
      <c r="S35" s="1"/>
      <c r="T35" s="1"/>
      <c r="U35" s="1"/>
      <c r="V35" s="1"/>
      <c r="W35" s="1"/>
    </row>
    <row r="36" spans="1:23" ht="15.75" customHeight="1">
      <c r="A36" s="9"/>
      <c r="B36" s="1"/>
      <c r="C36" s="1"/>
      <c r="D36" s="1"/>
      <c r="E36" s="1"/>
      <c r="F36" s="1"/>
      <c r="G36" s="1"/>
      <c r="H36" s="1"/>
      <c r="I36" s="1"/>
      <c r="J36" s="1"/>
      <c r="K36" s="1"/>
      <c r="L36" s="1"/>
      <c r="M36" s="1"/>
      <c r="N36" s="1"/>
      <c r="O36" s="1"/>
      <c r="P36" s="1"/>
      <c r="Q36" s="1"/>
      <c r="R36" s="1"/>
      <c r="S36" s="1"/>
      <c r="T36" s="1"/>
      <c r="U36" s="1"/>
      <c r="V36" s="1"/>
      <c r="W36" s="1"/>
    </row>
    <row r="37" spans="1:23" ht="15.75" customHeight="1">
      <c r="A37" s="9"/>
      <c r="B37" s="1"/>
      <c r="C37" s="1"/>
      <c r="D37" s="1"/>
      <c r="E37" s="1"/>
      <c r="F37" s="1"/>
      <c r="G37" s="1"/>
      <c r="H37" s="1"/>
      <c r="I37" s="1"/>
      <c r="J37" s="1"/>
      <c r="K37" s="1"/>
      <c r="L37" s="1"/>
      <c r="M37" s="1"/>
      <c r="N37" s="1"/>
      <c r="O37" s="1"/>
      <c r="P37" s="1"/>
      <c r="Q37" s="1"/>
      <c r="R37" s="1"/>
      <c r="S37" s="1"/>
      <c r="T37" s="1"/>
      <c r="U37" s="1"/>
      <c r="V37" s="1"/>
      <c r="W37" s="1"/>
    </row>
    <row r="38" spans="1:23" ht="15.75" customHeight="1">
      <c r="A38" s="9"/>
      <c r="B38" s="1"/>
      <c r="C38" s="1"/>
      <c r="D38" s="1"/>
      <c r="E38" s="1"/>
      <c r="F38" s="1"/>
      <c r="G38" s="1"/>
      <c r="H38" s="1"/>
      <c r="I38" s="1"/>
      <c r="J38" s="1"/>
      <c r="K38" s="1"/>
      <c r="L38" s="1"/>
      <c r="M38" s="1"/>
      <c r="N38" s="1"/>
      <c r="O38" s="1"/>
      <c r="P38" s="1"/>
      <c r="Q38" s="1"/>
      <c r="R38" s="1"/>
      <c r="S38" s="1"/>
      <c r="T38" s="1"/>
      <c r="U38" s="1"/>
      <c r="V38" s="1"/>
      <c r="W38" s="1"/>
    </row>
    <row r="39" spans="1:23" ht="15.75" customHeight="1">
      <c r="A39" s="9"/>
      <c r="B39" s="1"/>
      <c r="C39" s="1"/>
      <c r="D39" s="1"/>
      <c r="E39" s="1"/>
      <c r="F39" s="1"/>
      <c r="G39" s="1"/>
      <c r="H39" s="1"/>
      <c r="I39" s="1"/>
      <c r="J39" s="1"/>
      <c r="K39" s="1"/>
      <c r="L39" s="1"/>
      <c r="M39" s="1"/>
      <c r="N39" s="1"/>
      <c r="O39" s="1"/>
      <c r="P39" s="1"/>
      <c r="Q39" s="1"/>
      <c r="R39" s="1"/>
      <c r="S39" s="1"/>
      <c r="T39" s="1"/>
      <c r="U39" s="1"/>
      <c r="V39" s="1"/>
      <c r="W39" s="1"/>
    </row>
    <row r="40" spans="1:23" ht="15.75" customHeight="1">
      <c r="A40" s="9"/>
      <c r="B40" s="1"/>
      <c r="C40" s="1"/>
      <c r="D40" s="1"/>
      <c r="E40" s="1"/>
      <c r="F40" s="1"/>
      <c r="G40" s="1"/>
      <c r="H40" s="1"/>
      <c r="I40" s="1"/>
      <c r="J40" s="1"/>
      <c r="K40" s="1"/>
      <c r="L40" s="1"/>
      <c r="M40" s="1"/>
      <c r="N40" s="1"/>
      <c r="O40" s="1"/>
      <c r="P40" s="1"/>
      <c r="Q40" s="1"/>
      <c r="R40" s="1"/>
      <c r="S40" s="1"/>
      <c r="T40" s="1"/>
      <c r="U40" s="1"/>
      <c r="V40" s="1"/>
      <c r="W40" s="1"/>
    </row>
    <row r="41" spans="1:23" ht="15.75" customHeight="1">
      <c r="A41" s="9"/>
      <c r="B41" s="1"/>
      <c r="C41" s="1"/>
      <c r="D41" s="1"/>
      <c r="E41" s="1"/>
      <c r="F41" s="1"/>
      <c r="G41" s="1"/>
      <c r="H41" s="1"/>
      <c r="I41" s="1"/>
      <c r="J41" s="1"/>
      <c r="K41" s="1"/>
      <c r="L41" s="1"/>
      <c r="M41" s="1"/>
      <c r="N41" s="1"/>
      <c r="O41" s="1"/>
      <c r="P41" s="1"/>
      <c r="Q41" s="1"/>
      <c r="R41" s="1"/>
      <c r="S41" s="1"/>
      <c r="T41" s="1"/>
      <c r="U41" s="1"/>
      <c r="V41" s="1"/>
      <c r="W41" s="1"/>
    </row>
    <row r="42" spans="1:23" ht="15.75" customHeight="1">
      <c r="A42" s="9"/>
      <c r="B42" s="1"/>
      <c r="C42" s="1"/>
      <c r="D42" s="1"/>
      <c r="E42" s="1"/>
      <c r="F42" s="1"/>
      <c r="G42" s="1"/>
      <c r="H42" s="1"/>
      <c r="I42" s="1"/>
      <c r="J42" s="1"/>
      <c r="K42" s="1"/>
      <c r="L42" s="1"/>
      <c r="M42" s="1"/>
      <c r="N42" s="1"/>
      <c r="O42" s="1"/>
      <c r="P42" s="1"/>
      <c r="Q42" s="1"/>
      <c r="R42" s="1"/>
      <c r="S42" s="1"/>
      <c r="T42" s="1"/>
      <c r="U42" s="1"/>
      <c r="V42" s="1"/>
      <c r="W42" s="1"/>
    </row>
    <row r="43" spans="1:23" ht="15.75" customHeight="1">
      <c r="A43" s="9"/>
      <c r="B43" s="1"/>
      <c r="C43" s="1"/>
      <c r="D43" s="1"/>
      <c r="E43" s="1"/>
      <c r="F43" s="1"/>
      <c r="G43" s="1"/>
      <c r="H43" s="1"/>
      <c r="I43" s="1"/>
      <c r="J43" s="1"/>
      <c r="K43" s="1"/>
      <c r="L43" s="1"/>
      <c r="M43" s="1"/>
      <c r="N43" s="1"/>
      <c r="O43" s="1"/>
      <c r="P43" s="1"/>
      <c r="Q43" s="1"/>
      <c r="R43" s="1"/>
      <c r="S43" s="1"/>
      <c r="T43" s="1"/>
      <c r="U43" s="1"/>
      <c r="V43" s="1"/>
      <c r="W43" s="1"/>
    </row>
    <row r="44" spans="1:23" ht="15.75" customHeight="1">
      <c r="A44" s="9"/>
      <c r="B44" s="1"/>
      <c r="C44" s="1"/>
      <c r="D44" s="1"/>
      <c r="E44" s="1"/>
      <c r="F44" s="1"/>
      <c r="G44" s="1"/>
      <c r="H44" s="1"/>
      <c r="I44" s="1"/>
      <c r="J44" s="1"/>
      <c r="K44" s="1"/>
      <c r="L44" s="1"/>
      <c r="M44" s="1"/>
      <c r="N44" s="1"/>
      <c r="O44" s="1"/>
      <c r="P44" s="1"/>
      <c r="Q44" s="1"/>
      <c r="R44" s="1"/>
      <c r="S44" s="1"/>
      <c r="T44" s="1"/>
      <c r="U44" s="1"/>
      <c r="V44" s="1"/>
      <c r="W44" s="1"/>
    </row>
    <row r="45" spans="1:23" ht="15.75" customHeight="1">
      <c r="A45" s="9"/>
      <c r="B45" s="1"/>
      <c r="C45" s="1"/>
      <c r="D45" s="1"/>
      <c r="E45" s="1"/>
      <c r="F45" s="1"/>
      <c r="G45" s="1"/>
      <c r="H45" s="1"/>
      <c r="I45" s="1"/>
      <c r="J45" s="1"/>
      <c r="K45" s="1"/>
      <c r="L45" s="1"/>
      <c r="M45" s="1"/>
      <c r="N45" s="1"/>
      <c r="O45" s="1"/>
      <c r="P45" s="1"/>
      <c r="Q45" s="1"/>
      <c r="R45" s="1"/>
      <c r="S45" s="1"/>
      <c r="T45" s="1"/>
      <c r="U45" s="1"/>
      <c r="V45" s="1"/>
      <c r="W45" s="1"/>
    </row>
    <row r="46" spans="1:23" ht="15.75" customHeight="1">
      <c r="A46" s="9"/>
      <c r="B46" s="1"/>
      <c r="C46" s="1"/>
      <c r="D46" s="1"/>
      <c r="E46" s="1"/>
      <c r="F46" s="1"/>
      <c r="G46" s="1"/>
      <c r="H46" s="1"/>
      <c r="I46" s="1"/>
      <c r="J46" s="1"/>
      <c r="K46" s="1"/>
      <c r="L46" s="1"/>
      <c r="M46" s="1"/>
      <c r="N46" s="1"/>
      <c r="O46" s="1"/>
      <c r="P46" s="1"/>
      <c r="Q46" s="1"/>
      <c r="R46" s="1"/>
      <c r="S46" s="1"/>
      <c r="T46" s="1"/>
      <c r="U46" s="1"/>
      <c r="V46" s="1"/>
      <c r="W46" s="1"/>
    </row>
    <row r="47" spans="1:23" ht="15.75" customHeight="1">
      <c r="A47" s="9"/>
      <c r="B47" s="1"/>
      <c r="C47" s="1"/>
      <c r="D47" s="1"/>
      <c r="E47" s="1"/>
      <c r="F47" s="1"/>
      <c r="G47" s="1"/>
      <c r="H47" s="1"/>
      <c r="I47" s="1"/>
      <c r="J47" s="1"/>
      <c r="K47" s="1"/>
      <c r="L47" s="1"/>
      <c r="M47" s="1"/>
      <c r="N47" s="1"/>
      <c r="O47" s="1"/>
      <c r="P47" s="1"/>
      <c r="Q47" s="1"/>
      <c r="R47" s="1"/>
      <c r="S47" s="1"/>
      <c r="T47" s="1"/>
      <c r="U47" s="1"/>
      <c r="V47" s="1"/>
      <c r="W47" s="1"/>
    </row>
    <row r="48" spans="1:23" ht="15.75" customHeight="1">
      <c r="A48" s="9"/>
      <c r="B48" s="1"/>
      <c r="C48" s="1"/>
      <c r="D48" s="1"/>
      <c r="E48" s="1"/>
      <c r="F48" s="1"/>
      <c r="G48" s="1"/>
      <c r="H48" s="1"/>
      <c r="I48" s="1"/>
      <c r="J48" s="1"/>
      <c r="K48" s="1"/>
      <c r="L48" s="1"/>
      <c r="M48" s="1"/>
      <c r="N48" s="1"/>
      <c r="O48" s="1"/>
      <c r="P48" s="1"/>
      <c r="Q48" s="1"/>
      <c r="R48" s="1"/>
      <c r="S48" s="1"/>
      <c r="T48" s="1"/>
      <c r="U48" s="1"/>
      <c r="V48" s="1"/>
      <c r="W48" s="1"/>
    </row>
    <row r="49" spans="1:23" ht="15.75" customHeight="1">
      <c r="A49" s="9"/>
      <c r="B49" s="1"/>
      <c r="C49" s="1"/>
      <c r="D49" s="1"/>
      <c r="E49" s="1"/>
      <c r="F49" s="1"/>
      <c r="G49" s="1"/>
      <c r="H49" s="1"/>
      <c r="I49" s="1"/>
      <c r="J49" s="1"/>
      <c r="K49" s="1"/>
      <c r="L49" s="1"/>
      <c r="M49" s="1"/>
      <c r="N49" s="1"/>
      <c r="O49" s="1"/>
      <c r="P49" s="1"/>
      <c r="Q49" s="1"/>
      <c r="R49" s="1"/>
      <c r="S49" s="1"/>
      <c r="T49" s="1"/>
      <c r="U49" s="1"/>
      <c r="V49" s="1"/>
      <c r="W49" s="1"/>
    </row>
    <row r="50" spans="1:23" ht="15.75" customHeight="1">
      <c r="A50" s="9"/>
      <c r="B50" s="1"/>
      <c r="C50" s="1"/>
      <c r="D50" s="1"/>
      <c r="E50" s="1"/>
      <c r="F50" s="1"/>
      <c r="G50" s="1"/>
      <c r="H50" s="1"/>
      <c r="I50" s="1"/>
      <c r="J50" s="1"/>
      <c r="K50" s="1"/>
      <c r="L50" s="1"/>
      <c r="M50" s="1"/>
      <c r="N50" s="1"/>
      <c r="O50" s="1"/>
      <c r="P50" s="1"/>
      <c r="Q50" s="1"/>
      <c r="R50" s="1"/>
      <c r="S50" s="1"/>
      <c r="T50" s="1"/>
      <c r="U50" s="1"/>
      <c r="V50" s="1"/>
      <c r="W50" s="1"/>
    </row>
    <row r="51" spans="1:23" ht="15.75" customHeight="1">
      <c r="A51" s="9"/>
      <c r="B51" s="1"/>
      <c r="C51" s="1"/>
      <c r="D51" s="1"/>
      <c r="E51" s="1"/>
      <c r="F51" s="1"/>
      <c r="G51" s="1"/>
      <c r="H51" s="1"/>
      <c r="I51" s="1"/>
      <c r="J51" s="1"/>
      <c r="K51" s="1"/>
      <c r="L51" s="1"/>
      <c r="M51" s="1"/>
      <c r="N51" s="1"/>
      <c r="O51" s="1"/>
      <c r="P51" s="1"/>
      <c r="Q51" s="1"/>
      <c r="R51" s="1"/>
      <c r="S51" s="1"/>
      <c r="T51" s="1"/>
      <c r="U51" s="1"/>
      <c r="V51" s="1"/>
      <c r="W51" s="1"/>
    </row>
    <row r="52" spans="1:23" ht="15.75" customHeight="1">
      <c r="A52" s="9"/>
      <c r="B52" s="1"/>
      <c r="C52" s="1"/>
      <c r="D52" s="1"/>
      <c r="E52" s="1"/>
      <c r="F52" s="1"/>
      <c r="G52" s="1"/>
      <c r="H52" s="1"/>
      <c r="I52" s="1"/>
      <c r="J52" s="1"/>
      <c r="K52" s="1"/>
      <c r="L52" s="1"/>
      <c r="M52" s="1"/>
      <c r="N52" s="1"/>
      <c r="O52" s="1"/>
      <c r="P52" s="1"/>
      <c r="Q52" s="1"/>
      <c r="R52" s="1"/>
      <c r="S52" s="1"/>
      <c r="T52" s="1"/>
      <c r="U52" s="1"/>
      <c r="V52" s="1"/>
      <c r="W52" s="1"/>
    </row>
    <row r="53" spans="1:23" ht="15.75" customHeight="1">
      <c r="A53" s="9"/>
      <c r="B53" s="1"/>
      <c r="C53" s="1"/>
      <c r="D53" s="1"/>
      <c r="E53" s="1"/>
      <c r="F53" s="1"/>
      <c r="G53" s="1"/>
      <c r="H53" s="1"/>
      <c r="I53" s="1"/>
      <c r="J53" s="1"/>
      <c r="K53" s="1"/>
      <c r="L53" s="1"/>
      <c r="M53" s="1"/>
      <c r="N53" s="1"/>
      <c r="O53" s="1"/>
      <c r="P53" s="1"/>
      <c r="Q53" s="1"/>
      <c r="R53" s="1"/>
      <c r="S53" s="1"/>
      <c r="T53" s="1"/>
      <c r="U53" s="1"/>
      <c r="V53" s="1"/>
      <c r="W53" s="1"/>
    </row>
    <row r="54" spans="1:23" ht="15.75" customHeight="1">
      <c r="A54" s="9"/>
      <c r="B54" s="1"/>
      <c r="C54" s="1"/>
      <c r="D54" s="1"/>
      <c r="E54" s="1"/>
      <c r="F54" s="1"/>
      <c r="G54" s="1"/>
      <c r="H54" s="1"/>
      <c r="I54" s="1"/>
      <c r="J54" s="1"/>
      <c r="K54" s="1"/>
      <c r="L54" s="1"/>
      <c r="M54" s="1"/>
      <c r="N54" s="1"/>
      <c r="O54" s="1"/>
      <c r="P54" s="1"/>
      <c r="Q54" s="1"/>
      <c r="R54" s="1"/>
      <c r="S54" s="1"/>
      <c r="T54" s="1"/>
      <c r="U54" s="1"/>
      <c r="V54" s="1"/>
      <c r="W54" s="1"/>
    </row>
    <row r="55" spans="1:23" ht="15.75" customHeight="1">
      <c r="A55" s="9"/>
      <c r="B55" s="1"/>
      <c r="C55" s="1"/>
      <c r="D55" s="1"/>
      <c r="E55" s="1"/>
      <c r="F55" s="1"/>
      <c r="G55" s="1"/>
      <c r="H55" s="1"/>
      <c r="I55" s="1"/>
      <c r="J55" s="1"/>
      <c r="K55" s="1"/>
      <c r="L55" s="1"/>
      <c r="M55" s="1"/>
      <c r="N55" s="1"/>
      <c r="O55" s="1"/>
      <c r="P55" s="1"/>
      <c r="Q55" s="1"/>
      <c r="R55" s="1"/>
      <c r="S55" s="1"/>
      <c r="T55" s="1"/>
      <c r="U55" s="1"/>
      <c r="V55" s="1"/>
      <c r="W55" s="1"/>
    </row>
    <row r="56" spans="1:23" ht="15.75" customHeight="1">
      <c r="A56" s="9"/>
      <c r="B56" s="1"/>
      <c r="C56" s="1"/>
      <c r="D56" s="1"/>
      <c r="E56" s="1"/>
      <c r="F56" s="1"/>
      <c r="G56" s="1"/>
      <c r="H56" s="1"/>
      <c r="I56" s="1"/>
      <c r="J56" s="1"/>
      <c r="K56" s="1"/>
      <c r="L56" s="1"/>
      <c r="M56" s="1"/>
      <c r="N56" s="1"/>
      <c r="O56" s="1"/>
      <c r="P56" s="1"/>
      <c r="Q56" s="1"/>
      <c r="R56" s="1"/>
      <c r="S56" s="1"/>
      <c r="T56" s="1"/>
      <c r="U56" s="1"/>
      <c r="V56" s="1"/>
      <c r="W56" s="1"/>
    </row>
    <row r="57" spans="1:23" ht="15.75" customHeight="1">
      <c r="A57" s="9"/>
      <c r="B57" s="1"/>
      <c r="C57" s="1"/>
      <c r="D57" s="1"/>
      <c r="E57" s="1"/>
      <c r="F57" s="1"/>
      <c r="G57" s="1"/>
      <c r="H57" s="1"/>
      <c r="I57" s="1"/>
      <c r="J57" s="1"/>
      <c r="K57" s="1"/>
      <c r="L57" s="1"/>
      <c r="M57" s="1"/>
      <c r="N57" s="1"/>
      <c r="O57" s="1"/>
      <c r="P57" s="1"/>
      <c r="Q57" s="1"/>
      <c r="R57" s="1"/>
      <c r="S57" s="1"/>
      <c r="T57" s="1"/>
      <c r="U57" s="1"/>
      <c r="V57" s="1"/>
      <c r="W57" s="1"/>
    </row>
    <row r="58" spans="1:23" ht="15.75" customHeight="1">
      <c r="A58" s="9"/>
      <c r="B58" s="1"/>
      <c r="C58" s="1"/>
      <c r="D58" s="1"/>
      <c r="E58" s="1"/>
      <c r="F58" s="1"/>
      <c r="G58" s="1"/>
      <c r="H58" s="1"/>
      <c r="I58" s="1"/>
      <c r="J58" s="1"/>
      <c r="K58" s="1"/>
      <c r="L58" s="1"/>
      <c r="M58" s="1"/>
      <c r="N58" s="1"/>
      <c r="O58" s="1"/>
      <c r="P58" s="1"/>
      <c r="Q58" s="1"/>
      <c r="R58" s="1"/>
      <c r="S58" s="1"/>
      <c r="T58" s="1"/>
      <c r="U58" s="1"/>
      <c r="V58" s="1"/>
      <c r="W58" s="1"/>
    </row>
    <row r="59" spans="1:23" ht="15.75" customHeight="1">
      <c r="A59" s="9"/>
      <c r="B59" s="1"/>
      <c r="C59" s="1"/>
      <c r="D59" s="1"/>
      <c r="E59" s="1"/>
      <c r="F59" s="1"/>
      <c r="G59" s="1"/>
      <c r="H59" s="1"/>
      <c r="I59" s="1"/>
      <c r="J59" s="1"/>
      <c r="K59" s="1"/>
      <c r="L59" s="1"/>
      <c r="M59" s="1"/>
      <c r="N59" s="1"/>
      <c r="O59" s="1"/>
      <c r="P59" s="1"/>
      <c r="Q59" s="1"/>
      <c r="R59" s="1"/>
      <c r="S59" s="1"/>
      <c r="T59" s="1"/>
      <c r="U59" s="1"/>
      <c r="V59" s="1"/>
      <c r="W59" s="1"/>
    </row>
    <row r="60" spans="1:23" ht="15.75" customHeight="1">
      <c r="A60" s="9"/>
      <c r="B60" s="1"/>
      <c r="C60" s="1"/>
      <c r="D60" s="1"/>
      <c r="E60" s="1"/>
      <c r="F60" s="1"/>
      <c r="G60" s="1"/>
      <c r="H60" s="1"/>
      <c r="I60" s="1"/>
      <c r="J60" s="1"/>
      <c r="K60" s="1"/>
      <c r="L60" s="1"/>
      <c r="M60" s="1"/>
      <c r="N60" s="1"/>
      <c r="O60" s="1"/>
      <c r="P60" s="1"/>
      <c r="Q60" s="1"/>
      <c r="R60" s="1"/>
      <c r="S60" s="1"/>
      <c r="T60" s="1"/>
      <c r="U60" s="1"/>
      <c r="V60" s="1"/>
      <c r="W60" s="1"/>
    </row>
    <row r="61" spans="1:23" ht="15.75" customHeight="1">
      <c r="A61" s="9"/>
      <c r="B61" s="1"/>
      <c r="C61" s="1"/>
      <c r="D61" s="1"/>
      <c r="E61" s="1"/>
      <c r="F61" s="1"/>
      <c r="G61" s="1"/>
      <c r="H61" s="1"/>
      <c r="I61" s="1"/>
      <c r="J61" s="1"/>
      <c r="K61" s="1"/>
      <c r="L61" s="1"/>
      <c r="M61" s="1"/>
      <c r="N61" s="1"/>
      <c r="O61" s="1"/>
      <c r="P61" s="1"/>
      <c r="Q61" s="1"/>
      <c r="R61" s="1"/>
      <c r="S61" s="1"/>
      <c r="T61" s="1"/>
      <c r="U61" s="1"/>
      <c r="V61" s="1"/>
      <c r="W61" s="1"/>
    </row>
    <row r="62" spans="1:23" ht="15.75" customHeight="1">
      <c r="A62" s="9"/>
      <c r="B62" s="1"/>
      <c r="C62" s="1"/>
      <c r="D62" s="1"/>
      <c r="E62" s="1"/>
      <c r="F62" s="1"/>
      <c r="G62" s="1"/>
      <c r="H62" s="1"/>
      <c r="I62" s="1"/>
      <c r="J62" s="1"/>
      <c r="K62" s="1"/>
      <c r="L62" s="1"/>
      <c r="M62" s="1"/>
      <c r="N62" s="1"/>
      <c r="O62" s="1"/>
      <c r="P62" s="1"/>
      <c r="Q62" s="1"/>
      <c r="R62" s="1"/>
      <c r="S62" s="1"/>
      <c r="T62" s="1"/>
      <c r="U62" s="1"/>
      <c r="V62" s="1"/>
      <c r="W62" s="1"/>
    </row>
    <row r="63" spans="1:23" ht="15.75" customHeight="1">
      <c r="A63" s="9"/>
      <c r="B63" s="1"/>
      <c r="C63" s="1"/>
      <c r="D63" s="1"/>
      <c r="E63" s="1"/>
      <c r="F63" s="1"/>
      <c r="G63" s="1"/>
      <c r="H63" s="1"/>
      <c r="I63" s="1"/>
      <c r="J63" s="1"/>
      <c r="K63" s="1"/>
      <c r="L63" s="1"/>
      <c r="M63" s="1"/>
      <c r="N63" s="1"/>
      <c r="O63" s="1"/>
      <c r="P63" s="1"/>
      <c r="Q63" s="1"/>
      <c r="R63" s="1"/>
      <c r="S63" s="1"/>
      <c r="T63" s="1"/>
      <c r="U63" s="1"/>
      <c r="V63" s="1"/>
      <c r="W63" s="1"/>
    </row>
    <row r="64" spans="1:23" ht="15.75" customHeight="1">
      <c r="A64" s="9"/>
      <c r="B64" s="1"/>
      <c r="C64" s="1"/>
      <c r="D64" s="1"/>
      <c r="E64" s="1"/>
      <c r="F64" s="1"/>
      <c r="G64" s="1"/>
      <c r="H64" s="1"/>
      <c r="I64" s="1"/>
      <c r="J64" s="1"/>
      <c r="K64" s="1"/>
      <c r="L64" s="1"/>
      <c r="M64" s="1"/>
      <c r="N64" s="1"/>
      <c r="O64" s="1"/>
      <c r="P64" s="1"/>
      <c r="Q64" s="1"/>
      <c r="R64" s="1"/>
      <c r="S64" s="1"/>
      <c r="T64" s="1"/>
      <c r="U64" s="1"/>
      <c r="V64" s="1"/>
      <c r="W64" s="1"/>
    </row>
    <row r="65" spans="1:23" ht="15.75" customHeight="1">
      <c r="A65" s="9"/>
      <c r="B65" s="1"/>
      <c r="C65" s="1"/>
      <c r="D65" s="1"/>
      <c r="E65" s="1"/>
      <c r="F65" s="1"/>
      <c r="G65" s="1"/>
      <c r="H65" s="1"/>
      <c r="I65" s="1"/>
      <c r="J65" s="1"/>
      <c r="K65" s="1"/>
      <c r="L65" s="1"/>
      <c r="M65" s="1"/>
      <c r="N65" s="1"/>
      <c r="O65" s="1"/>
      <c r="P65" s="1"/>
      <c r="Q65" s="1"/>
      <c r="R65" s="1"/>
      <c r="S65" s="1"/>
      <c r="T65" s="1"/>
      <c r="U65" s="1"/>
      <c r="V65" s="1"/>
      <c r="W65" s="1"/>
    </row>
    <row r="66" spans="1:23" ht="15.75" customHeight="1">
      <c r="A66" s="9"/>
      <c r="B66" s="1"/>
      <c r="C66" s="1"/>
      <c r="D66" s="1"/>
      <c r="E66" s="1"/>
      <c r="F66" s="1"/>
      <c r="G66" s="1"/>
      <c r="H66" s="1"/>
      <c r="I66" s="1"/>
      <c r="J66" s="1"/>
      <c r="K66" s="1"/>
      <c r="L66" s="1"/>
      <c r="M66" s="1"/>
      <c r="N66" s="1"/>
      <c r="O66" s="1"/>
      <c r="P66" s="1"/>
      <c r="Q66" s="1"/>
      <c r="R66" s="1"/>
      <c r="S66" s="1"/>
      <c r="T66" s="1"/>
      <c r="U66" s="1"/>
      <c r="V66" s="1"/>
      <c r="W66" s="1"/>
    </row>
    <row r="67" spans="1:23" ht="15.75" customHeight="1">
      <c r="A67" s="9"/>
      <c r="B67" s="1"/>
      <c r="C67" s="1"/>
      <c r="D67" s="1"/>
      <c r="E67" s="1"/>
      <c r="F67" s="1"/>
      <c r="G67" s="1"/>
      <c r="H67" s="1"/>
      <c r="I67" s="1"/>
      <c r="J67" s="1"/>
      <c r="K67" s="1"/>
      <c r="L67" s="1"/>
      <c r="M67" s="1"/>
      <c r="N67" s="1"/>
      <c r="O67" s="1"/>
      <c r="P67" s="1"/>
      <c r="Q67" s="1"/>
      <c r="R67" s="1"/>
      <c r="S67" s="1"/>
      <c r="T67" s="1"/>
      <c r="U67" s="1"/>
      <c r="V67" s="1"/>
      <c r="W67" s="1"/>
    </row>
    <row r="68" spans="1:23" ht="15.75" customHeight="1">
      <c r="A68" s="9"/>
      <c r="B68" s="1"/>
      <c r="C68" s="1"/>
      <c r="D68" s="1"/>
      <c r="E68" s="1"/>
      <c r="F68" s="1"/>
      <c r="G68" s="1"/>
      <c r="H68" s="1"/>
      <c r="I68" s="1"/>
      <c r="J68" s="1"/>
      <c r="K68" s="1"/>
      <c r="L68" s="1"/>
      <c r="M68" s="1"/>
      <c r="N68" s="1"/>
      <c r="O68" s="1"/>
      <c r="P68" s="1"/>
      <c r="Q68" s="1"/>
      <c r="R68" s="1"/>
      <c r="S68" s="1"/>
      <c r="T68" s="1"/>
      <c r="U68" s="1"/>
      <c r="V68" s="1"/>
      <c r="W68" s="1"/>
    </row>
    <row r="69" spans="1:23" ht="15.75" customHeight="1">
      <c r="A69" s="9"/>
      <c r="B69" s="1"/>
      <c r="C69" s="1"/>
      <c r="D69" s="1"/>
      <c r="E69" s="1"/>
      <c r="F69" s="1"/>
      <c r="G69" s="1"/>
      <c r="H69" s="1"/>
      <c r="I69" s="1"/>
      <c r="J69" s="1"/>
      <c r="K69" s="1"/>
      <c r="L69" s="1"/>
      <c r="M69" s="1"/>
      <c r="N69" s="1"/>
      <c r="O69" s="1"/>
      <c r="P69" s="1"/>
      <c r="Q69" s="1"/>
      <c r="R69" s="1"/>
      <c r="S69" s="1"/>
      <c r="T69" s="1"/>
      <c r="U69" s="1"/>
      <c r="V69" s="1"/>
      <c r="W69" s="1"/>
    </row>
    <row r="70" spans="1:23" ht="15.75" customHeight="1">
      <c r="A70" s="9"/>
      <c r="B70" s="1"/>
      <c r="C70" s="1"/>
      <c r="D70" s="1"/>
      <c r="E70" s="1"/>
      <c r="F70" s="1"/>
      <c r="G70" s="1"/>
      <c r="H70" s="1"/>
      <c r="I70" s="1"/>
      <c r="J70" s="1"/>
      <c r="K70" s="1"/>
      <c r="L70" s="1"/>
      <c r="M70" s="1"/>
      <c r="N70" s="1"/>
      <c r="O70" s="1"/>
      <c r="P70" s="1"/>
      <c r="Q70" s="1"/>
      <c r="R70" s="1"/>
      <c r="S70" s="1"/>
      <c r="T70" s="1"/>
      <c r="U70" s="1"/>
      <c r="V70" s="1"/>
      <c r="W70" s="1"/>
    </row>
    <row r="71" spans="1:23" ht="15.75" customHeight="1">
      <c r="A71" s="9"/>
      <c r="B71" s="1"/>
      <c r="C71" s="1"/>
      <c r="D71" s="1"/>
      <c r="E71" s="1"/>
      <c r="F71" s="1"/>
      <c r="G71" s="1"/>
      <c r="H71" s="1"/>
      <c r="I71" s="1"/>
      <c r="J71" s="1"/>
      <c r="K71" s="1"/>
      <c r="L71" s="1"/>
      <c r="M71" s="1"/>
      <c r="N71" s="1"/>
      <c r="O71" s="1"/>
      <c r="P71" s="1"/>
      <c r="Q71" s="1"/>
      <c r="R71" s="1"/>
      <c r="S71" s="1"/>
      <c r="T71" s="1"/>
      <c r="U71" s="1"/>
      <c r="V71" s="1"/>
      <c r="W71" s="1"/>
    </row>
    <row r="72" spans="1:23" ht="15.75" customHeight="1">
      <c r="A72" s="9"/>
      <c r="B72" s="1"/>
      <c r="C72" s="1"/>
      <c r="D72" s="1"/>
      <c r="E72" s="1"/>
      <c r="F72" s="1"/>
      <c r="G72" s="1"/>
      <c r="H72" s="1"/>
      <c r="I72" s="1"/>
      <c r="J72" s="1"/>
      <c r="K72" s="1"/>
      <c r="L72" s="1"/>
      <c r="M72" s="1"/>
      <c r="N72" s="1"/>
      <c r="O72" s="1"/>
      <c r="P72" s="1"/>
      <c r="Q72" s="1"/>
      <c r="R72" s="1"/>
      <c r="S72" s="1"/>
      <c r="T72" s="1"/>
      <c r="U72" s="1"/>
      <c r="V72" s="1"/>
      <c r="W72" s="1"/>
    </row>
    <row r="73" spans="1:23" ht="15.75" customHeight="1">
      <c r="A73" s="9"/>
      <c r="B73" s="1"/>
      <c r="C73" s="1"/>
      <c r="D73" s="1"/>
      <c r="E73" s="1"/>
      <c r="F73" s="1"/>
      <c r="G73" s="1"/>
      <c r="H73" s="1"/>
      <c r="I73" s="1"/>
      <c r="J73" s="1"/>
      <c r="K73" s="1"/>
      <c r="L73" s="1"/>
      <c r="M73" s="1"/>
      <c r="N73" s="1"/>
      <c r="O73" s="1"/>
      <c r="P73" s="1"/>
      <c r="Q73" s="1"/>
      <c r="R73" s="1"/>
      <c r="S73" s="1"/>
      <c r="T73" s="1"/>
      <c r="U73" s="1"/>
      <c r="V73" s="1"/>
      <c r="W73" s="1"/>
    </row>
    <row r="74" spans="1:23" ht="15.75" customHeight="1">
      <c r="A74" s="9"/>
      <c r="B74" s="1"/>
      <c r="C74" s="1"/>
      <c r="D74" s="1"/>
      <c r="E74" s="1"/>
      <c r="F74" s="1"/>
      <c r="G74" s="1"/>
      <c r="H74" s="1"/>
      <c r="I74" s="1"/>
      <c r="J74" s="1"/>
      <c r="K74" s="1"/>
      <c r="L74" s="1"/>
      <c r="M74" s="1"/>
      <c r="N74" s="1"/>
      <c r="O74" s="1"/>
      <c r="P74" s="1"/>
      <c r="Q74" s="1"/>
      <c r="R74" s="1"/>
      <c r="S74" s="1"/>
      <c r="T74" s="1"/>
      <c r="U74" s="1"/>
      <c r="V74" s="1"/>
      <c r="W74" s="1"/>
    </row>
    <row r="75" spans="1:23" ht="15.75" customHeight="1">
      <c r="A75" s="9"/>
      <c r="B75" s="1"/>
      <c r="C75" s="1"/>
      <c r="D75" s="1"/>
      <c r="E75" s="1"/>
      <c r="F75" s="1"/>
      <c r="G75" s="1"/>
      <c r="H75" s="1"/>
      <c r="I75" s="1"/>
      <c r="J75" s="1"/>
      <c r="K75" s="1"/>
      <c r="L75" s="1"/>
      <c r="M75" s="1"/>
      <c r="N75" s="1"/>
      <c r="O75" s="1"/>
      <c r="P75" s="1"/>
      <c r="Q75" s="1"/>
      <c r="R75" s="1"/>
      <c r="S75" s="1"/>
      <c r="T75" s="1"/>
      <c r="U75" s="1"/>
      <c r="V75" s="1"/>
      <c r="W75" s="1"/>
    </row>
    <row r="76" spans="1:23" ht="15.75" customHeight="1">
      <c r="A76" s="9"/>
      <c r="B76" s="1"/>
      <c r="C76" s="1"/>
      <c r="D76" s="1"/>
      <c r="E76" s="1"/>
      <c r="F76" s="1"/>
      <c r="G76" s="1"/>
      <c r="H76" s="1"/>
      <c r="I76" s="1"/>
      <c r="J76" s="1"/>
      <c r="K76" s="1"/>
      <c r="L76" s="1"/>
      <c r="M76" s="1"/>
      <c r="N76" s="1"/>
      <c r="O76" s="1"/>
      <c r="P76" s="1"/>
      <c r="Q76" s="1"/>
      <c r="R76" s="1"/>
      <c r="S76" s="1"/>
      <c r="T76" s="1"/>
      <c r="U76" s="1"/>
      <c r="V76" s="1"/>
      <c r="W76" s="1"/>
    </row>
    <row r="77" spans="1:23" ht="15.75" customHeight="1">
      <c r="A77" s="9"/>
      <c r="B77" s="1"/>
      <c r="C77" s="1"/>
      <c r="D77" s="1"/>
      <c r="E77" s="1"/>
      <c r="F77" s="1"/>
      <c r="G77" s="1"/>
      <c r="H77" s="1"/>
      <c r="I77" s="1"/>
      <c r="J77" s="1"/>
      <c r="K77" s="1"/>
      <c r="L77" s="1"/>
      <c r="M77" s="1"/>
      <c r="N77" s="1"/>
      <c r="O77" s="1"/>
      <c r="P77" s="1"/>
      <c r="Q77" s="1"/>
      <c r="R77" s="1"/>
      <c r="S77" s="1"/>
      <c r="T77" s="1"/>
      <c r="U77" s="1"/>
      <c r="V77" s="1"/>
      <c r="W77" s="1"/>
    </row>
    <row r="78" spans="1:23" ht="15.75" customHeight="1">
      <c r="A78" s="9"/>
      <c r="B78" s="1"/>
      <c r="C78" s="1"/>
      <c r="D78" s="1"/>
      <c r="E78" s="1"/>
      <c r="F78" s="1"/>
      <c r="G78" s="1"/>
      <c r="H78" s="1"/>
      <c r="I78" s="1"/>
      <c r="J78" s="1"/>
      <c r="K78" s="1"/>
      <c r="L78" s="1"/>
      <c r="M78" s="1"/>
      <c r="N78" s="1"/>
      <c r="O78" s="1"/>
      <c r="P78" s="1"/>
      <c r="Q78" s="1"/>
      <c r="R78" s="1"/>
      <c r="S78" s="1"/>
      <c r="T78" s="1"/>
      <c r="U78" s="1"/>
      <c r="V78" s="1"/>
      <c r="W78" s="1"/>
    </row>
    <row r="79" spans="1:23" ht="15.75" customHeight="1">
      <c r="A79" s="9"/>
      <c r="B79" s="1"/>
      <c r="C79" s="1"/>
      <c r="D79" s="1"/>
      <c r="E79" s="1"/>
      <c r="F79" s="1"/>
      <c r="G79" s="1"/>
      <c r="H79" s="1"/>
      <c r="I79" s="1"/>
      <c r="J79" s="1"/>
      <c r="K79" s="1"/>
      <c r="L79" s="1"/>
      <c r="M79" s="1"/>
      <c r="N79" s="1"/>
      <c r="O79" s="1"/>
      <c r="P79" s="1"/>
      <c r="Q79" s="1"/>
      <c r="R79" s="1"/>
      <c r="S79" s="1"/>
      <c r="T79" s="1"/>
      <c r="U79" s="1"/>
      <c r="V79" s="1"/>
      <c r="W79" s="1"/>
    </row>
    <row r="80" spans="1:23" ht="15.75" customHeight="1">
      <c r="A80" s="9"/>
      <c r="B80" s="1"/>
      <c r="C80" s="1"/>
      <c r="D80" s="1"/>
      <c r="E80" s="1"/>
      <c r="F80" s="1"/>
      <c r="G80" s="1"/>
      <c r="H80" s="1"/>
      <c r="I80" s="1"/>
      <c r="J80" s="1"/>
      <c r="K80" s="1"/>
      <c r="L80" s="1"/>
      <c r="M80" s="1"/>
      <c r="N80" s="1"/>
      <c r="O80" s="1"/>
      <c r="P80" s="1"/>
      <c r="Q80" s="1"/>
      <c r="R80" s="1"/>
      <c r="S80" s="1"/>
      <c r="T80" s="1"/>
      <c r="U80" s="1"/>
      <c r="V80" s="1"/>
      <c r="W80" s="1"/>
    </row>
    <row r="81" spans="1:23" ht="15.75" customHeight="1">
      <c r="A81" s="9"/>
      <c r="B81" s="1"/>
      <c r="C81" s="1"/>
      <c r="D81" s="1"/>
      <c r="E81" s="1"/>
      <c r="F81" s="1"/>
      <c r="G81" s="1"/>
      <c r="H81" s="1"/>
      <c r="I81" s="1"/>
      <c r="J81" s="1"/>
      <c r="K81" s="1"/>
      <c r="L81" s="1"/>
      <c r="M81" s="1"/>
      <c r="N81" s="1"/>
      <c r="O81" s="1"/>
      <c r="P81" s="1"/>
      <c r="Q81" s="1"/>
      <c r="R81" s="1"/>
      <c r="S81" s="1"/>
      <c r="T81" s="1"/>
      <c r="U81" s="1"/>
      <c r="V81" s="1"/>
      <c r="W81" s="1"/>
    </row>
    <row r="82" spans="1:23" ht="15.75" customHeight="1">
      <c r="A82" s="9"/>
      <c r="B82" s="1"/>
      <c r="C82" s="1"/>
      <c r="D82" s="1"/>
      <c r="E82" s="1"/>
      <c r="F82" s="1"/>
      <c r="G82" s="1"/>
      <c r="H82" s="1"/>
      <c r="I82" s="1"/>
      <c r="J82" s="1"/>
      <c r="K82" s="1"/>
      <c r="L82" s="1"/>
      <c r="M82" s="1"/>
      <c r="N82" s="1"/>
      <c r="O82" s="1"/>
      <c r="P82" s="1"/>
      <c r="Q82" s="1"/>
      <c r="R82" s="1"/>
      <c r="S82" s="1"/>
      <c r="T82" s="1"/>
      <c r="U82" s="1"/>
      <c r="V82" s="1"/>
      <c r="W82" s="1"/>
    </row>
    <row r="83" spans="1:23" ht="15.75" customHeight="1">
      <c r="A83" s="9"/>
      <c r="B83" s="1"/>
      <c r="C83" s="1"/>
      <c r="D83" s="1"/>
      <c r="E83" s="1"/>
      <c r="F83" s="1"/>
      <c r="G83" s="1"/>
      <c r="H83" s="1"/>
      <c r="I83" s="1"/>
      <c r="J83" s="1"/>
      <c r="K83" s="1"/>
      <c r="L83" s="1"/>
      <c r="M83" s="1"/>
      <c r="N83" s="1"/>
      <c r="O83" s="1"/>
      <c r="P83" s="1"/>
      <c r="Q83" s="1"/>
      <c r="R83" s="1"/>
      <c r="S83" s="1"/>
      <c r="T83" s="1"/>
      <c r="U83" s="1"/>
      <c r="V83" s="1"/>
      <c r="W83" s="1"/>
    </row>
    <row r="84" spans="1:23" ht="15.75" customHeight="1">
      <c r="A84" s="9"/>
      <c r="B84" s="1"/>
      <c r="C84" s="1"/>
      <c r="D84" s="1"/>
      <c r="E84" s="1"/>
      <c r="F84" s="1"/>
      <c r="G84" s="1"/>
      <c r="H84" s="1"/>
      <c r="I84" s="1"/>
      <c r="J84" s="1"/>
      <c r="K84" s="1"/>
      <c r="L84" s="1"/>
      <c r="M84" s="1"/>
      <c r="N84" s="1"/>
      <c r="O84" s="1"/>
      <c r="P84" s="1"/>
      <c r="Q84" s="1"/>
      <c r="R84" s="1"/>
      <c r="S84" s="1"/>
      <c r="T84" s="1"/>
      <c r="U84" s="1"/>
      <c r="V84" s="1"/>
      <c r="W84" s="1"/>
    </row>
    <row r="85" spans="1:23" ht="15.75" customHeight="1">
      <c r="A85" s="9"/>
      <c r="B85" s="1"/>
      <c r="C85" s="1"/>
      <c r="D85" s="1"/>
      <c r="E85" s="1"/>
      <c r="F85" s="1"/>
      <c r="G85" s="1"/>
      <c r="H85" s="1"/>
      <c r="I85" s="1"/>
      <c r="J85" s="1"/>
      <c r="K85" s="1"/>
      <c r="L85" s="1"/>
      <c r="M85" s="1"/>
      <c r="N85" s="1"/>
      <c r="O85" s="1"/>
      <c r="P85" s="1"/>
      <c r="Q85" s="1"/>
      <c r="R85" s="1"/>
      <c r="S85" s="1"/>
      <c r="T85" s="1"/>
      <c r="U85" s="1"/>
      <c r="V85" s="1"/>
      <c r="W85" s="1"/>
    </row>
    <row r="86" spans="1:23" ht="15.75" customHeight="1">
      <c r="A86" s="9"/>
      <c r="B86" s="1"/>
      <c r="C86" s="1"/>
      <c r="D86" s="1"/>
      <c r="E86" s="1"/>
      <c r="F86" s="1"/>
      <c r="G86" s="1"/>
      <c r="H86" s="1"/>
      <c r="I86" s="1"/>
      <c r="J86" s="1"/>
      <c r="K86" s="1"/>
      <c r="L86" s="1"/>
      <c r="M86" s="1"/>
      <c r="N86" s="1"/>
      <c r="O86" s="1"/>
      <c r="P86" s="1"/>
      <c r="Q86" s="1"/>
      <c r="R86" s="1"/>
      <c r="S86" s="1"/>
      <c r="T86" s="1"/>
      <c r="U86" s="1"/>
      <c r="V86" s="1"/>
      <c r="W86" s="1"/>
    </row>
    <row r="87" spans="1:23" ht="15.75" customHeight="1">
      <c r="A87" s="9"/>
      <c r="B87" s="1"/>
      <c r="C87" s="1"/>
      <c r="D87" s="1"/>
      <c r="E87" s="1"/>
      <c r="F87" s="1"/>
      <c r="G87" s="1"/>
      <c r="H87" s="1"/>
      <c r="I87" s="1"/>
      <c r="J87" s="1"/>
      <c r="K87" s="1"/>
      <c r="L87" s="1"/>
      <c r="M87" s="1"/>
      <c r="N87" s="1"/>
      <c r="O87" s="1"/>
      <c r="P87" s="1"/>
      <c r="Q87" s="1"/>
      <c r="R87" s="1"/>
      <c r="S87" s="1"/>
      <c r="T87" s="1"/>
      <c r="U87" s="1"/>
      <c r="V87" s="1"/>
      <c r="W87" s="1"/>
    </row>
    <row r="88" spans="1:23" ht="15.75" customHeight="1">
      <c r="A88" s="9"/>
      <c r="B88" s="1"/>
      <c r="C88" s="1"/>
      <c r="D88" s="1"/>
      <c r="E88" s="1"/>
      <c r="F88" s="1"/>
      <c r="G88" s="1"/>
      <c r="H88" s="1"/>
      <c r="I88" s="1"/>
      <c r="J88" s="1"/>
      <c r="K88" s="1"/>
      <c r="L88" s="1"/>
      <c r="M88" s="1"/>
      <c r="N88" s="1"/>
      <c r="O88" s="1"/>
      <c r="P88" s="1"/>
      <c r="Q88" s="1"/>
      <c r="R88" s="1"/>
      <c r="S88" s="1"/>
      <c r="T88" s="1"/>
      <c r="U88" s="1"/>
      <c r="V88" s="1"/>
      <c r="W88" s="1"/>
    </row>
    <row r="89" spans="1:23" ht="15.75" customHeight="1">
      <c r="A89" s="9"/>
      <c r="B89" s="1"/>
      <c r="C89" s="1"/>
      <c r="D89" s="1"/>
      <c r="E89" s="1"/>
      <c r="F89" s="1"/>
      <c r="G89" s="1"/>
      <c r="H89" s="1"/>
      <c r="I89" s="1"/>
      <c r="J89" s="1"/>
      <c r="K89" s="1"/>
      <c r="L89" s="1"/>
      <c r="M89" s="1"/>
      <c r="N89" s="1"/>
      <c r="O89" s="1"/>
      <c r="P89" s="1"/>
      <c r="Q89" s="1"/>
      <c r="R89" s="1"/>
      <c r="S89" s="1"/>
      <c r="T89" s="1"/>
      <c r="U89" s="1"/>
      <c r="V89" s="1"/>
      <c r="W89" s="1"/>
    </row>
    <row r="90" spans="1:23" ht="15.75" customHeight="1">
      <c r="A90" s="9"/>
      <c r="B90" s="1"/>
      <c r="C90" s="1"/>
      <c r="D90" s="1"/>
      <c r="E90" s="1"/>
      <c r="F90" s="1"/>
      <c r="G90" s="1"/>
      <c r="H90" s="1"/>
      <c r="I90" s="1"/>
      <c r="J90" s="1"/>
      <c r="K90" s="1"/>
      <c r="L90" s="1"/>
      <c r="M90" s="1"/>
      <c r="N90" s="1"/>
      <c r="O90" s="1"/>
      <c r="P90" s="1"/>
      <c r="Q90" s="1"/>
      <c r="R90" s="1"/>
      <c r="S90" s="1"/>
      <c r="T90" s="1"/>
      <c r="U90" s="1"/>
      <c r="V90" s="1"/>
      <c r="W90" s="1"/>
    </row>
    <row r="91" spans="1:23" ht="15.75" customHeight="1">
      <c r="A91" s="9"/>
      <c r="B91" s="1"/>
      <c r="C91" s="1"/>
      <c r="D91" s="1"/>
      <c r="E91" s="1"/>
      <c r="F91" s="1"/>
      <c r="G91" s="1"/>
      <c r="H91" s="1"/>
      <c r="I91" s="1"/>
      <c r="J91" s="1"/>
      <c r="K91" s="1"/>
      <c r="L91" s="1"/>
      <c r="M91" s="1"/>
      <c r="N91" s="1"/>
      <c r="O91" s="1"/>
      <c r="P91" s="1"/>
      <c r="Q91" s="1"/>
      <c r="R91" s="1"/>
      <c r="S91" s="1"/>
      <c r="T91" s="1"/>
      <c r="U91" s="1"/>
      <c r="V91" s="1"/>
      <c r="W91" s="1"/>
    </row>
    <row r="92" spans="1:23" ht="15.75" customHeight="1">
      <c r="A92" s="9"/>
      <c r="B92" s="1"/>
      <c r="C92" s="1"/>
      <c r="D92" s="1"/>
      <c r="E92" s="1"/>
      <c r="F92" s="1"/>
      <c r="G92" s="1"/>
      <c r="H92" s="1"/>
      <c r="I92" s="1"/>
      <c r="J92" s="1"/>
      <c r="K92" s="1"/>
      <c r="L92" s="1"/>
      <c r="M92" s="1"/>
      <c r="N92" s="1"/>
      <c r="O92" s="1"/>
      <c r="P92" s="1"/>
      <c r="Q92" s="1"/>
      <c r="R92" s="1"/>
      <c r="S92" s="1"/>
      <c r="T92" s="1"/>
      <c r="U92" s="1"/>
      <c r="V92" s="1"/>
      <c r="W92" s="1"/>
    </row>
    <row r="93" spans="1:23" ht="15.75" customHeight="1">
      <c r="A93" s="9"/>
      <c r="B93" s="1"/>
      <c r="C93" s="1"/>
      <c r="D93" s="1"/>
      <c r="E93" s="1"/>
      <c r="F93" s="1"/>
      <c r="G93" s="1"/>
      <c r="H93" s="1"/>
      <c r="I93" s="1"/>
      <c r="J93" s="1"/>
      <c r="K93" s="1"/>
      <c r="L93" s="1"/>
      <c r="M93" s="1"/>
      <c r="N93" s="1"/>
      <c r="O93" s="1"/>
      <c r="P93" s="1"/>
      <c r="Q93" s="1"/>
      <c r="R93" s="1"/>
      <c r="S93" s="1"/>
      <c r="T93" s="1"/>
      <c r="U93" s="1"/>
      <c r="V93" s="1"/>
      <c r="W93" s="1"/>
    </row>
    <row r="94" spans="1:23" ht="15.75" customHeight="1">
      <c r="A94" s="9"/>
      <c r="B94" s="1"/>
      <c r="C94" s="1"/>
      <c r="D94" s="1"/>
      <c r="E94" s="1"/>
      <c r="F94" s="1"/>
      <c r="G94" s="1"/>
      <c r="H94" s="1"/>
      <c r="I94" s="1"/>
      <c r="J94" s="1"/>
      <c r="K94" s="1"/>
      <c r="L94" s="1"/>
      <c r="M94" s="1"/>
      <c r="N94" s="1"/>
      <c r="O94" s="1"/>
      <c r="P94" s="1"/>
      <c r="Q94" s="1"/>
      <c r="R94" s="1"/>
      <c r="S94" s="1"/>
      <c r="T94" s="1"/>
      <c r="U94" s="1"/>
      <c r="V94" s="1"/>
      <c r="W94" s="1"/>
    </row>
    <row r="95" spans="1:23" ht="15.75" customHeight="1">
      <c r="A95" s="9"/>
      <c r="B95" s="1"/>
      <c r="C95" s="1"/>
      <c r="D95" s="1"/>
      <c r="E95" s="1"/>
      <c r="F95" s="1"/>
      <c r="G95" s="1"/>
      <c r="H95" s="1"/>
      <c r="I95" s="1"/>
      <c r="J95" s="1"/>
      <c r="K95" s="1"/>
      <c r="L95" s="1"/>
      <c r="M95" s="1"/>
      <c r="N95" s="1"/>
      <c r="O95" s="1"/>
      <c r="P95" s="1"/>
      <c r="Q95" s="1"/>
      <c r="R95" s="1"/>
      <c r="S95" s="1"/>
      <c r="T95" s="1"/>
      <c r="U95" s="1"/>
      <c r="V95" s="1"/>
      <c r="W95" s="1"/>
    </row>
    <row r="96" spans="1:23" ht="15.75" customHeight="1">
      <c r="A96" s="9"/>
      <c r="B96" s="1"/>
      <c r="C96" s="1"/>
      <c r="D96" s="1"/>
      <c r="E96" s="1"/>
      <c r="F96" s="1"/>
      <c r="G96" s="1"/>
      <c r="H96" s="1"/>
      <c r="I96" s="1"/>
      <c r="J96" s="1"/>
      <c r="K96" s="1"/>
      <c r="L96" s="1"/>
      <c r="M96" s="1"/>
      <c r="N96" s="1"/>
      <c r="O96" s="1"/>
      <c r="P96" s="1"/>
      <c r="Q96" s="1"/>
      <c r="R96" s="1"/>
      <c r="S96" s="1"/>
      <c r="T96" s="1"/>
      <c r="U96" s="1"/>
      <c r="V96" s="1"/>
      <c r="W96" s="1"/>
    </row>
    <row r="97" spans="1:23" ht="15.75" customHeight="1">
      <c r="A97" s="9"/>
      <c r="B97" s="1"/>
      <c r="C97" s="1"/>
      <c r="D97" s="1"/>
      <c r="E97" s="1"/>
      <c r="F97" s="1"/>
      <c r="G97" s="1"/>
      <c r="H97" s="1"/>
      <c r="I97" s="1"/>
      <c r="J97" s="1"/>
      <c r="K97" s="1"/>
      <c r="L97" s="1"/>
      <c r="M97" s="1"/>
      <c r="N97" s="1"/>
      <c r="O97" s="1"/>
      <c r="P97" s="1"/>
      <c r="Q97" s="1"/>
      <c r="R97" s="1"/>
      <c r="S97" s="1"/>
      <c r="T97" s="1"/>
      <c r="U97" s="1"/>
      <c r="V97" s="1"/>
      <c r="W97" s="1"/>
    </row>
    <row r="98" spans="1:23" ht="15.75" customHeight="1">
      <c r="A98" s="9"/>
      <c r="B98" s="1"/>
      <c r="C98" s="1"/>
      <c r="D98" s="1"/>
      <c r="E98" s="1"/>
      <c r="F98" s="1"/>
      <c r="G98" s="1"/>
      <c r="H98" s="1"/>
      <c r="I98" s="1"/>
      <c r="J98" s="1"/>
      <c r="K98" s="1"/>
      <c r="L98" s="1"/>
      <c r="M98" s="1"/>
      <c r="N98" s="1"/>
      <c r="O98" s="1"/>
      <c r="P98" s="1"/>
      <c r="Q98" s="1"/>
      <c r="R98" s="1"/>
      <c r="S98" s="1"/>
      <c r="T98" s="1"/>
      <c r="U98" s="1"/>
      <c r="V98" s="1"/>
      <c r="W98" s="1"/>
    </row>
    <row r="99" spans="1:23" ht="15.75" customHeight="1">
      <c r="A99" s="9"/>
      <c r="B99" s="1"/>
      <c r="C99" s="1"/>
      <c r="D99" s="1"/>
      <c r="E99" s="1"/>
      <c r="F99" s="1"/>
      <c r="G99" s="1"/>
      <c r="H99" s="1"/>
      <c r="I99" s="1"/>
      <c r="J99" s="1"/>
      <c r="K99" s="1"/>
      <c r="L99" s="1"/>
      <c r="M99" s="1"/>
      <c r="N99" s="1"/>
      <c r="O99" s="1"/>
      <c r="P99" s="1"/>
      <c r="Q99" s="1"/>
      <c r="R99" s="1"/>
      <c r="S99" s="1"/>
      <c r="T99" s="1"/>
      <c r="U99" s="1"/>
      <c r="V99" s="1"/>
      <c r="W99" s="1"/>
    </row>
    <row r="100" spans="1:23" ht="15.75" customHeight="1">
      <c r="A100" s="9"/>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c r="A101" s="9"/>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c r="A102" s="9"/>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c r="A103" s="9"/>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c r="A104" s="9"/>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c r="A105" s="9"/>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c r="A106" s="9"/>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c r="A107" s="9"/>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c r="A108" s="9"/>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c r="A109" s="9"/>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c r="A110" s="9"/>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c r="A111" s="9"/>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c r="A112" s="9"/>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c r="A113" s="9"/>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c r="A114" s="9"/>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c r="A115" s="9"/>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c r="A116" s="9"/>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c r="A117" s="9"/>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c r="A118" s="9"/>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c r="A119" s="9"/>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c r="A120" s="9"/>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c r="A121" s="9"/>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c r="A122" s="9"/>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c r="A123" s="9"/>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c r="A124" s="9"/>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c r="A125" s="9"/>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c r="A126" s="9"/>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c r="A127" s="9"/>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c r="A128" s="9"/>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c r="A129" s="9"/>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c r="A130" s="9"/>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c r="A131" s="9"/>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c r="A132" s="9"/>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c r="A133" s="9"/>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c r="A134" s="9"/>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c r="A135" s="9"/>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c r="A136" s="9"/>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c r="A137" s="9"/>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c r="A138" s="9"/>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c r="A139" s="9"/>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c r="A140" s="9"/>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c r="A141" s="9"/>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c r="A142" s="9"/>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c r="A143" s="9"/>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c r="A144" s="9"/>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c r="A145" s="9"/>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c r="A146" s="9"/>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c r="A147" s="9"/>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c r="A148" s="9"/>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c r="A149" s="9"/>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c r="A150" s="9"/>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c r="A151" s="9"/>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c r="A152" s="9"/>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c r="A153" s="9"/>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c r="A154" s="9"/>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c r="A155" s="9"/>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c r="A156" s="9"/>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c r="A157" s="9"/>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c r="A158" s="9"/>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c r="A159" s="9"/>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c r="A160" s="9"/>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c r="A161" s="9"/>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c r="A162" s="9"/>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9"/>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9"/>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9"/>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9"/>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9"/>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9"/>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9"/>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9"/>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9"/>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9"/>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9"/>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9"/>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9"/>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9"/>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9"/>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9"/>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9"/>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9"/>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9"/>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9"/>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9"/>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9"/>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9"/>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9"/>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9"/>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9"/>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9"/>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9"/>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9"/>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9"/>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9"/>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9"/>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9"/>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9"/>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9"/>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9"/>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9"/>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9"/>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9"/>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9"/>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9"/>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9"/>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9"/>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9"/>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9"/>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9"/>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9"/>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9"/>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9"/>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9"/>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9"/>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9"/>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9"/>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9"/>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9"/>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9"/>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9"/>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9"/>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9"/>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9"/>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A1:B1"/>
    <mergeCell ref="A4:A6"/>
  </mergeCells>
  <phoneticPr fontId="9" type="noConversion"/>
  <hyperlinks>
    <hyperlink ref="C10" r:id="rId1" xr:uid="{00000000-0004-0000-0000-000000000000}"/>
    <hyperlink ref="C11" r:id="rId2" xr:uid="{00000000-0004-0000-0000-000001000000}"/>
    <hyperlink ref="C12"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1" topLeftCell="A2" activePane="bottomLeft" state="frozen"/>
      <selection pane="bottomLeft" activeCell="K2" sqref="K2"/>
    </sheetView>
  </sheetViews>
  <sheetFormatPr defaultColWidth="14.46484375" defaultRowHeight="15" customHeight="1"/>
  <cols>
    <col min="1" max="1" width="22.1328125" customWidth="1"/>
    <col min="2" max="2" width="16.1328125" customWidth="1"/>
    <col min="3" max="3" width="15.33203125" customWidth="1"/>
    <col min="4" max="4" width="10.796875" customWidth="1"/>
    <col min="5" max="5" width="21.6640625" customWidth="1"/>
    <col min="6" max="6" width="48.6640625" customWidth="1"/>
    <col min="7" max="7" width="14.1328125" customWidth="1"/>
    <col min="8" max="8" width="21.46484375" customWidth="1"/>
    <col min="9" max="9" width="17.33203125" customWidth="1"/>
    <col min="10" max="10" width="23" customWidth="1"/>
    <col min="11" max="11" width="32.46484375" customWidth="1"/>
    <col min="12" max="12" width="39.33203125" customWidth="1"/>
    <col min="13" max="13" width="48.796875" customWidth="1"/>
    <col min="14" max="14" width="37.6640625" customWidth="1"/>
    <col min="15" max="21" width="10.6640625" customWidth="1"/>
    <col min="22" max="22" width="23.33203125" customWidth="1"/>
    <col min="23" max="23" width="24.1328125" customWidth="1"/>
    <col min="24" max="26" width="10.6640625" customWidth="1"/>
  </cols>
  <sheetData>
    <row r="1" spans="1:26" ht="12.75" customHeight="1">
      <c r="A1" s="9" t="s">
        <v>32</v>
      </c>
      <c r="B1" s="32" t="s">
        <v>33</v>
      </c>
      <c r="C1" s="9" t="s">
        <v>34</v>
      </c>
      <c r="D1" s="9" t="s">
        <v>35</v>
      </c>
      <c r="E1" s="9" t="s">
        <v>5985</v>
      </c>
      <c r="F1" s="9" t="s">
        <v>36</v>
      </c>
      <c r="G1" s="33" t="s">
        <v>37</v>
      </c>
      <c r="H1" s="9" t="s">
        <v>38</v>
      </c>
      <c r="I1" s="9" t="s">
        <v>39</v>
      </c>
      <c r="J1" s="9" t="s">
        <v>40</v>
      </c>
      <c r="K1" s="9" t="s">
        <v>41</v>
      </c>
      <c r="L1" s="9" t="s">
        <v>42</v>
      </c>
      <c r="M1" s="9" t="s">
        <v>43</v>
      </c>
      <c r="N1" s="9" t="s">
        <v>44</v>
      </c>
      <c r="O1" s="9" t="s">
        <v>45</v>
      </c>
      <c r="P1" s="9" t="s">
        <v>46</v>
      </c>
      <c r="Q1" s="9" t="s">
        <v>47</v>
      </c>
      <c r="R1" s="9" t="s">
        <v>48</v>
      </c>
      <c r="S1" s="9" t="s">
        <v>49</v>
      </c>
      <c r="T1" s="9" t="s">
        <v>50</v>
      </c>
      <c r="U1" s="9" t="s">
        <v>51</v>
      </c>
      <c r="V1" s="9" t="s">
        <v>53</v>
      </c>
      <c r="W1" s="16" t="s">
        <v>54</v>
      </c>
      <c r="X1" s="34"/>
      <c r="Y1" s="34"/>
      <c r="Z1" s="34"/>
    </row>
    <row r="2" spans="1:26" ht="12.75" customHeight="1">
      <c r="A2" s="8" t="s">
        <v>400</v>
      </c>
      <c r="B2" s="8" t="s">
        <v>401</v>
      </c>
      <c r="C2" s="8" t="s">
        <v>113</v>
      </c>
      <c r="D2" s="8" t="s">
        <v>1597</v>
      </c>
      <c r="E2" s="1" t="s">
        <v>5986</v>
      </c>
      <c r="F2" s="1" t="s">
        <v>5987</v>
      </c>
      <c r="G2" s="35">
        <v>43779</v>
      </c>
      <c r="H2" s="21" t="s">
        <v>5988</v>
      </c>
      <c r="I2" s="21" t="s">
        <v>5989</v>
      </c>
      <c r="J2" s="21" t="s">
        <v>5990</v>
      </c>
      <c r="K2" s="21" t="s">
        <v>5991</v>
      </c>
      <c r="L2" s="21" t="s">
        <v>5992</v>
      </c>
      <c r="M2" s="21" t="s">
        <v>5993</v>
      </c>
      <c r="N2" s="21" t="s">
        <v>5994</v>
      </c>
      <c r="O2" s="8" t="s">
        <v>5995</v>
      </c>
      <c r="P2" s="8" t="s">
        <v>5996</v>
      </c>
      <c r="Q2" s="8" t="s">
        <v>5997</v>
      </c>
      <c r="R2" s="8" t="s">
        <v>5998</v>
      </c>
      <c r="S2" s="8"/>
      <c r="T2" s="8"/>
      <c r="U2" s="8"/>
      <c r="V2" s="8" t="s">
        <v>5999</v>
      </c>
      <c r="W2" s="21" t="s">
        <v>6000</v>
      </c>
      <c r="X2" s="17"/>
      <c r="Y2" s="17"/>
      <c r="Z2" s="17"/>
    </row>
    <row r="3" spans="1:26" ht="12.75" customHeight="1">
      <c r="A3" s="8" t="s">
        <v>628</v>
      </c>
      <c r="B3" s="8" t="s">
        <v>1089</v>
      </c>
      <c r="C3" s="8" t="s">
        <v>113</v>
      </c>
      <c r="D3" s="8" t="s">
        <v>1597</v>
      </c>
      <c r="E3" s="1" t="s">
        <v>6001</v>
      </c>
      <c r="F3" s="1" t="s">
        <v>6002</v>
      </c>
      <c r="G3" s="35">
        <v>43491</v>
      </c>
      <c r="H3" s="21" t="s">
        <v>6003</v>
      </c>
      <c r="I3" s="21" t="s">
        <v>6004</v>
      </c>
      <c r="J3" s="21" t="s">
        <v>6005</v>
      </c>
      <c r="K3" s="21" t="s">
        <v>6006</v>
      </c>
      <c r="L3" s="21" t="s">
        <v>6007</v>
      </c>
      <c r="M3" s="21" t="s">
        <v>6008</v>
      </c>
      <c r="N3" s="21" t="s">
        <v>6009</v>
      </c>
      <c r="O3" s="8" t="s">
        <v>6010</v>
      </c>
      <c r="P3" s="8" t="s">
        <v>6011</v>
      </c>
      <c r="Q3" s="8"/>
      <c r="R3" s="8"/>
      <c r="S3" s="8"/>
      <c r="T3" s="8"/>
      <c r="U3" s="8"/>
      <c r="V3" s="8" t="s">
        <v>6012</v>
      </c>
      <c r="W3" s="21" t="s">
        <v>6013</v>
      </c>
      <c r="X3" s="17"/>
      <c r="Y3" s="17"/>
      <c r="Z3" s="17"/>
    </row>
    <row r="4" spans="1:26" ht="12.75" customHeight="1">
      <c r="A4" s="8" t="s">
        <v>92</v>
      </c>
      <c r="B4" s="8" t="s">
        <v>6014</v>
      </c>
      <c r="C4" s="8" t="s">
        <v>57</v>
      </c>
      <c r="D4" s="8" t="s">
        <v>58</v>
      </c>
      <c r="E4" s="1" t="s">
        <v>6015</v>
      </c>
      <c r="F4" s="1" t="s">
        <v>6016</v>
      </c>
      <c r="G4" s="35">
        <v>43479</v>
      </c>
      <c r="H4" s="21" t="s">
        <v>6017</v>
      </c>
      <c r="I4" s="21" t="s">
        <v>6018</v>
      </c>
      <c r="J4" s="8" t="s">
        <v>6019</v>
      </c>
      <c r="K4" s="21" t="s">
        <v>6020</v>
      </c>
      <c r="L4" s="21" t="s">
        <v>6021</v>
      </c>
      <c r="M4" s="21" t="s">
        <v>6022</v>
      </c>
      <c r="N4" s="21" t="s">
        <v>6023</v>
      </c>
      <c r="O4" s="8" t="s">
        <v>6024</v>
      </c>
      <c r="P4" s="8" t="s">
        <v>6025</v>
      </c>
      <c r="Q4" s="8"/>
      <c r="R4" s="8"/>
      <c r="S4" s="8"/>
      <c r="T4" s="8"/>
      <c r="U4" s="8"/>
      <c r="V4" s="8" t="s">
        <v>6026</v>
      </c>
      <c r="W4" s="21" t="s">
        <v>6027</v>
      </c>
      <c r="X4" s="17"/>
      <c r="Y4" s="17"/>
      <c r="Z4" s="17"/>
    </row>
    <row r="5" spans="1:26" ht="12.75" customHeight="1">
      <c r="A5" s="8" t="s">
        <v>1758</v>
      </c>
      <c r="B5" s="8" t="s">
        <v>6028</v>
      </c>
      <c r="C5" s="8" t="s">
        <v>113</v>
      </c>
      <c r="D5" s="8" t="s">
        <v>1597</v>
      </c>
      <c r="E5" s="1" t="s">
        <v>5986</v>
      </c>
      <c r="F5" s="1" t="s">
        <v>6029</v>
      </c>
      <c r="G5" s="35">
        <v>43473</v>
      </c>
      <c r="H5" s="21" t="s">
        <v>6030</v>
      </c>
      <c r="I5" s="8" t="s">
        <v>182</v>
      </c>
      <c r="J5" s="21" t="s">
        <v>6031</v>
      </c>
      <c r="K5" s="21" t="s">
        <v>6032</v>
      </c>
      <c r="L5" s="21" t="s">
        <v>6033</v>
      </c>
      <c r="M5" s="21" t="s">
        <v>6034</v>
      </c>
      <c r="N5" s="21" t="s">
        <v>6035</v>
      </c>
      <c r="O5" s="8" t="s">
        <v>6036</v>
      </c>
      <c r="P5" s="8" t="s">
        <v>6037</v>
      </c>
      <c r="Q5" s="8" t="s">
        <v>6038</v>
      </c>
      <c r="R5" s="8" t="s">
        <v>6039</v>
      </c>
      <c r="S5" s="8"/>
      <c r="T5" s="8"/>
      <c r="U5" s="8"/>
      <c r="V5" s="8" t="s">
        <v>6040</v>
      </c>
      <c r="W5" s="21" t="s">
        <v>6041</v>
      </c>
      <c r="X5" s="17"/>
      <c r="Y5" s="17"/>
      <c r="Z5" s="17"/>
    </row>
    <row r="6" spans="1:26" ht="12.75" customHeight="1">
      <c r="A6" s="8" t="s">
        <v>353</v>
      </c>
      <c r="B6" s="8" t="s">
        <v>2422</v>
      </c>
      <c r="C6" s="8" t="s">
        <v>113</v>
      </c>
      <c r="D6" s="8" t="s">
        <v>1597</v>
      </c>
      <c r="E6" s="1" t="s">
        <v>6042</v>
      </c>
      <c r="F6" s="1" t="s">
        <v>6043</v>
      </c>
      <c r="G6" s="35">
        <v>43750</v>
      </c>
      <c r="H6" s="21" t="s">
        <v>6044</v>
      </c>
      <c r="I6" s="21" t="s">
        <v>6045</v>
      </c>
      <c r="J6" s="8" t="s">
        <v>6046</v>
      </c>
      <c r="K6" s="21" t="s">
        <v>6047</v>
      </c>
      <c r="L6" s="21" t="s">
        <v>6048</v>
      </c>
      <c r="M6" s="21" t="s">
        <v>6049</v>
      </c>
      <c r="N6" s="21" t="s">
        <v>6050</v>
      </c>
      <c r="O6" s="8" t="s">
        <v>6051</v>
      </c>
      <c r="P6" s="8"/>
      <c r="Q6" s="8"/>
      <c r="R6" s="8"/>
      <c r="S6" s="8"/>
      <c r="T6" s="8"/>
      <c r="U6" s="8"/>
      <c r="V6" s="8" t="s">
        <v>6052</v>
      </c>
      <c r="W6" s="21" t="s">
        <v>6053</v>
      </c>
      <c r="X6" s="17"/>
      <c r="Y6" s="17"/>
      <c r="Z6" s="17"/>
    </row>
    <row r="7" spans="1:26" ht="12.75" customHeight="1">
      <c r="A7" s="8" t="s">
        <v>628</v>
      </c>
      <c r="B7" s="8" t="s">
        <v>1089</v>
      </c>
      <c r="C7" s="8" t="s">
        <v>113</v>
      </c>
      <c r="D7" s="8" t="s">
        <v>1597</v>
      </c>
      <c r="E7" s="1" t="s">
        <v>6001</v>
      </c>
      <c r="F7" s="1" t="s">
        <v>6054</v>
      </c>
      <c r="G7" s="35">
        <v>43504</v>
      </c>
      <c r="H7" s="21" t="s">
        <v>6055</v>
      </c>
      <c r="I7" s="21" t="s">
        <v>6056</v>
      </c>
      <c r="J7" s="21" t="s">
        <v>6057</v>
      </c>
      <c r="K7" s="21" t="s">
        <v>6058</v>
      </c>
      <c r="L7" s="21" t="s">
        <v>6059</v>
      </c>
      <c r="M7" s="21" t="s">
        <v>6060</v>
      </c>
      <c r="N7" s="21" t="s">
        <v>6061</v>
      </c>
      <c r="O7" s="8" t="s">
        <v>6062</v>
      </c>
      <c r="P7" s="8"/>
      <c r="Q7" s="8"/>
      <c r="R7" s="8"/>
      <c r="S7" s="8"/>
      <c r="T7" s="8"/>
      <c r="U7" s="8"/>
      <c r="V7" s="8" t="s">
        <v>6063</v>
      </c>
      <c r="W7" s="21" t="s">
        <v>6064</v>
      </c>
      <c r="X7" s="17"/>
      <c r="Y7" s="17"/>
      <c r="Z7" s="17"/>
    </row>
    <row r="8" spans="1:26" ht="12.75" customHeight="1">
      <c r="A8" s="8" t="s">
        <v>628</v>
      </c>
      <c r="B8" s="8" t="s">
        <v>1089</v>
      </c>
      <c r="C8" s="8" t="s">
        <v>113</v>
      </c>
      <c r="D8" s="8" t="s">
        <v>1597</v>
      </c>
      <c r="E8" s="1" t="s">
        <v>5986</v>
      </c>
      <c r="F8" s="1" t="s">
        <v>6065</v>
      </c>
      <c r="G8" s="35">
        <v>43518</v>
      </c>
      <c r="H8" s="21" t="s">
        <v>6066</v>
      </c>
      <c r="I8" s="21" t="s">
        <v>6067</v>
      </c>
      <c r="J8" s="21" t="s">
        <v>6068</v>
      </c>
      <c r="K8" s="21" t="s">
        <v>6069</v>
      </c>
      <c r="L8" s="21" t="s">
        <v>6070</v>
      </c>
      <c r="M8" s="21" t="s">
        <v>6071</v>
      </c>
      <c r="N8" s="21" t="s">
        <v>6072</v>
      </c>
      <c r="O8" s="8" t="s">
        <v>6073</v>
      </c>
      <c r="P8" s="8"/>
      <c r="Q8" s="8"/>
      <c r="R8" s="8"/>
      <c r="S8" s="8"/>
      <c r="T8" s="8"/>
      <c r="U8" s="8"/>
      <c r="V8" s="8" t="s">
        <v>6074</v>
      </c>
      <c r="W8" s="21" t="s">
        <v>6075</v>
      </c>
      <c r="X8" s="17"/>
      <c r="Y8" s="17"/>
      <c r="Z8" s="17"/>
    </row>
    <row r="9" spans="1:26" ht="12.75" customHeight="1">
      <c r="A9" s="8" t="s">
        <v>732</v>
      </c>
      <c r="B9" s="8" t="s">
        <v>932</v>
      </c>
      <c r="C9" s="8" t="s">
        <v>113</v>
      </c>
      <c r="D9" s="8" t="s">
        <v>1597</v>
      </c>
      <c r="E9" s="1" t="s">
        <v>6001</v>
      </c>
      <c r="F9" s="1" t="s">
        <v>6076</v>
      </c>
      <c r="G9" s="35">
        <v>43581</v>
      </c>
      <c r="H9" s="21" t="s">
        <v>6077</v>
      </c>
      <c r="I9" s="21" t="s">
        <v>6078</v>
      </c>
      <c r="J9" s="21" t="s">
        <v>6079</v>
      </c>
      <c r="K9" s="21" t="s">
        <v>6080</v>
      </c>
      <c r="L9" s="21" t="s">
        <v>6081</v>
      </c>
      <c r="M9" s="21" t="s">
        <v>6082</v>
      </c>
      <c r="N9" s="21" t="s">
        <v>6083</v>
      </c>
      <c r="O9" s="8" t="s">
        <v>6084</v>
      </c>
      <c r="P9" s="8"/>
      <c r="Q9" s="8"/>
      <c r="R9" s="8"/>
      <c r="S9" s="8"/>
      <c r="T9" s="8"/>
      <c r="U9" s="8"/>
      <c r="V9" s="8" t="s">
        <v>6085</v>
      </c>
      <c r="W9" s="21" t="s">
        <v>6086</v>
      </c>
      <c r="X9" s="17"/>
      <c r="Y9" s="17"/>
      <c r="Z9" s="17"/>
    </row>
    <row r="10" spans="1:26" ht="12.75" customHeight="1">
      <c r="A10" s="8" t="s">
        <v>732</v>
      </c>
      <c r="B10" s="8" t="s">
        <v>932</v>
      </c>
      <c r="C10" s="8" t="s">
        <v>113</v>
      </c>
      <c r="D10" s="8" t="s">
        <v>1597</v>
      </c>
      <c r="E10" s="1" t="s">
        <v>5986</v>
      </c>
      <c r="F10" s="1" t="s">
        <v>6087</v>
      </c>
      <c r="G10" s="35">
        <v>43664</v>
      </c>
      <c r="H10" s="8" t="s">
        <v>2358</v>
      </c>
      <c r="I10" s="8" t="s">
        <v>4323</v>
      </c>
      <c r="J10" s="21" t="s">
        <v>6088</v>
      </c>
      <c r="K10" s="21" t="s">
        <v>6089</v>
      </c>
      <c r="L10" s="21" t="s">
        <v>6090</v>
      </c>
      <c r="M10" s="21" t="s">
        <v>6091</v>
      </c>
      <c r="N10" s="21" t="s">
        <v>6092</v>
      </c>
      <c r="O10" s="8" t="s">
        <v>6093</v>
      </c>
      <c r="P10" s="8"/>
      <c r="Q10" s="8"/>
      <c r="R10" s="8"/>
      <c r="S10" s="8"/>
      <c r="T10" s="8"/>
      <c r="U10" s="8"/>
      <c r="V10" s="8" t="s">
        <v>6094</v>
      </c>
      <c r="W10" s="21" t="s">
        <v>6086</v>
      </c>
      <c r="X10" s="17"/>
      <c r="Y10" s="17"/>
      <c r="Z10" s="17"/>
    </row>
    <row r="11" spans="1:26" ht="12.75" customHeight="1">
      <c r="A11" s="8" t="s">
        <v>732</v>
      </c>
      <c r="B11" s="8" t="s">
        <v>932</v>
      </c>
      <c r="C11" s="8" t="s">
        <v>113</v>
      </c>
      <c r="D11" s="8" t="s">
        <v>1597</v>
      </c>
      <c r="E11" s="1" t="s">
        <v>5986</v>
      </c>
      <c r="F11" s="1" t="s">
        <v>6095</v>
      </c>
      <c r="G11" s="35">
        <v>43733</v>
      </c>
      <c r="H11" s="21" t="s">
        <v>6096</v>
      </c>
      <c r="I11" s="21" t="s">
        <v>6097</v>
      </c>
      <c r="J11" s="21" t="s">
        <v>6098</v>
      </c>
      <c r="K11" s="21" t="s">
        <v>6099</v>
      </c>
      <c r="L11" s="21" t="s">
        <v>6100</v>
      </c>
      <c r="M11" s="21" t="s">
        <v>6101</v>
      </c>
      <c r="N11" s="21" t="s">
        <v>6102</v>
      </c>
      <c r="O11" s="8" t="s">
        <v>6103</v>
      </c>
      <c r="P11" s="8"/>
      <c r="Q11" s="8"/>
      <c r="R11" s="8"/>
      <c r="S11" s="8"/>
      <c r="T11" s="8"/>
      <c r="U11" s="8"/>
      <c r="V11" s="8" t="s">
        <v>6104</v>
      </c>
      <c r="W11" s="21" t="s">
        <v>6105</v>
      </c>
      <c r="X11" s="17"/>
      <c r="Y11" s="17"/>
      <c r="Z11" s="17"/>
    </row>
    <row r="12" spans="1:26" ht="12.75" customHeight="1">
      <c r="A12" s="8" t="s">
        <v>732</v>
      </c>
      <c r="B12" s="8" t="s">
        <v>932</v>
      </c>
      <c r="C12" s="8" t="s">
        <v>113</v>
      </c>
      <c r="D12" s="8" t="s">
        <v>1597</v>
      </c>
      <c r="E12" s="1" t="s">
        <v>5986</v>
      </c>
      <c r="F12" s="1" t="s">
        <v>6106</v>
      </c>
      <c r="G12" s="35">
        <v>43539</v>
      </c>
      <c r="H12" s="21" t="s">
        <v>6107</v>
      </c>
      <c r="I12" s="8" t="s">
        <v>4323</v>
      </c>
      <c r="J12" s="21" t="s">
        <v>6108</v>
      </c>
      <c r="K12" s="21" t="s">
        <v>6109</v>
      </c>
      <c r="L12" s="21" t="s">
        <v>6110</v>
      </c>
      <c r="M12" s="21" t="s">
        <v>6111</v>
      </c>
      <c r="N12" s="21" t="s">
        <v>6112</v>
      </c>
      <c r="O12" s="8" t="s">
        <v>6113</v>
      </c>
      <c r="P12" s="8"/>
      <c r="Q12" s="8"/>
      <c r="R12" s="8"/>
      <c r="S12" s="8"/>
      <c r="T12" s="8"/>
      <c r="U12" s="8"/>
      <c r="V12" s="8" t="s">
        <v>6114</v>
      </c>
      <c r="W12" s="21" t="s">
        <v>6105</v>
      </c>
      <c r="X12" s="17"/>
      <c r="Y12" s="17"/>
      <c r="Z12" s="17"/>
    </row>
    <row r="13" spans="1:26" ht="12.75" customHeight="1">
      <c r="A13" s="8" t="s">
        <v>507</v>
      </c>
      <c r="B13" s="8" t="s">
        <v>2224</v>
      </c>
      <c r="C13" s="8" t="s">
        <v>113</v>
      </c>
      <c r="D13" s="8" t="s">
        <v>58</v>
      </c>
      <c r="E13" s="1" t="s">
        <v>5986</v>
      </c>
      <c r="F13" s="1" t="s">
        <v>6115</v>
      </c>
      <c r="G13" s="35">
        <v>43580</v>
      </c>
      <c r="H13" s="21" t="s">
        <v>6116</v>
      </c>
      <c r="I13" s="21" t="s">
        <v>6117</v>
      </c>
      <c r="J13" s="21" t="s">
        <v>6118</v>
      </c>
      <c r="K13" s="21" t="s">
        <v>6119</v>
      </c>
      <c r="L13" s="21" t="s">
        <v>6120</v>
      </c>
      <c r="M13" s="21" t="s">
        <v>6121</v>
      </c>
      <c r="N13" s="21" t="s">
        <v>6122</v>
      </c>
      <c r="O13" s="8" t="s">
        <v>6123</v>
      </c>
      <c r="P13" s="8"/>
      <c r="Q13" s="8"/>
      <c r="R13" s="8"/>
      <c r="S13" s="8"/>
      <c r="T13" s="8"/>
      <c r="U13" s="8"/>
      <c r="V13" s="8" t="s">
        <v>6124</v>
      </c>
      <c r="W13" s="21" t="s">
        <v>6125</v>
      </c>
      <c r="X13" s="17"/>
      <c r="Y13" s="17"/>
      <c r="Z13" s="17"/>
    </row>
    <row r="14" spans="1:26" ht="12.75" customHeight="1">
      <c r="A14" s="8" t="s">
        <v>460</v>
      </c>
      <c r="B14" s="8" t="s">
        <v>6126</v>
      </c>
      <c r="C14" s="8" t="s">
        <v>113</v>
      </c>
      <c r="D14" s="8" t="s">
        <v>1597</v>
      </c>
      <c r="E14" s="1" t="s">
        <v>6001</v>
      </c>
      <c r="F14" s="1" t="s">
        <v>6127</v>
      </c>
      <c r="G14" s="35">
        <v>43614</v>
      </c>
      <c r="H14" s="21" t="s">
        <v>6128</v>
      </c>
      <c r="I14" s="21" t="s">
        <v>6129</v>
      </c>
      <c r="J14" s="21" t="s">
        <v>6130</v>
      </c>
      <c r="K14" s="21" t="s">
        <v>6131</v>
      </c>
      <c r="L14" s="21" t="s">
        <v>6132</v>
      </c>
      <c r="M14" s="21" t="s">
        <v>6133</v>
      </c>
      <c r="N14" s="21" t="s">
        <v>6134</v>
      </c>
      <c r="O14" s="8" t="s">
        <v>6135</v>
      </c>
      <c r="P14" s="8" t="s">
        <v>6136</v>
      </c>
      <c r="Q14" s="8"/>
      <c r="R14" s="8"/>
      <c r="S14" s="8"/>
      <c r="T14" s="8"/>
      <c r="U14" s="8"/>
      <c r="V14" s="8" t="s">
        <v>6137</v>
      </c>
      <c r="W14" s="21" t="s">
        <v>6138</v>
      </c>
      <c r="X14" s="17"/>
      <c r="Y14" s="17"/>
      <c r="Z14" s="17"/>
    </row>
    <row r="15" spans="1:26" ht="12.75" customHeight="1">
      <c r="A15" s="8" t="s">
        <v>460</v>
      </c>
      <c r="B15" s="8" t="s">
        <v>817</v>
      </c>
      <c r="C15" s="8" t="s">
        <v>113</v>
      </c>
      <c r="D15" s="8" t="s">
        <v>1597</v>
      </c>
      <c r="E15" s="1" t="s">
        <v>6001</v>
      </c>
      <c r="F15" s="1" t="s">
        <v>6139</v>
      </c>
      <c r="G15" s="35">
        <v>43706</v>
      </c>
      <c r="H15" s="21" t="s">
        <v>6140</v>
      </c>
      <c r="I15" s="21" t="s">
        <v>6141</v>
      </c>
      <c r="J15" s="8" t="s">
        <v>6142</v>
      </c>
      <c r="K15" s="21" t="s">
        <v>6143</v>
      </c>
      <c r="L15" s="21" t="s">
        <v>6144</v>
      </c>
      <c r="M15" s="21" t="s">
        <v>6145</v>
      </c>
      <c r="N15" s="21" t="s">
        <v>6146</v>
      </c>
      <c r="O15" s="8" t="s">
        <v>6147</v>
      </c>
      <c r="P15" s="8" t="s">
        <v>6148</v>
      </c>
      <c r="Q15" s="8" t="s">
        <v>6149</v>
      </c>
      <c r="R15" s="8"/>
      <c r="S15" s="8"/>
      <c r="T15" s="8"/>
      <c r="U15" s="8"/>
      <c r="V15" s="8" t="s">
        <v>6150</v>
      </c>
      <c r="W15" s="21" t="s">
        <v>6151</v>
      </c>
      <c r="X15" s="17"/>
      <c r="Y15" s="17"/>
      <c r="Z15" s="17"/>
    </row>
    <row r="16" spans="1:26" ht="12.75" customHeight="1">
      <c r="A16" s="8" t="s">
        <v>460</v>
      </c>
      <c r="B16" s="8" t="s">
        <v>817</v>
      </c>
      <c r="C16" s="8" t="s">
        <v>113</v>
      </c>
      <c r="D16" s="8" t="s">
        <v>58</v>
      </c>
      <c r="E16" s="1" t="s">
        <v>6015</v>
      </c>
      <c r="F16" s="1" t="s">
        <v>6152</v>
      </c>
      <c r="G16" s="35">
        <v>43566</v>
      </c>
      <c r="H16" s="21" t="s">
        <v>6153</v>
      </c>
      <c r="I16" s="21" t="s">
        <v>6154</v>
      </c>
      <c r="J16" s="21" t="s">
        <v>6155</v>
      </c>
      <c r="K16" s="21" t="s">
        <v>6156</v>
      </c>
      <c r="L16" s="21" t="s">
        <v>6157</v>
      </c>
      <c r="M16" s="21" t="s">
        <v>6158</v>
      </c>
      <c r="N16" s="21" t="s">
        <v>6159</v>
      </c>
      <c r="O16" s="8" t="s">
        <v>6160</v>
      </c>
      <c r="P16" s="8" t="s">
        <v>6161</v>
      </c>
      <c r="Q16" s="8" t="s">
        <v>6162</v>
      </c>
      <c r="R16" s="8" t="s">
        <v>6163</v>
      </c>
      <c r="S16" s="8" t="s">
        <v>6164</v>
      </c>
      <c r="T16" s="8"/>
      <c r="U16" s="8"/>
      <c r="V16" s="8" t="s">
        <v>6165</v>
      </c>
      <c r="W16" s="21" t="s">
        <v>6166</v>
      </c>
      <c r="X16" s="17"/>
      <c r="Y16" s="17"/>
      <c r="Z16" s="17"/>
    </row>
    <row r="17" spans="1:26" ht="12.75" customHeight="1">
      <c r="A17" s="8" t="s">
        <v>400</v>
      </c>
      <c r="B17" s="8" t="s">
        <v>6167</v>
      </c>
      <c r="C17" s="8" t="s">
        <v>113</v>
      </c>
      <c r="D17" s="8" t="s">
        <v>1597</v>
      </c>
      <c r="E17" s="1" t="s">
        <v>6001</v>
      </c>
      <c r="F17" s="1" t="s">
        <v>6168</v>
      </c>
      <c r="G17" s="35">
        <v>43508</v>
      </c>
      <c r="H17" s="21" t="s">
        <v>6169</v>
      </c>
      <c r="I17" s="21" t="s">
        <v>6170</v>
      </c>
      <c r="J17" s="8" t="s">
        <v>6171</v>
      </c>
      <c r="K17" s="21" t="s">
        <v>6172</v>
      </c>
      <c r="L17" s="21" t="s">
        <v>6173</v>
      </c>
      <c r="M17" s="21" t="s">
        <v>6174</v>
      </c>
      <c r="N17" s="21" t="s">
        <v>6175</v>
      </c>
      <c r="O17" s="8" t="s">
        <v>6176</v>
      </c>
      <c r="P17" s="8" t="s">
        <v>6177</v>
      </c>
      <c r="Q17" s="8" t="s">
        <v>6178</v>
      </c>
      <c r="R17" s="8"/>
      <c r="S17" s="8"/>
      <c r="T17" s="8"/>
      <c r="U17" s="8"/>
      <c r="V17" s="8" t="s">
        <v>6179</v>
      </c>
      <c r="W17" s="21" t="s">
        <v>6180</v>
      </c>
      <c r="X17" s="17"/>
      <c r="Y17" s="17"/>
      <c r="Z17" s="17"/>
    </row>
    <row r="18" spans="1:26" ht="12.75" customHeight="1">
      <c r="A18" s="8" t="s">
        <v>2508</v>
      </c>
      <c r="B18" s="8" t="s">
        <v>6181</v>
      </c>
      <c r="C18" s="8" t="s">
        <v>113</v>
      </c>
      <c r="D18" s="8" t="s">
        <v>1597</v>
      </c>
      <c r="E18" s="1" t="s">
        <v>6001</v>
      </c>
      <c r="F18" s="1" t="s">
        <v>6182</v>
      </c>
      <c r="G18" s="35">
        <v>43553</v>
      </c>
      <c r="H18" s="21" t="s">
        <v>6183</v>
      </c>
      <c r="I18" s="21" t="s">
        <v>6184</v>
      </c>
      <c r="J18" s="21" t="s">
        <v>6185</v>
      </c>
      <c r="K18" s="21" t="s">
        <v>6186</v>
      </c>
      <c r="L18" s="21" t="s">
        <v>6187</v>
      </c>
      <c r="M18" s="21" t="s">
        <v>6188</v>
      </c>
      <c r="N18" s="21" t="s">
        <v>6189</v>
      </c>
      <c r="O18" s="8" t="s">
        <v>6190</v>
      </c>
      <c r="P18" s="8" t="s">
        <v>6191</v>
      </c>
      <c r="Q18" s="8"/>
      <c r="R18" s="8"/>
      <c r="S18" s="8"/>
      <c r="T18" s="8"/>
      <c r="U18" s="8"/>
      <c r="V18" s="8" t="s">
        <v>6192</v>
      </c>
      <c r="W18" s="21" t="s">
        <v>6193</v>
      </c>
      <c r="X18" s="17"/>
      <c r="Y18" s="17"/>
      <c r="Z18" s="17"/>
    </row>
    <row r="19" spans="1:26" ht="12.75" customHeight="1">
      <c r="A19" s="8" t="s">
        <v>92</v>
      </c>
      <c r="B19" s="8" t="s">
        <v>6194</v>
      </c>
      <c r="C19" s="8" t="s">
        <v>57</v>
      </c>
      <c r="D19" s="8" t="s">
        <v>1597</v>
      </c>
      <c r="E19" s="1" t="s">
        <v>6001</v>
      </c>
      <c r="F19" s="1" t="s">
        <v>6195</v>
      </c>
      <c r="G19" s="35">
        <v>43767</v>
      </c>
      <c r="H19" s="21" t="s">
        <v>6196</v>
      </c>
      <c r="I19" s="21" t="s">
        <v>6197</v>
      </c>
      <c r="J19" s="21" t="s">
        <v>6198</v>
      </c>
      <c r="K19" s="21" t="s">
        <v>6199</v>
      </c>
      <c r="L19" s="21" t="s">
        <v>6200</v>
      </c>
      <c r="M19" s="21" t="s">
        <v>6201</v>
      </c>
      <c r="N19" s="21" t="s">
        <v>6202</v>
      </c>
      <c r="O19" s="8" t="s">
        <v>6203</v>
      </c>
      <c r="P19" s="8" t="s">
        <v>6204</v>
      </c>
      <c r="Q19" s="8" t="s">
        <v>6205</v>
      </c>
      <c r="R19" s="8" t="s">
        <v>6206</v>
      </c>
      <c r="S19" s="8" t="s">
        <v>6207</v>
      </c>
      <c r="T19" s="8" t="s">
        <v>6208</v>
      </c>
      <c r="U19" s="8" t="s">
        <v>6209</v>
      </c>
      <c r="V19" s="8" t="s">
        <v>6210</v>
      </c>
      <c r="W19" s="21" t="s">
        <v>6211</v>
      </c>
      <c r="X19" s="17"/>
      <c r="Y19" s="17"/>
      <c r="Z19" s="17"/>
    </row>
    <row r="20" spans="1:26" ht="12.75" customHeight="1">
      <c r="A20" s="8" t="s">
        <v>72</v>
      </c>
      <c r="B20" s="8" t="s">
        <v>6212</v>
      </c>
      <c r="C20" s="8" t="s">
        <v>113</v>
      </c>
      <c r="D20" s="8" t="s">
        <v>1597</v>
      </c>
      <c r="E20" s="1" t="s">
        <v>6001</v>
      </c>
      <c r="F20" s="1" t="s">
        <v>6213</v>
      </c>
      <c r="G20" s="35">
        <v>43679</v>
      </c>
      <c r="H20" s="21" t="s">
        <v>6214</v>
      </c>
      <c r="I20" s="21" t="s">
        <v>6215</v>
      </c>
      <c r="J20" s="21" t="s">
        <v>6216</v>
      </c>
      <c r="K20" s="21" t="s">
        <v>6217</v>
      </c>
      <c r="L20" s="21" t="s">
        <v>6218</v>
      </c>
      <c r="M20" s="21" t="s">
        <v>6219</v>
      </c>
      <c r="N20" s="21" t="s">
        <v>6220</v>
      </c>
      <c r="O20" s="8" t="s">
        <v>6221</v>
      </c>
      <c r="P20" s="8" t="s">
        <v>6222</v>
      </c>
      <c r="Q20" s="8" t="s">
        <v>6223</v>
      </c>
      <c r="R20" s="8" t="s">
        <v>6224</v>
      </c>
      <c r="S20" s="8" t="s">
        <v>6225</v>
      </c>
      <c r="T20" s="8" t="s">
        <v>6226</v>
      </c>
      <c r="U20" s="8" t="s">
        <v>6227</v>
      </c>
      <c r="V20" s="8" t="s">
        <v>6228</v>
      </c>
      <c r="W20" s="21" t="s">
        <v>6229</v>
      </c>
      <c r="X20" s="17"/>
      <c r="Y20" s="17"/>
      <c r="Z20" s="17"/>
    </row>
    <row r="21" spans="1:26" ht="12.75" customHeight="1">
      <c r="A21" s="8" t="s">
        <v>72</v>
      </c>
      <c r="B21" s="8" t="s">
        <v>6230</v>
      </c>
      <c r="C21" s="8" t="s">
        <v>113</v>
      </c>
      <c r="D21" s="8" t="s">
        <v>1597</v>
      </c>
      <c r="E21" s="1" t="s">
        <v>5986</v>
      </c>
      <c r="F21" s="1" t="s">
        <v>6231</v>
      </c>
      <c r="G21" s="35">
        <v>43679</v>
      </c>
      <c r="H21" s="21" t="s">
        <v>6214</v>
      </c>
      <c r="I21" s="21" t="s">
        <v>6215</v>
      </c>
      <c r="J21" s="21" t="s">
        <v>6232</v>
      </c>
      <c r="K21" s="21" t="s">
        <v>6217</v>
      </c>
      <c r="L21" s="21" t="s">
        <v>6218</v>
      </c>
      <c r="M21" s="21" t="s">
        <v>6233</v>
      </c>
      <c r="N21" s="21" t="s">
        <v>6234</v>
      </c>
      <c r="O21" s="8" t="s">
        <v>6225</v>
      </c>
      <c r="P21" s="8" t="s">
        <v>6221</v>
      </c>
      <c r="Q21" s="8"/>
      <c r="R21" s="8"/>
      <c r="S21" s="8"/>
      <c r="T21" s="8"/>
      <c r="U21" s="8"/>
      <c r="V21" s="8" t="s">
        <v>6235</v>
      </c>
      <c r="W21" s="21" t="s">
        <v>6236</v>
      </c>
      <c r="X21" s="17"/>
      <c r="Y21" s="17"/>
      <c r="Z21" s="17"/>
    </row>
    <row r="22" spans="1:26" ht="12.75" customHeight="1">
      <c r="A22" s="8" t="s">
        <v>72</v>
      </c>
      <c r="B22" s="8" t="s">
        <v>6237</v>
      </c>
      <c r="C22" s="8" t="s">
        <v>113</v>
      </c>
      <c r="D22" s="8" t="s">
        <v>1597</v>
      </c>
      <c r="E22" s="1" t="s">
        <v>6238</v>
      </c>
      <c r="F22" s="1" t="s">
        <v>6239</v>
      </c>
      <c r="G22" s="35">
        <v>43573</v>
      </c>
      <c r="H22" s="21" t="s">
        <v>6240</v>
      </c>
      <c r="I22" s="21" t="s">
        <v>6241</v>
      </c>
      <c r="J22" s="21" t="s">
        <v>6242</v>
      </c>
      <c r="K22" s="21" t="s">
        <v>6243</v>
      </c>
      <c r="L22" s="21" t="s">
        <v>6244</v>
      </c>
      <c r="M22" s="21" t="s">
        <v>6245</v>
      </c>
      <c r="N22" s="21" t="s">
        <v>6246</v>
      </c>
      <c r="O22" s="8" t="s">
        <v>6247</v>
      </c>
      <c r="P22" s="8"/>
      <c r="Q22" s="8"/>
      <c r="R22" s="8"/>
      <c r="S22" s="8"/>
      <c r="T22" s="8"/>
      <c r="U22" s="8"/>
      <c r="V22" s="8" t="s">
        <v>6248</v>
      </c>
      <c r="W22" s="21" t="s">
        <v>6249</v>
      </c>
      <c r="X22" s="17"/>
      <c r="Y22" s="17"/>
      <c r="Z22" s="17"/>
    </row>
    <row r="23" spans="1:26" ht="12.75" customHeight="1">
      <c r="A23" s="8" t="s">
        <v>72</v>
      </c>
      <c r="B23" s="8" t="s">
        <v>6230</v>
      </c>
      <c r="C23" s="8" t="s">
        <v>113</v>
      </c>
      <c r="D23" s="8" t="s">
        <v>1597</v>
      </c>
      <c r="E23" s="1" t="s">
        <v>6042</v>
      </c>
      <c r="F23" s="1" t="s">
        <v>6250</v>
      </c>
      <c r="G23" s="35">
        <v>43701</v>
      </c>
      <c r="H23" s="21" t="s">
        <v>6251</v>
      </c>
      <c r="I23" s="21" t="s">
        <v>6252</v>
      </c>
      <c r="J23" s="21" t="s">
        <v>6253</v>
      </c>
      <c r="K23" s="21" t="s">
        <v>6254</v>
      </c>
      <c r="L23" s="21" t="s">
        <v>6255</v>
      </c>
      <c r="M23" s="21" t="s">
        <v>6256</v>
      </c>
      <c r="N23" s="21" t="s">
        <v>6257</v>
      </c>
      <c r="O23" s="8" t="s">
        <v>6258</v>
      </c>
      <c r="P23" s="8"/>
      <c r="Q23" s="8"/>
      <c r="R23" s="8"/>
      <c r="S23" s="8"/>
      <c r="T23" s="8"/>
      <c r="U23" s="8"/>
      <c r="V23" s="8" t="s">
        <v>6259</v>
      </c>
      <c r="W23" s="21" t="s">
        <v>6260</v>
      </c>
      <c r="X23" s="17"/>
      <c r="Y23" s="17"/>
      <c r="Z23" s="17"/>
    </row>
    <row r="24" spans="1:26" ht="12.75" customHeight="1">
      <c r="A24" s="8" t="s">
        <v>6261</v>
      </c>
      <c r="B24" s="8" t="s">
        <v>6262</v>
      </c>
      <c r="C24" s="8" t="s">
        <v>57</v>
      </c>
      <c r="D24" s="8" t="s">
        <v>1597</v>
      </c>
      <c r="E24" s="1" t="s">
        <v>6238</v>
      </c>
      <c r="F24" s="1" t="s">
        <v>6263</v>
      </c>
      <c r="G24" s="35">
        <v>43580</v>
      </c>
      <c r="H24" s="21" t="s">
        <v>6264</v>
      </c>
      <c r="I24" s="21" t="s">
        <v>6265</v>
      </c>
      <c r="J24" s="8" t="s">
        <v>6266</v>
      </c>
      <c r="K24" s="21" t="s">
        <v>6267</v>
      </c>
      <c r="L24" s="21" t="s">
        <v>6268</v>
      </c>
      <c r="M24" s="21" t="s">
        <v>6269</v>
      </c>
      <c r="N24" s="21" t="s">
        <v>6270</v>
      </c>
      <c r="O24" s="8" t="s">
        <v>6271</v>
      </c>
      <c r="P24" s="8" t="s">
        <v>6272</v>
      </c>
      <c r="Q24" s="8" t="s">
        <v>6273</v>
      </c>
      <c r="R24" s="8" t="s">
        <v>6274</v>
      </c>
      <c r="S24" s="8" t="s">
        <v>6275</v>
      </c>
      <c r="T24" s="8"/>
      <c r="U24" s="8"/>
      <c r="V24" s="8" t="s">
        <v>6276</v>
      </c>
      <c r="W24" s="21" t="s">
        <v>6277</v>
      </c>
      <c r="X24" s="17"/>
      <c r="Y24" s="17"/>
      <c r="Z24" s="17"/>
    </row>
    <row r="25" spans="1:26" ht="12.75" customHeight="1">
      <c r="A25" s="8" t="s">
        <v>460</v>
      </c>
      <c r="B25" s="8" t="s">
        <v>6278</v>
      </c>
      <c r="C25" s="8" t="s">
        <v>57</v>
      </c>
      <c r="D25" s="8" t="s">
        <v>1597</v>
      </c>
      <c r="E25" s="1" t="s">
        <v>6001</v>
      </c>
      <c r="F25" s="1" t="s">
        <v>6279</v>
      </c>
      <c r="G25" s="35">
        <v>43735</v>
      </c>
      <c r="H25" s="21" t="s">
        <v>6280</v>
      </c>
      <c r="I25" s="21" t="s">
        <v>6281</v>
      </c>
      <c r="J25" s="21" t="s">
        <v>6282</v>
      </c>
      <c r="K25" s="21" t="s">
        <v>6283</v>
      </c>
      <c r="L25" s="21" t="s">
        <v>6284</v>
      </c>
      <c r="M25" s="21" t="s">
        <v>6285</v>
      </c>
      <c r="N25" s="21" t="s">
        <v>6286</v>
      </c>
      <c r="O25" s="8" t="s">
        <v>6287</v>
      </c>
      <c r="P25" s="8"/>
      <c r="Q25" s="8"/>
      <c r="R25" s="8"/>
      <c r="S25" s="8"/>
      <c r="T25" s="8"/>
      <c r="U25" s="8"/>
      <c r="V25" s="8" t="s">
        <v>6288</v>
      </c>
      <c r="W25" s="21" t="s">
        <v>6289</v>
      </c>
      <c r="X25" s="17"/>
      <c r="Y25" s="17"/>
      <c r="Z25" s="17"/>
    </row>
    <row r="26" spans="1:26" ht="12.75" customHeight="1">
      <c r="A26" s="8" t="s">
        <v>324</v>
      </c>
      <c r="B26" s="8" t="s">
        <v>6290</v>
      </c>
      <c r="C26" s="8" t="s">
        <v>57</v>
      </c>
      <c r="D26" s="8" t="s">
        <v>1597</v>
      </c>
      <c r="E26" s="1" t="s">
        <v>6001</v>
      </c>
      <c r="F26" s="1" t="s">
        <v>6291</v>
      </c>
      <c r="G26" s="35">
        <v>43614</v>
      </c>
      <c r="H26" s="21" t="s">
        <v>6292</v>
      </c>
      <c r="I26" s="21" t="s">
        <v>6293</v>
      </c>
      <c r="J26" s="21" t="s">
        <v>6294</v>
      </c>
      <c r="K26" s="21" t="s">
        <v>6295</v>
      </c>
      <c r="L26" s="21" t="s">
        <v>6296</v>
      </c>
      <c r="M26" s="21" t="s">
        <v>6297</v>
      </c>
      <c r="N26" s="21" t="s">
        <v>6298</v>
      </c>
      <c r="O26" s="8" t="s">
        <v>6299</v>
      </c>
      <c r="P26" s="8"/>
      <c r="Q26" s="8"/>
      <c r="R26" s="8"/>
      <c r="S26" s="8"/>
      <c r="T26" s="8"/>
      <c r="U26" s="8"/>
      <c r="V26" s="8" t="s">
        <v>6300</v>
      </c>
      <c r="W26" s="21" t="s">
        <v>6301</v>
      </c>
      <c r="X26" s="17"/>
      <c r="Y26" s="17"/>
      <c r="Z26" s="17"/>
    </row>
    <row r="27" spans="1:26" ht="12.75" customHeight="1">
      <c r="A27" s="8" t="s">
        <v>1758</v>
      </c>
      <c r="B27" s="8" t="s">
        <v>6302</v>
      </c>
      <c r="C27" s="8" t="s">
        <v>113</v>
      </c>
      <c r="D27" s="8" t="s">
        <v>1597</v>
      </c>
      <c r="E27" s="1" t="s">
        <v>6001</v>
      </c>
      <c r="F27" s="1" t="s">
        <v>6303</v>
      </c>
      <c r="G27" s="35">
        <v>43686</v>
      </c>
      <c r="H27" s="21" t="s">
        <v>6304</v>
      </c>
      <c r="I27" s="21" t="s">
        <v>6305</v>
      </c>
      <c r="J27" s="8" t="s">
        <v>6306</v>
      </c>
      <c r="K27" s="21" t="s">
        <v>6307</v>
      </c>
      <c r="L27" s="21" t="s">
        <v>6308</v>
      </c>
      <c r="M27" s="21" t="s">
        <v>6309</v>
      </c>
      <c r="N27" s="21" t="s">
        <v>6310</v>
      </c>
      <c r="O27" s="8" t="s">
        <v>6311</v>
      </c>
      <c r="P27" s="8" t="s">
        <v>6312</v>
      </c>
      <c r="Q27" s="8"/>
      <c r="R27" s="8"/>
      <c r="S27" s="8"/>
      <c r="T27" s="8"/>
      <c r="U27" s="8"/>
      <c r="V27" s="8" t="s">
        <v>6313</v>
      </c>
      <c r="W27" s="21" t="s">
        <v>6314</v>
      </c>
      <c r="X27" s="17"/>
      <c r="Y27" s="17"/>
      <c r="Z27" s="17"/>
    </row>
    <row r="28" spans="1:26" ht="12.75" customHeight="1">
      <c r="A28" s="8" t="s">
        <v>213</v>
      </c>
      <c r="B28" s="8" t="s">
        <v>6315</v>
      </c>
      <c r="C28" s="8" t="s">
        <v>57</v>
      </c>
      <c r="D28" s="8" t="s">
        <v>1597</v>
      </c>
      <c r="E28" s="1" t="s">
        <v>6001</v>
      </c>
      <c r="F28" s="1" t="s">
        <v>6316</v>
      </c>
      <c r="G28" s="35">
        <v>43549</v>
      </c>
      <c r="H28" s="21" t="s">
        <v>6317</v>
      </c>
      <c r="I28" s="8" t="s">
        <v>182</v>
      </c>
      <c r="J28" s="21" t="s">
        <v>6318</v>
      </c>
      <c r="K28" s="21" t="s">
        <v>6319</v>
      </c>
      <c r="L28" s="21" t="s">
        <v>6320</v>
      </c>
      <c r="M28" s="21" t="s">
        <v>6321</v>
      </c>
      <c r="N28" s="21" t="s">
        <v>6322</v>
      </c>
      <c r="O28" s="8" t="s">
        <v>6323</v>
      </c>
      <c r="P28" s="8" t="s">
        <v>6324</v>
      </c>
      <c r="Q28" s="8" t="s">
        <v>6325</v>
      </c>
      <c r="R28" s="8"/>
      <c r="S28" s="8"/>
      <c r="T28" s="8"/>
      <c r="U28" s="8"/>
      <c r="V28" s="8" t="s">
        <v>6326</v>
      </c>
      <c r="W28" s="21" t="s">
        <v>6327</v>
      </c>
      <c r="X28" s="17"/>
      <c r="Y28" s="17"/>
      <c r="Z28" s="17"/>
    </row>
    <row r="29" spans="1:26" ht="12.75" customHeight="1">
      <c r="A29" s="8" t="s">
        <v>2262</v>
      </c>
      <c r="B29" s="8" t="s">
        <v>6328</v>
      </c>
      <c r="C29" s="8" t="s">
        <v>57</v>
      </c>
      <c r="D29" s="8" t="s">
        <v>1597</v>
      </c>
      <c r="E29" s="1" t="s">
        <v>6001</v>
      </c>
      <c r="F29" s="1" t="s">
        <v>6329</v>
      </c>
      <c r="G29" s="35">
        <v>43807</v>
      </c>
      <c r="H29" s="21" t="s">
        <v>6330</v>
      </c>
      <c r="I29" s="21" t="s">
        <v>6331</v>
      </c>
      <c r="J29" s="21" t="s">
        <v>6332</v>
      </c>
      <c r="K29" s="21" t="s">
        <v>6333</v>
      </c>
      <c r="L29" s="21" t="s">
        <v>6334</v>
      </c>
      <c r="M29" s="21" t="s">
        <v>6335</v>
      </c>
      <c r="N29" s="21" t="s">
        <v>6336</v>
      </c>
      <c r="O29" s="8" t="s">
        <v>6337</v>
      </c>
      <c r="P29" s="8"/>
      <c r="Q29" s="8"/>
      <c r="R29" s="8"/>
      <c r="S29" s="8"/>
      <c r="T29" s="8"/>
      <c r="U29" s="8"/>
      <c r="V29" s="8" t="s">
        <v>6338</v>
      </c>
      <c r="W29" s="21" t="s">
        <v>6339</v>
      </c>
      <c r="X29" s="17"/>
      <c r="Y29" s="17"/>
      <c r="Z29" s="17"/>
    </row>
    <row r="30" spans="1:26" ht="12.75" customHeight="1">
      <c r="A30" s="8" t="s">
        <v>2262</v>
      </c>
      <c r="B30" s="8" t="s">
        <v>6328</v>
      </c>
      <c r="C30" s="8" t="s">
        <v>57</v>
      </c>
      <c r="D30" s="8" t="s">
        <v>58</v>
      </c>
      <c r="E30" s="1" t="s">
        <v>6001</v>
      </c>
      <c r="F30" s="1" t="s">
        <v>6340</v>
      </c>
      <c r="G30" s="35">
        <v>43663</v>
      </c>
      <c r="H30" s="21" t="s">
        <v>6341</v>
      </c>
      <c r="I30" s="21" t="s">
        <v>6342</v>
      </c>
      <c r="J30" s="21" t="s">
        <v>6343</v>
      </c>
      <c r="K30" s="21" t="s">
        <v>6344</v>
      </c>
      <c r="L30" s="21" t="s">
        <v>6345</v>
      </c>
      <c r="M30" s="21" t="s">
        <v>6346</v>
      </c>
      <c r="N30" s="21" t="s">
        <v>6347</v>
      </c>
      <c r="O30" s="8" t="s">
        <v>6348</v>
      </c>
      <c r="P30" s="8"/>
      <c r="Q30" s="8"/>
      <c r="R30" s="8"/>
      <c r="S30" s="8"/>
      <c r="T30" s="8"/>
      <c r="U30" s="8"/>
      <c r="V30" s="8" t="s">
        <v>6349</v>
      </c>
      <c r="W30" s="21" t="s">
        <v>6339</v>
      </c>
      <c r="X30" s="17"/>
      <c r="Y30" s="17"/>
      <c r="Z30" s="17"/>
    </row>
    <row r="31" spans="1:26" ht="12.75" customHeight="1">
      <c r="A31" s="8" t="s">
        <v>1405</v>
      </c>
      <c r="B31" s="8" t="s">
        <v>6350</v>
      </c>
      <c r="C31" s="8" t="s">
        <v>57</v>
      </c>
      <c r="D31" s="8" t="s">
        <v>1597</v>
      </c>
      <c r="E31" s="1" t="s">
        <v>6001</v>
      </c>
      <c r="F31" s="1" t="s">
        <v>6351</v>
      </c>
      <c r="G31" s="35">
        <v>43616</v>
      </c>
      <c r="H31" s="21" t="s">
        <v>6352</v>
      </c>
      <c r="I31" s="21" t="s">
        <v>6353</v>
      </c>
      <c r="J31" s="8" t="s">
        <v>6354</v>
      </c>
      <c r="K31" s="21" t="s">
        <v>6355</v>
      </c>
      <c r="L31" s="21" t="s">
        <v>6356</v>
      </c>
      <c r="M31" s="21" t="s">
        <v>6357</v>
      </c>
      <c r="N31" s="21" t="s">
        <v>6358</v>
      </c>
      <c r="O31" s="8" t="s">
        <v>6359</v>
      </c>
      <c r="P31" s="8" t="s">
        <v>6360</v>
      </c>
      <c r="Q31" s="8"/>
      <c r="R31" s="8"/>
      <c r="S31" s="8"/>
      <c r="T31" s="8"/>
      <c r="U31" s="8"/>
      <c r="V31" s="21" t="s">
        <v>6361</v>
      </c>
      <c r="W31" s="21" t="s">
        <v>6362</v>
      </c>
      <c r="X31" s="17"/>
      <c r="Y31" s="17"/>
      <c r="Z31" s="17"/>
    </row>
    <row r="32" spans="1:26" ht="12.75" customHeight="1">
      <c r="A32" s="8" t="s">
        <v>3328</v>
      </c>
      <c r="B32" s="8" t="s">
        <v>6363</v>
      </c>
      <c r="C32" s="8" t="s">
        <v>57</v>
      </c>
      <c r="D32" s="8" t="s">
        <v>1597</v>
      </c>
      <c r="E32" s="1" t="s">
        <v>5986</v>
      </c>
      <c r="F32" s="1" t="s">
        <v>6364</v>
      </c>
      <c r="G32" s="35">
        <v>43505</v>
      </c>
      <c r="H32" s="21" t="s">
        <v>6365</v>
      </c>
      <c r="I32" s="21" t="s">
        <v>6366</v>
      </c>
      <c r="J32" s="21" t="s">
        <v>6367</v>
      </c>
      <c r="K32" s="21" t="s">
        <v>6368</v>
      </c>
      <c r="L32" s="21" t="s">
        <v>6369</v>
      </c>
      <c r="M32" s="21" t="s">
        <v>6370</v>
      </c>
      <c r="N32" s="21" t="s">
        <v>6371</v>
      </c>
      <c r="O32" s="8" t="s">
        <v>6372</v>
      </c>
      <c r="P32" s="8" t="s">
        <v>6373</v>
      </c>
      <c r="Q32" s="8"/>
      <c r="R32" s="8"/>
      <c r="S32" s="8"/>
      <c r="T32" s="8"/>
      <c r="U32" s="8"/>
      <c r="V32" s="21" t="s">
        <v>6374</v>
      </c>
      <c r="W32" s="21" t="s">
        <v>6375</v>
      </c>
      <c r="X32" s="17"/>
      <c r="Y32" s="17"/>
      <c r="Z32" s="17"/>
    </row>
    <row r="33" spans="1:26" ht="12.75" customHeight="1">
      <c r="A33" s="8" t="s">
        <v>213</v>
      </c>
      <c r="B33" s="8" t="s">
        <v>6376</v>
      </c>
      <c r="C33" s="8" t="s">
        <v>113</v>
      </c>
      <c r="D33" s="8" t="s">
        <v>6377</v>
      </c>
      <c r="E33" s="1" t="s">
        <v>6001</v>
      </c>
      <c r="F33" s="1" t="s">
        <v>6378</v>
      </c>
      <c r="G33" s="35">
        <v>43618</v>
      </c>
      <c r="H33" s="21" t="s">
        <v>6379</v>
      </c>
      <c r="I33" s="21" t="s">
        <v>6380</v>
      </c>
      <c r="J33" s="21" t="s">
        <v>6381</v>
      </c>
      <c r="K33" s="21" t="s">
        <v>6382</v>
      </c>
      <c r="L33" s="21" t="s">
        <v>6383</v>
      </c>
      <c r="M33" s="21" t="s">
        <v>6384</v>
      </c>
      <c r="N33" s="21" t="s">
        <v>6385</v>
      </c>
      <c r="O33" s="8" t="s">
        <v>6386</v>
      </c>
      <c r="P33" s="8" t="s">
        <v>6387</v>
      </c>
      <c r="Q33" s="8" t="s">
        <v>6388</v>
      </c>
      <c r="R33" s="8" t="s">
        <v>6389</v>
      </c>
      <c r="S33" s="8" t="s">
        <v>6390</v>
      </c>
      <c r="T33" s="8" t="s">
        <v>6391</v>
      </c>
      <c r="U33" s="8" t="s">
        <v>6392</v>
      </c>
      <c r="V33" s="8" t="s">
        <v>6393</v>
      </c>
      <c r="W33" s="21" t="s">
        <v>6394</v>
      </c>
      <c r="X33" s="17"/>
      <c r="Y33" s="17"/>
      <c r="Z33" s="17"/>
    </row>
    <row r="34" spans="1:26" ht="12.75" customHeight="1">
      <c r="A34" s="8" t="s">
        <v>213</v>
      </c>
      <c r="B34" s="8" t="s">
        <v>6376</v>
      </c>
      <c r="C34" s="8" t="s">
        <v>113</v>
      </c>
      <c r="D34" s="8" t="s">
        <v>1597</v>
      </c>
      <c r="E34" s="1" t="s">
        <v>6042</v>
      </c>
      <c r="F34" s="1" t="s">
        <v>6378</v>
      </c>
      <c r="G34" s="35">
        <v>43618</v>
      </c>
      <c r="H34" s="21" t="s">
        <v>6379</v>
      </c>
      <c r="I34" s="21" t="s">
        <v>6380</v>
      </c>
      <c r="J34" s="21" t="s">
        <v>6381</v>
      </c>
      <c r="K34" s="21" t="s">
        <v>6382</v>
      </c>
      <c r="L34" s="21" t="s">
        <v>6383</v>
      </c>
      <c r="M34" s="21" t="s">
        <v>6384</v>
      </c>
      <c r="N34" s="21" t="s">
        <v>6385</v>
      </c>
      <c r="O34" s="8" t="s">
        <v>6389</v>
      </c>
      <c r="P34" s="8" t="s">
        <v>6386</v>
      </c>
      <c r="Q34" s="8" t="s">
        <v>6387</v>
      </c>
      <c r="R34" s="8" t="s">
        <v>6388</v>
      </c>
      <c r="S34" s="8" t="s">
        <v>6390</v>
      </c>
      <c r="T34" s="8" t="s">
        <v>6391</v>
      </c>
      <c r="U34" s="8" t="s">
        <v>6392</v>
      </c>
      <c r="V34" s="8" t="s">
        <v>6393</v>
      </c>
      <c r="W34" s="21" t="s">
        <v>6394</v>
      </c>
      <c r="X34" s="17"/>
      <c r="Y34" s="17"/>
      <c r="Z34" s="17"/>
    </row>
    <row r="35" spans="1:26" ht="12.75" customHeight="1">
      <c r="A35" s="8" t="s">
        <v>213</v>
      </c>
      <c r="B35" s="8" t="s">
        <v>6395</v>
      </c>
      <c r="C35" s="8" t="s">
        <v>57</v>
      </c>
      <c r="D35" s="8" t="s">
        <v>1597</v>
      </c>
      <c r="E35" s="1" t="s">
        <v>6001</v>
      </c>
      <c r="F35" s="1" t="s">
        <v>6396</v>
      </c>
      <c r="G35" s="35">
        <v>43724</v>
      </c>
      <c r="H35" s="21" t="s">
        <v>6397</v>
      </c>
      <c r="I35" s="21" t="s">
        <v>6398</v>
      </c>
      <c r="J35" s="21" t="s">
        <v>6399</v>
      </c>
      <c r="K35" s="21" t="s">
        <v>6400</v>
      </c>
      <c r="L35" s="21" t="s">
        <v>6401</v>
      </c>
      <c r="M35" s="21" t="s">
        <v>6402</v>
      </c>
      <c r="N35" s="21" t="s">
        <v>6403</v>
      </c>
      <c r="O35" s="8" t="s">
        <v>6404</v>
      </c>
      <c r="P35" s="8" t="s">
        <v>6405</v>
      </c>
      <c r="Q35" s="8" t="s">
        <v>6406</v>
      </c>
      <c r="R35" s="8" t="s">
        <v>6407</v>
      </c>
      <c r="S35" s="8" t="s">
        <v>6408</v>
      </c>
      <c r="T35" s="8" t="s">
        <v>6409</v>
      </c>
      <c r="U35" s="8" t="s">
        <v>6410</v>
      </c>
      <c r="V35" s="8" t="s">
        <v>6411</v>
      </c>
      <c r="W35" s="21" t="s">
        <v>6412</v>
      </c>
      <c r="X35" s="17"/>
      <c r="Y35" s="17"/>
      <c r="Z35" s="17"/>
    </row>
    <row r="36" spans="1:26" ht="12.75" customHeight="1">
      <c r="A36" s="8" t="s">
        <v>1758</v>
      </c>
      <c r="B36" s="8" t="s">
        <v>6413</v>
      </c>
      <c r="C36" s="8" t="s">
        <v>57</v>
      </c>
      <c r="D36" s="8" t="s">
        <v>1597</v>
      </c>
      <c r="E36" s="1" t="s">
        <v>6042</v>
      </c>
      <c r="F36" s="1" t="s">
        <v>6414</v>
      </c>
      <c r="G36" s="35">
        <v>43768</v>
      </c>
      <c r="H36" s="21" t="s">
        <v>6415</v>
      </c>
      <c r="I36" s="21" t="s">
        <v>6416</v>
      </c>
      <c r="J36" s="21" t="s">
        <v>6417</v>
      </c>
      <c r="K36" s="21" t="s">
        <v>6418</v>
      </c>
      <c r="L36" s="21" t="s">
        <v>6419</v>
      </c>
      <c r="M36" s="21" t="s">
        <v>6420</v>
      </c>
      <c r="N36" s="21" t="s">
        <v>6421</v>
      </c>
      <c r="O36" s="8" t="s">
        <v>6422</v>
      </c>
      <c r="P36" s="8" t="s">
        <v>6423</v>
      </c>
      <c r="Q36" s="8" t="s">
        <v>6424</v>
      </c>
      <c r="R36" s="8" t="s">
        <v>6425</v>
      </c>
      <c r="S36" s="8" t="s">
        <v>6426</v>
      </c>
      <c r="T36" s="8" t="s">
        <v>6427</v>
      </c>
      <c r="U36" s="8" t="s">
        <v>6428</v>
      </c>
      <c r="V36" s="8" t="s">
        <v>6429</v>
      </c>
      <c r="W36" s="21" t="s">
        <v>6430</v>
      </c>
      <c r="X36" s="17"/>
      <c r="Y36" s="17"/>
      <c r="Z36" s="17"/>
    </row>
    <row r="37" spans="1:26" ht="12.75" customHeight="1">
      <c r="A37" s="8" t="s">
        <v>213</v>
      </c>
      <c r="B37" s="8" t="s">
        <v>6431</v>
      </c>
      <c r="C37" s="8" t="s">
        <v>113</v>
      </c>
      <c r="D37" s="8" t="s">
        <v>1597</v>
      </c>
      <c r="E37" s="1" t="s">
        <v>6015</v>
      </c>
      <c r="F37" s="1" t="s">
        <v>6432</v>
      </c>
      <c r="G37" s="35">
        <v>43528</v>
      </c>
      <c r="H37" s="21" t="s">
        <v>6433</v>
      </c>
      <c r="I37" s="21" t="s">
        <v>6434</v>
      </c>
      <c r="J37" s="21" t="s">
        <v>6435</v>
      </c>
      <c r="K37" s="21" t="s">
        <v>6436</v>
      </c>
      <c r="L37" s="21" t="s">
        <v>6437</v>
      </c>
      <c r="M37" s="21" t="s">
        <v>6438</v>
      </c>
      <c r="N37" s="21" t="s">
        <v>6439</v>
      </c>
      <c r="O37" s="8" t="s">
        <v>6440</v>
      </c>
      <c r="P37" s="8" t="s">
        <v>6386</v>
      </c>
      <c r="Q37" s="8" t="s">
        <v>6441</v>
      </c>
      <c r="R37" s="8" t="s">
        <v>6386</v>
      </c>
      <c r="S37" s="8" t="s">
        <v>6388</v>
      </c>
      <c r="T37" s="8" t="s">
        <v>6442</v>
      </c>
      <c r="U37" s="8" t="s">
        <v>6443</v>
      </c>
      <c r="V37" s="8" t="s">
        <v>6444</v>
      </c>
      <c r="W37" s="21" t="s">
        <v>6445</v>
      </c>
      <c r="X37" s="17"/>
      <c r="Y37" s="17"/>
      <c r="Z37" s="17"/>
    </row>
    <row r="38" spans="1:26" ht="12.75" customHeight="1">
      <c r="A38" s="8" t="s">
        <v>213</v>
      </c>
      <c r="B38" s="8" t="s">
        <v>5404</v>
      </c>
      <c r="C38" s="8" t="s">
        <v>113</v>
      </c>
      <c r="D38" s="8" t="s">
        <v>1597</v>
      </c>
      <c r="E38" s="1" t="s">
        <v>5986</v>
      </c>
      <c r="F38" s="1" t="s">
        <v>6446</v>
      </c>
      <c r="G38" s="35">
        <v>43698</v>
      </c>
      <c r="H38" s="21" t="s">
        <v>6447</v>
      </c>
      <c r="I38" s="21" t="s">
        <v>6448</v>
      </c>
      <c r="J38" s="21" t="s">
        <v>6449</v>
      </c>
      <c r="K38" s="21" t="s">
        <v>6450</v>
      </c>
      <c r="L38" s="21" t="s">
        <v>6451</v>
      </c>
      <c r="M38" s="21" t="s">
        <v>6452</v>
      </c>
      <c r="N38" s="21" t="s">
        <v>6453</v>
      </c>
      <c r="O38" s="8" t="s">
        <v>6454</v>
      </c>
      <c r="P38" s="8"/>
      <c r="Q38" s="8"/>
      <c r="R38" s="8"/>
      <c r="S38" s="8"/>
      <c r="T38" s="8"/>
      <c r="U38" s="8"/>
      <c r="V38" s="8" t="s">
        <v>6455</v>
      </c>
      <c r="W38" s="21" t="s">
        <v>6456</v>
      </c>
      <c r="X38" s="17"/>
      <c r="Y38" s="17"/>
      <c r="Z38" s="17"/>
    </row>
    <row r="39" spans="1:26" ht="12.75" customHeight="1">
      <c r="A39" s="8" t="s">
        <v>213</v>
      </c>
      <c r="B39" s="8" t="s">
        <v>6457</v>
      </c>
      <c r="C39" s="8" t="s">
        <v>113</v>
      </c>
      <c r="D39" s="8" t="s">
        <v>1597</v>
      </c>
      <c r="E39" s="1" t="s">
        <v>6001</v>
      </c>
      <c r="F39" s="1" t="s">
        <v>6458</v>
      </c>
      <c r="G39" s="35">
        <v>43668</v>
      </c>
      <c r="H39" s="21" t="s">
        <v>6459</v>
      </c>
      <c r="I39" s="21" t="s">
        <v>6460</v>
      </c>
      <c r="J39" s="21" t="s">
        <v>6461</v>
      </c>
      <c r="K39" s="21" t="s">
        <v>6462</v>
      </c>
      <c r="L39" s="21" t="s">
        <v>6463</v>
      </c>
      <c r="M39" s="21" t="s">
        <v>6464</v>
      </c>
      <c r="N39" s="21" t="s">
        <v>6465</v>
      </c>
      <c r="O39" s="8" t="s">
        <v>6466</v>
      </c>
      <c r="P39" s="8" t="s">
        <v>6467</v>
      </c>
      <c r="Q39" s="8" t="s">
        <v>6468</v>
      </c>
      <c r="R39" s="8" t="s">
        <v>6469</v>
      </c>
      <c r="S39" s="8" t="s">
        <v>6470</v>
      </c>
      <c r="T39" s="8" t="s">
        <v>6471</v>
      </c>
      <c r="U39" s="8" t="s">
        <v>6472</v>
      </c>
      <c r="V39" s="8" t="s">
        <v>6473</v>
      </c>
      <c r="W39" s="21" t="s">
        <v>6474</v>
      </c>
      <c r="X39" s="17"/>
      <c r="Y39" s="17"/>
      <c r="Z39" s="17"/>
    </row>
    <row r="40" spans="1:26" ht="12.75" customHeight="1">
      <c r="A40" s="8" t="s">
        <v>2366</v>
      </c>
      <c r="B40" s="8" t="s">
        <v>6475</v>
      </c>
      <c r="C40" s="8" t="s">
        <v>57</v>
      </c>
      <c r="D40" s="8" t="s">
        <v>58</v>
      </c>
      <c r="E40" s="1" t="s">
        <v>5986</v>
      </c>
      <c r="F40" s="1" t="s">
        <v>6476</v>
      </c>
      <c r="G40" s="35">
        <v>43697</v>
      </c>
      <c r="H40" s="21" t="s">
        <v>6477</v>
      </c>
      <c r="I40" s="21" t="s">
        <v>6478</v>
      </c>
      <c r="J40" s="21" t="s">
        <v>6479</v>
      </c>
      <c r="K40" s="21" t="s">
        <v>6480</v>
      </c>
      <c r="L40" s="21" t="s">
        <v>6481</v>
      </c>
      <c r="M40" s="21" t="s">
        <v>6482</v>
      </c>
      <c r="N40" s="21" t="s">
        <v>6483</v>
      </c>
      <c r="O40" s="8" t="s">
        <v>6484</v>
      </c>
      <c r="P40" s="8" t="s">
        <v>6485</v>
      </c>
      <c r="Q40" s="8" t="s">
        <v>6486</v>
      </c>
      <c r="R40" s="8" t="s">
        <v>6487</v>
      </c>
      <c r="S40" s="8" t="s">
        <v>6488</v>
      </c>
      <c r="T40" s="8" t="s">
        <v>6489</v>
      </c>
      <c r="U40" s="8"/>
      <c r="V40" s="8" t="s">
        <v>4371</v>
      </c>
      <c r="W40" s="21" t="s">
        <v>6490</v>
      </c>
      <c r="X40" s="17"/>
      <c r="Y40" s="17"/>
      <c r="Z40" s="17"/>
    </row>
    <row r="41" spans="1:26" ht="12.75" customHeight="1">
      <c r="A41" s="8" t="s">
        <v>213</v>
      </c>
      <c r="B41" s="8" t="s">
        <v>6491</v>
      </c>
      <c r="C41" s="8" t="s">
        <v>57</v>
      </c>
      <c r="D41" s="8" t="s">
        <v>1597</v>
      </c>
      <c r="E41" s="1" t="s">
        <v>6001</v>
      </c>
      <c r="F41" s="1" t="s">
        <v>6492</v>
      </c>
      <c r="G41" s="35">
        <v>43487</v>
      </c>
      <c r="H41" s="21" t="s">
        <v>6493</v>
      </c>
      <c r="I41" s="21" t="s">
        <v>6494</v>
      </c>
      <c r="J41" s="21" t="s">
        <v>6495</v>
      </c>
      <c r="K41" s="21" t="s">
        <v>6496</v>
      </c>
      <c r="L41" s="21" t="s">
        <v>6497</v>
      </c>
      <c r="M41" s="21" t="s">
        <v>6498</v>
      </c>
      <c r="N41" s="21" t="s">
        <v>6499</v>
      </c>
      <c r="O41" s="8" t="s">
        <v>6500</v>
      </c>
      <c r="P41" s="8" t="s">
        <v>6501</v>
      </c>
      <c r="Q41" s="8" t="s">
        <v>6502</v>
      </c>
      <c r="R41" s="8"/>
      <c r="S41" s="8"/>
      <c r="T41" s="8"/>
      <c r="U41" s="8"/>
      <c r="V41" s="8" t="s">
        <v>6503</v>
      </c>
      <c r="W41" s="21" t="s">
        <v>6504</v>
      </c>
      <c r="X41" s="17"/>
      <c r="Y41" s="17"/>
      <c r="Z41" s="17"/>
    </row>
    <row r="42" spans="1:26" ht="12.75" customHeight="1">
      <c r="A42" s="8" t="s">
        <v>213</v>
      </c>
      <c r="B42" s="8" t="s">
        <v>6505</v>
      </c>
      <c r="C42" s="8" t="s">
        <v>113</v>
      </c>
      <c r="D42" s="8" t="s">
        <v>1597</v>
      </c>
      <c r="E42" s="1" t="s">
        <v>5986</v>
      </c>
      <c r="F42" s="1" t="s">
        <v>6506</v>
      </c>
      <c r="G42" s="35">
        <v>43532</v>
      </c>
      <c r="H42" s="21" t="s">
        <v>6507</v>
      </c>
      <c r="I42" s="21" t="s">
        <v>6508</v>
      </c>
      <c r="J42" s="21" t="s">
        <v>6509</v>
      </c>
      <c r="K42" s="21" t="s">
        <v>6510</v>
      </c>
      <c r="L42" s="21" t="s">
        <v>6511</v>
      </c>
      <c r="M42" s="21" t="s">
        <v>6512</v>
      </c>
      <c r="N42" s="21" t="s">
        <v>6513</v>
      </c>
      <c r="O42" s="8" t="s">
        <v>6514</v>
      </c>
      <c r="P42" s="8"/>
      <c r="Q42" s="8"/>
      <c r="R42" s="8"/>
      <c r="S42" s="8"/>
      <c r="T42" s="8"/>
      <c r="U42" s="8"/>
      <c r="V42" s="8" t="s">
        <v>6515</v>
      </c>
      <c r="W42" s="21" t="s">
        <v>6516</v>
      </c>
      <c r="X42" s="17"/>
      <c r="Y42" s="17"/>
      <c r="Z42" s="17"/>
    </row>
    <row r="43" spans="1:26" ht="12.75" customHeight="1">
      <c r="A43" s="8" t="s">
        <v>2395</v>
      </c>
      <c r="B43" s="8" t="s">
        <v>6517</v>
      </c>
      <c r="C43" s="8" t="s">
        <v>57</v>
      </c>
      <c r="D43" s="8" t="s">
        <v>1597</v>
      </c>
      <c r="E43" s="1" t="s">
        <v>6001</v>
      </c>
      <c r="F43" s="1" t="s">
        <v>6518</v>
      </c>
      <c r="G43" s="35">
        <v>43652</v>
      </c>
      <c r="H43" s="21" t="s">
        <v>6519</v>
      </c>
      <c r="I43" s="21" t="s">
        <v>6520</v>
      </c>
      <c r="J43" s="21" t="s">
        <v>6521</v>
      </c>
      <c r="K43" s="21" t="s">
        <v>6522</v>
      </c>
      <c r="L43" s="21" t="s">
        <v>6523</v>
      </c>
      <c r="M43" s="21" t="s">
        <v>6524</v>
      </c>
      <c r="N43" s="21" t="s">
        <v>6525</v>
      </c>
      <c r="O43" s="8" t="s">
        <v>6526</v>
      </c>
      <c r="P43" s="8"/>
      <c r="Q43" s="8"/>
      <c r="R43" s="8"/>
      <c r="S43" s="8"/>
      <c r="T43" s="8"/>
      <c r="U43" s="8"/>
      <c r="V43" s="8" t="s">
        <v>6527</v>
      </c>
      <c r="W43" s="21" t="s">
        <v>6528</v>
      </c>
      <c r="X43" s="17"/>
      <c r="Y43" s="17"/>
      <c r="Z43" s="17"/>
    </row>
    <row r="44" spans="1:26" ht="12.75" customHeight="1">
      <c r="A44" s="8" t="s">
        <v>460</v>
      </c>
      <c r="B44" s="8" t="s">
        <v>6529</v>
      </c>
      <c r="C44" s="8" t="s">
        <v>57</v>
      </c>
      <c r="D44" s="8" t="s">
        <v>1597</v>
      </c>
      <c r="E44" s="1" t="s">
        <v>6001</v>
      </c>
      <c r="F44" s="1" t="s">
        <v>6530</v>
      </c>
      <c r="G44" s="35">
        <v>43817</v>
      </c>
      <c r="H44" s="21" t="s">
        <v>6531</v>
      </c>
      <c r="I44" s="21" t="s">
        <v>6532</v>
      </c>
      <c r="J44" s="21" t="s">
        <v>6533</v>
      </c>
      <c r="K44" s="21" t="s">
        <v>6534</v>
      </c>
      <c r="L44" s="21" t="s">
        <v>6535</v>
      </c>
      <c r="M44" s="21" t="s">
        <v>6536</v>
      </c>
      <c r="N44" s="21" t="s">
        <v>6537</v>
      </c>
      <c r="O44" s="8" t="s">
        <v>6538</v>
      </c>
      <c r="P44" s="8" t="s">
        <v>6539</v>
      </c>
      <c r="Q44" s="8" t="s">
        <v>6540</v>
      </c>
      <c r="R44" s="8"/>
      <c r="S44" s="8"/>
      <c r="T44" s="8"/>
      <c r="U44" s="8"/>
      <c r="V44" s="8" t="s">
        <v>6541</v>
      </c>
      <c r="W44" s="21" t="s">
        <v>6542</v>
      </c>
      <c r="X44" s="17"/>
      <c r="Y44" s="17"/>
      <c r="Z44" s="17"/>
    </row>
    <row r="45" spans="1:26" ht="12.75" customHeight="1">
      <c r="A45" s="8" t="s">
        <v>460</v>
      </c>
      <c r="B45" s="8" t="s">
        <v>6529</v>
      </c>
      <c r="C45" s="8" t="s">
        <v>57</v>
      </c>
      <c r="D45" s="8" t="s">
        <v>1597</v>
      </c>
      <c r="E45" s="1" t="s">
        <v>6001</v>
      </c>
      <c r="F45" s="1" t="s">
        <v>6543</v>
      </c>
      <c r="G45" s="35">
        <v>43665</v>
      </c>
      <c r="H45" s="21" t="s">
        <v>6544</v>
      </c>
      <c r="I45" s="21" t="s">
        <v>6545</v>
      </c>
      <c r="J45" s="8" t="s">
        <v>6546</v>
      </c>
      <c r="K45" s="21" t="s">
        <v>6547</v>
      </c>
      <c r="L45" s="21" t="s">
        <v>6548</v>
      </c>
      <c r="M45" s="21" t="s">
        <v>6549</v>
      </c>
      <c r="N45" s="21" t="s">
        <v>6550</v>
      </c>
      <c r="O45" s="8" t="s">
        <v>6551</v>
      </c>
      <c r="P45" s="8" t="s">
        <v>6552</v>
      </c>
      <c r="Q45" s="8" t="s">
        <v>6553</v>
      </c>
      <c r="R45" s="8"/>
      <c r="S45" s="8"/>
      <c r="T45" s="8"/>
      <c r="U45" s="8"/>
      <c r="V45" s="8" t="s">
        <v>6554</v>
      </c>
      <c r="W45" s="21" t="s">
        <v>6555</v>
      </c>
      <c r="X45" s="17"/>
      <c r="Y45" s="17"/>
      <c r="Z45" s="17"/>
    </row>
    <row r="46" spans="1:26" ht="12.75" customHeight="1">
      <c r="A46" s="8" t="s">
        <v>2194</v>
      </c>
      <c r="B46" s="8" t="s">
        <v>4615</v>
      </c>
      <c r="C46" s="8" t="s">
        <v>113</v>
      </c>
      <c r="D46" s="8" t="s">
        <v>1597</v>
      </c>
      <c r="E46" s="1" t="s">
        <v>6001</v>
      </c>
      <c r="F46" s="1" t="s">
        <v>6556</v>
      </c>
      <c r="G46" s="35">
        <v>43696</v>
      </c>
      <c r="H46" s="21" t="s">
        <v>6557</v>
      </c>
      <c r="I46" s="21" t="s">
        <v>6558</v>
      </c>
      <c r="J46" s="21" t="s">
        <v>6559</v>
      </c>
      <c r="K46" s="21" t="s">
        <v>6560</v>
      </c>
      <c r="L46" s="21" t="s">
        <v>6561</v>
      </c>
      <c r="M46" s="21" t="s">
        <v>6562</v>
      </c>
      <c r="N46" s="21" t="s">
        <v>6563</v>
      </c>
      <c r="O46" s="8" t="s">
        <v>6564</v>
      </c>
      <c r="P46" s="8" t="s">
        <v>6565</v>
      </c>
      <c r="Q46" s="8"/>
      <c r="R46" s="8"/>
      <c r="S46" s="8"/>
      <c r="T46" s="8"/>
      <c r="U46" s="8"/>
      <c r="V46" s="8" t="s">
        <v>6566</v>
      </c>
      <c r="W46" s="21" t="s">
        <v>6567</v>
      </c>
      <c r="X46" s="17"/>
      <c r="Y46" s="17"/>
      <c r="Z46" s="17"/>
    </row>
    <row r="47" spans="1:26" ht="12.75" customHeight="1">
      <c r="A47" s="8" t="s">
        <v>258</v>
      </c>
      <c r="B47" s="8" t="s">
        <v>6568</v>
      </c>
      <c r="C47" s="8" t="s">
        <v>57</v>
      </c>
      <c r="D47" s="8" t="s">
        <v>1597</v>
      </c>
      <c r="E47" s="1" t="s">
        <v>6001</v>
      </c>
      <c r="F47" s="1" t="s">
        <v>6569</v>
      </c>
      <c r="G47" s="35">
        <v>43755</v>
      </c>
      <c r="H47" s="21" t="s">
        <v>6570</v>
      </c>
      <c r="I47" s="21" t="s">
        <v>6571</v>
      </c>
      <c r="J47" s="21" t="s">
        <v>6572</v>
      </c>
      <c r="K47" s="21" t="s">
        <v>6573</v>
      </c>
      <c r="L47" s="21" t="s">
        <v>6574</v>
      </c>
      <c r="M47" s="21" t="s">
        <v>6575</v>
      </c>
      <c r="N47" s="21" t="s">
        <v>6576</v>
      </c>
      <c r="O47" s="8" t="s">
        <v>6577</v>
      </c>
      <c r="P47" s="8" t="s">
        <v>6578</v>
      </c>
      <c r="Q47" s="8" t="s">
        <v>6579</v>
      </c>
      <c r="R47" s="8" t="s">
        <v>6580</v>
      </c>
      <c r="S47" s="8" t="s">
        <v>6581</v>
      </c>
      <c r="T47" s="8" t="s">
        <v>6582</v>
      </c>
      <c r="U47" s="8" t="s">
        <v>6583</v>
      </c>
      <c r="V47" s="8" t="s">
        <v>6584</v>
      </c>
      <c r="W47" s="21" t="s">
        <v>6585</v>
      </c>
      <c r="X47" s="17"/>
      <c r="Y47" s="17"/>
      <c r="Z47" s="17"/>
    </row>
    <row r="48" spans="1:26" ht="12.75" customHeight="1">
      <c r="A48" s="8" t="s">
        <v>1758</v>
      </c>
      <c r="B48" s="8" t="s">
        <v>6302</v>
      </c>
      <c r="C48" s="8" t="s">
        <v>113</v>
      </c>
      <c r="D48" s="8" t="s">
        <v>1597</v>
      </c>
      <c r="E48" s="1" t="s">
        <v>6001</v>
      </c>
      <c r="F48" s="1" t="s">
        <v>6586</v>
      </c>
      <c r="G48" s="35">
        <v>43646</v>
      </c>
      <c r="H48" s="21" t="s">
        <v>6587</v>
      </c>
      <c r="I48" s="21" t="s">
        <v>6588</v>
      </c>
      <c r="J48" s="21" t="s">
        <v>6589</v>
      </c>
      <c r="K48" s="21" t="s">
        <v>6590</v>
      </c>
      <c r="L48" s="21" t="s">
        <v>6591</v>
      </c>
      <c r="M48" s="21" t="s">
        <v>6592</v>
      </c>
      <c r="N48" s="21" t="s">
        <v>6593</v>
      </c>
      <c r="O48" s="8" t="s">
        <v>6594</v>
      </c>
      <c r="P48" s="8"/>
      <c r="Q48" s="8"/>
      <c r="R48" s="8"/>
      <c r="S48" s="8"/>
      <c r="T48" s="8"/>
      <c r="U48" s="8"/>
      <c r="V48" s="8" t="s">
        <v>6595</v>
      </c>
      <c r="W48" s="21" t="s">
        <v>6596</v>
      </c>
      <c r="X48" s="17"/>
      <c r="Y48" s="17"/>
      <c r="Z48" s="17"/>
    </row>
    <row r="49" spans="1:26" ht="12.75" customHeight="1">
      <c r="A49" s="8" t="s">
        <v>2194</v>
      </c>
      <c r="B49" s="8" t="s">
        <v>4615</v>
      </c>
      <c r="C49" s="8" t="s">
        <v>113</v>
      </c>
      <c r="D49" s="8" t="s">
        <v>1597</v>
      </c>
      <c r="E49" s="1" t="s">
        <v>6001</v>
      </c>
      <c r="F49" s="1" t="s">
        <v>6597</v>
      </c>
      <c r="G49" s="35">
        <v>43605</v>
      </c>
      <c r="H49" s="21" t="s">
        <v>6598</v>
      </c>
      <c r="I49" s="8" t="s">
        <v>129</v>
      </c>
      <c r="J49" s="21" t="s">
        <v>6599</v>
      </c>
      <c r="K49" s="21" t="s">
        <v>6600</v>
      </c>
      <c r="L49" s="21" t="s">
        <v>6601</v>
      </c>
      <c r="M49" s="21" t="s">
        <v>6602</v>
      </c>
      <c r="N49" s="21" t="s">
        <v>6603</v>
      </c>
      <c r="O49" s="8" t="s">
        <v>6604</v>
      </c>
      <c r="P49" s="8"/>
      <c r="Q49" s="8"/>
      <c r="R49" s="8"/>
      <c r="S49" s="8"/>
      <c r="T49" s="8"/>
      <c r="U49" s="8"/>
      <c r="V49" s="8" t="s">
        <v>6605</v>
      </c>
      <c r="W49" s="21" t="s">
        <v>6606</v>
      </c>
      <c r="X49" s="17"/>
      <c r="Y49" s="17"/>
      <c r="Z49" s="17"/>
    </row>
    <row r="50" spans="1:26" ht="12.75" customHeight="1">
      <c r="A50" s="8" t="s">
        <v>5984</v>
      </c>
      <c r="B50" s="8" t="s">
        <v>6607</v>
      </c>
      <c r="C50" s="8" t="s">
        <v>57</v>
      </c>
      <c r="D50" s="8" t="s">
        <v>1597</v>
      </c>
      <c r="E50" s="1" t="s">
        <v>6238</v>
      </c>
      <c r="F50" s="1" t="s">
        <v>6608</v>
      </c>
      <c r="G50" s="35">
        <v>43763</v>
      </c>
      <c r="H50" s="21" t="s">
        <v>6609</v>
      </c>
      <c r="I50" s="21" t="s">
        <v>6610</v>
      </c>
      <c r="J50" s="21" t="s">
        <v>6611</v>
      </c>
      <c r="K50" s="21" t="s">
        <v>6612</v>
      </c>
      <c r="L50" s="21" t="s">
        <v>6613</v>
      </c>
      <c r="M50" s="21" t="s">
        <v>6614</v>
      </c>
      <c r="N50" s="21" t="s">
        <v>6615</v>
      </c>
      <c r="O50" s="8" t="s">
        <v>6616</v>
      </c>
      <c r="P50" s="8"/>
      <c r="Q50" s="8"/>
      <c r="R50" s="8"/>
      <c r="S50" s="8"/>
      <c r="T50" s="8"/>
      <c r="U50" s="8"/>
      <c r="V50" s="8" t="s">
        <v>6617</v>
      </c>
      <c r="W50" s="21" t="s">
        <v>6618</v>
      </c>
      <c r="X50" s="17"/>
      <c r="Y50" s="17"/>
      <c r="Z50" s="17"/>
    </row>
    <row r="51" spans="1:26" ht="12.75" customHeight="1">
      <c r="A51" s="8" t="s">
        <v>324</v>
      </c>
      <c r="B51" s="8" t="s">
        <v>6619</v>
      </c>
      <c r="C51" s="8" t="s">
        <v>57</v>
      </c>
      <c r="D51" s="8" t="s">
        <v>1597</v>
      </c>
      <c r="E51" s="1" t="s">
        <v>6001</v>
      </c>
      <c r="F51" s="1" t="s">
        <v>6620</v>
      </c>
      <c r="G51" s="35">
        <v>43552</v>
      </c>
      <c r="H51" s="21" t="s">
        <v>6621</v>
      </c>
      <c r="I51" s="21" t="s">
        <v>6622</v>
      </c>
      <c r="J51" s="21" t="s">
        <v>6623</v>
      </c>
      <c r="K51" s="21" t="s">
        <v>6624</v>
      </c>
      <c r="L51" s="21" t="s">
        <v>6625</v>
      </c>
      <c r="M51" s="21" t="s">
        <v>6626</v>
      </c>
      <c r="N51" s="21" t="s">
        <v>6627</v>
      </c>
      <c r="O51" s="8" t="s">
        <v>6628</v>
      </c>
      <c r="P51" s="8" t="s">
        <v>6629</v>
      </c>
      <c r="Q51" s="8" t="s">
        <v>6630</v>
      </c>
      <c r="R51" s="8" t="s">
        <v>6631</v>
      </c>
      <c r="S51" s="8" t="s">
        <v>6632</v>
      </c>
      <c r="T51" s="8" t="s">
        <v>6633</v>
      </c>
      <c r="U51" s="8"/>
      <c r="V51" s="8" t="s">
        <v>6634</v>
      </c>
      <c r="W51" s="21" t="s">
        <v>6635</v>
      </c>
      <c r="X51" s="17"/>
      <c r="Y51" s="17"/>
      <c r="Z51" s="17"/>
    </row>
    <row r="52" spans="1:26" ht="12.75" customHeight="1">
      <c r="A52" s="8" t="s">
        <v>324</v>
      </c>
      <c r="B52" s="8" t="s">
        <v>6636</v>
      </c>
      <c r="C52" s="8" t="s">
        <v>113</v>
      </c>
      <c r="D52" s="8" t="s">
        <v>1597</v>
      </c>
      <c r="E52" s="1" t="s">
        <v>5986</v>
      </c>
      <c r="F52" s="1" t="s">
        <v>6637</v>
      </c>
      <c r="G52" s="35">
        <v>43630</v>
      </c>
      <c r="H52" s="21" t="s">
        <v>6638</v>
      </c>
      <c r="I52" s="21" t="s">
        <v>6639</v>
      </c>
      <c r="J52" s="21" t="s">
        <v>6640</v>
      </c>
      <c r="K52" s="21" t="s">
        <v>6641</v>
      </c>
      <c r="L52" s="21" t="s">
        <v>6642</v>
      </c>
      <c r="M52" s="21" t="s">
        <v>6643</v>
      </c>
      <c r="N52" s="21" t="s">
        <v>6644</v>
      </c>
      <c r="O52" s="8" t="s">
        <v>6645</v>
      </c>
      <c r="P52" s="8"/>
      <c r="Q52" s="8"/>
      <c r="R52" s="8"/>
      <c r="S52" s="8"/>
      <c r="T52" s="8"/>
      <c r="U52" s="8"/>
      <c r="V52" s="8" t="s">
        <v>6646</v>
      </c>
      <c r="W52" s="21" t="s">
        <v>6647</v>
      </c>
      <c r="X52" s="17"/>
      <c r="Y52" s="17"/>
      <c r="Z52" s="17"/>
    </row>
    <row r="53" spans="1:26" ht="12.75" customHeight="1">
      <c r="A53" s="8" t="s">
        <v>324</v>
      </c>
      <c r="B53" s="8" t="s">
        <v>6636</v>
      </c>
      <c r="C53" s="8" t="s">
        <v>113</v>
      </c>
      <c r="D53" s="8" t="s">
        <v>1597</v>
      </c>
      <c r="E53" s="1" t="s">
        <v>6015</v>
      </c>
      <c r="F53" s="1" t="s">
        <v>6648</v>
      </c>
      <c r="G53" s="35">
        <v>43699</v>
      </c>
      <c r="H53" s="21" t="s">
        <v>6649</v>
      </c>
      <c r="I53" s="21" t="s">
        <v>6650</v>
      </c>
      <c r="J53" s="21" t="s">
        <v>6651</v>
      </c>
      <c r="K53" s="21" t="s">
        <v>6652</v>
      </c>
      <c r="L53" s="21" t="s">
        <v>6653</v>
      </c>
      <c r="M53" s="21" t="s">
        <v>6654</v>
      </c>
      <c r="N53" s="21" t="s">
        <v>6651</v>
      </c>
      <c r="O53" s="8" t="s">
        <v>6655</v>
      </c>
      <c r="P53" s="8"/>
      <c r="Q53" s="8"/>
      <c r="R53" s="8"/>
      <c r="S53" s="8"/>
      <c r="T53" s="8"/>
      <c r="U53" s="8"/>
      <c r="V53" s="8" t="s">
        <v>6656</v>
      </c>
      <c r="W53" s="21" t="s">
        <v>6647</v>
      </c>
      <c r="X53" s="17"/>
      <c r="Y53" s="17"/>
      <c r="Z53" s="17"/>
    </row>
    <row r="54" spans="1:26" ht="12.75" customHeight="1">
      <c r="A54" s="8" t="s">
        <v>225</v>
      </c>
      <c r="B54" s="8" t="s">
        <v>226</v>
      </c>
      <c r="C54" s="8" t="s">
        <v>57</v>
      </c>
      <c r="D54" s="8" t="s">
        <v>1597</v>
      </c>
      <c r="E54" s="1" t="s">
        <v>6001</v>
      </c>
      <c r="F54" s="1" t="s">
        <v>6657</v>
      </c>
      <c r="G54" s="35">
        <v>43641</v>
      </c>
      <c r="H54" s="21" t="s">
        <v>6658</v>
      </c>
      <c r="I54" s="21" t="s">
        <v>6659</v>
      </c>
      <c r="J54" s="21" t="s">
        <v>6660</v>
      </c>
      <c r="K54" s="21" t="s">
        <v>6661</v>
      </c>
      <c r="L54" s="21" t="s">
        <v>6662</v>
      </c>
      <c r="M54" s="21" t="s">
        <v>6663</v>
      </c>
      <c r="N54" s="21" t="s">
        <v>6664</v>
      </c>
      <c r="O54" s="8" t="s">
        <v>6665</v>
      </c>
      <c r="P54" s="8"/>
      <c r="Q54" s="8"/>
      <c r="R54" s="8"/>
      <c r="S54" s="8"/>
      <c r="T54" s="8"/>
      <c r="U54" s="8"/>
      <c r="V54" s="8" t="s">
        <v>6666</v>
      </c>
      <c r="W54" s="21" t="s">
        <v>6667</v>
      </c>
      <c r="X54" s="17"/>
      <c r="Y54" s="17"/>
      <c r="Z54" s="17"/>
    </row>
    <row r="55" spans="1:26" ht="12.75" customHeight="1">
      <c r="A55" s="8" t="s">
        <v>225</v>
      </c>
      <c r="B55" s="8" t="s">
        <v>226</v>
      </c>
      <c r="C55" s="8" t="s">
        <v>57</v>
      </c>
      <c r="D55" s="8" t="s">
        <v>1597</v>
      </c>
      <c r="E55" s="1" t="s">
        <v>6001</v>
      </c>
      <c r="F55" s="1" t="s">
        <v>6668</v>
      </c>
      <c r="G55" s="35">
        <v>43699</v>
      </c>
      <c r="H55" s="21" t="s">
        <v>6669</v>
      </c>
      <c r="I55" s="21" t="s">
        <v>6670</v>
      </c>
      <c r="J55" s="21" t="s">
        <v>6671</v>
      </c>
      <c r="K55" s="21" t="s">
        <v>6672</v>
      </c>
      <c r="L55" s="21" t="s">
        <v>6673</v>
      </c>
      <c r="M55" s="21" t="s">
        <v>6674</v>
      </c>
      <c r="N55" s="21" t="s">
        <v>6675</v>
      </c>
      <c r="O55" s="8" t="s">
        <v>6676</v>
      </c>
      <c r="P55" s="8"/>
      <c r="Q55" s="8"/>
      <c r="R55" s="8"/>
      <c r="S55" s="8"/>
      <c r="T55" s="8"/>
      <c r="U55" s="8"/>
      <c r="V55" s="8" t="s">
        <v>6677</v>
      </c>
      <c r="W55" s="21" t="s">
        <v>6667</v>
      </c>
      <c r="X55" s="17"/>
      <c r="Y55" s="17"/>
      <c r="Z55" s="17"/>
    </row>
    <row r="56" spans="1:26" ht="12.75" customHeight="1">
      <c r="A56" s="8" t="s">
        <v>225</v>
      </c>
      <c r="B56" s="8" t="s">
        <v>226</v>
      </c>
      <c r="C56" s="8" t="s">
        <v>57</v>
      </c>
      <c r="D56" s="8" t="s">
        <v>1597</v>
      </c>
      <c r="E56" s="1" t="s">
        <v>6015</v>
      </c>
      <c r="F56" s="1" t="s">
        <v>6678</v>
      </c>
      <c r="G56" s="35">
        <v>43724</v>
      </c>
      <c r="H56" s="21" t="s">
        <v>6679</v>
      </c>
      <c r="I56" s="21" t="s">
        <v>6680</v>
      </c>
      <c r="J56" s="21" t="s">
        <v>6681</v>
      </c>
      <c r="K56" s="21" t="s">
        <v>6682</v>
      </c>
      <c r="L56" s="21" t="s">
        <v>6683</v>
      </c>
      <c r="M56" s="21" t="s">
        <v>6684</v>
      </c>
      <c r="N56" s="21" t="s">
        <v>6685</v>
      </c>
      <c r="O56" s="8" t="s">
        <v>6686</v>
      </c>
      <c r="P56" s="8"/>
      <c r="Q56" s="8"/>
      <c r="R56" s="8"/>
      <c r="S56" s="8"/>
      <c r="T56" s="8"/>
      <c r="U56" s="8"/>
      <c r="V56" s="8" t="s">
        <v>6687</v>
      </c>
      <c r="W56" s="21" t="s">
        <v>6667</v>
      </c>
      <c r="X56" s="17"/>
      <c r="Y56" s="17"/>
      <c r="Z56" s="17"/>
    </row>
    <row r="57" spans="1:26" ht="12.75" customHeight="1">
      <c r="A57" s="8" t="s">
        <v>225</v>
      </c>
      <c r="B57" s="8" t="s">
        <v>226</v>
      </c>
      <c r="C57" s="8" t="s">
        <v>57</v>
      </c>
      <c r="D57" s="8" t="s">
        <v>1597</v>
      </c>
      <c r="E57" s="1" t="s">
        <v>6001</v>
      </c>
      <c r="F57" s="1" t="s">
        <v>6688</v>
      </c>
      <c r="G57" s="35">
        <v>43720</v>
      </c>
      <c r="H57" s="21" t="s">
        <v>6689</v>
      </c>
      <c r="I57" s="21" t="s">
        <v>6690</v>
      </c>
      <c r="J57" s="21" t="s">
        <v>6691</v>
      </c>
      <c r="K57" s="21" t="s">
        <v>6692</v>
      </c>
      <c r="L57" s="21" t="s">
        <v>6693</v>
      </c>
      <c r="M57" s="21" t="s">
        <v>6694</v>
      </c>
      <c r="N57" s="21" t="s">
        <v>6695</v>
      </c>
      <c r="O57" s="8" t="s">
        <v>6696</v>
      </c>
      <c r="P57" s="8"/>
      <c r="Q57" s="8"/>
      <c r="R57" s="8"/>
      <c r="S57" s="8"/>
      <c r="T57" s="8"/>
      <c r="U57" s="8"/>
      <c r="V57" s="8" t="s">
        <v>6697</v>
      </c>
      <c r="W57" s="21" t="s">
        <v>6667</v>
      </c>
      <c r="X57" s="17"/>
      <c r="Y57" s="17"/>
      <c r="Z57" s="17"/>
    </row>
    <row r="58" spans="1:26" ht="12.75" customHeight="1">
      <c r="A58" s="8" t="s">
        <v>225</v>
      </c>
      <c r="B58" s="8" t="s">
        <v>226</v>
      </c>
      <c r="C58" s="8" t="s">
        <v>57</v>
      </c>
      <c r="D58" s="8" t="s">
        <v>1597</v>
      </c>
      <c r="E58" s="1" t="s">
        <v>6001</v>
      </c>
      <c r="F58" s="1" t="s">
        <v>6698</v>
      </c>
      <c r="G58" s="35">
        <v>43653</v>
      </c>
      <c r="H58" s="21" t="s">
        <v>6699</v>
      </c>
      <c r="I58" s="21" t="s">
        <v>6700</v>
      </c>
      <c r="J58" s="21" t="s">
        <v>6701</v>
      </c>
      <c r="K58" s="21" t="s">
        <v>6702</v>
      </c>
      <c r="L58" s="21" t="s">
        <v>6703</v>
      </c>
      <c r="M58" s="21" t="s">
        <v>6704</v>
      </c>
      <c r="N58" s="21" t="s">
        <v>6695</v>
      </c>
      <c r="O58" s="8" t="s">
        <v>6705</v>
      </c>
      <c r="P58" s="8"/>
      <c r="Q58" s="8"/>
      <c r="R58" s="8"/>
      <c r="S58" s="8"/>
      <c r="T58" s="8"/>
      <c r="U58" s="8"/>
      <c r="V58" s="8" t="s">
        <v>6706</v>
      </c>
      <c r="W58" s="21" t="s">
        <v>6667</v>
      </c>
      <c r="X58" s="17"/>
      <c r="Y58" s="17"/>
      <c r="Z58" s="17"/>
    </row>
    <row r="59" spans="1:26" ht="12.75" customHeight="1">
      <c r="A59" s="8" t="s">
        <v>225</v>
      </c>
      <c r="B59" s="8" t="s">
        <v>226</v>
      </c>
      <c r="C59" s="8" t="s">
        <v>57</v>
      </c>
      <c r="D59" s="8" t="s">
        <v>1597</v>
      </c>
      <c r="E59" s="1" t="s">
        <v>5986</v>
      </c>
      <c r="F59" s="1" t="s">
        <v>6707</v>
      </c>
      <c r="G59" s="35">
        <v>43724</v>
      </c>
      <c r="H59" s="21" t="s">
        <v>6708</v>
      </c>
      <c r="I59" s="21" t="s">
        <v>6670</v>
      </c>
      <c r="J59" s="21" t="s">
        <v>6709</v>
      </c>
      <c r="K59" s="21" t="s">
        <v>6710</v>
      </c>
      <c r="L59" s="21" t="s">
        <v>6673</v>
      </c>
      <c r="M59" s="21" t="s">
        <v>6674</v>
      </c>
      <c r="N59" s="21" t="s">
        <v>6675</v>
      </c>
      <c r="O59" s="8" t="s">
        <v>6711</v>
      </c>
      <c r="P59" s="8"/>
      <c r="Q59" s="8"/>
      <c r="R59" s="8"/>
      <c r="S59" s="8"/>
      <c r="T59" s="8"/>
      <c r="U59" s="8"/>
      <c r="V59" s="8" t="s">
        <v>6712</v>
      </c>
      <c r="W59" s="21" t="s">
        <v>6667</v>
      </c>
      <c r="X59" s="17"/>
      <c r="Y59" s="17"/>
      <c r="Z59" s="17"/>
    </row>
    <row r="60" spans="1:26" ht="12.75" customHeight="1">
      <c r="A60" s="8" t="s">
        <v>324</v>
      </c>
      <c r="B60" s="8" t="s">
        <v>6636</v>
      </c>
      <c r="C60" s="8" t="s">
        <v>113</v>
      </c>
      <c r="D60" s="8" t="s">
        <v>1597</v>
      </c>
      <c r="E60" s="1" t="s">
        <v>6015</v>
      </c>
      <c r="F60" s="1" t="s">
        <v>6713</v>
      </c>
      <c r="G60" s="35">
        <v>43556</v>
      </c>
      <c r="H60" s="21" t="s">
        <v>6714</v>
      </c>
      <c r="I60" s="21" t="s">
        <v>6715</v>
      </c>
      <c r="J60" s="21" t="s">
        <v>6716</v>
      </c>
      <c r="K60" s="21" t="s">
        <v>6717</v>
      </c>
      <c r="L60" s="21" t="s">
        <v>6718</v>
      </c>
      <c r="M60" s="21" t="s">
        <v>6719</v>
      </c>
      <c r="N60" s="21" t="s">
        <v>6720</v>
      </c>
      <c r="O60" s="8" t="s">
        <v>6721</v>
      </c>
      <c r="P60" s="8"/>
      <c r="Q60" s="8"/>
      <c r="R60" s="8"/>
      <c r="S60" s="8"/>
      <c r="T60" s="8"/>
      <c r="U60" s="8"/>
      <c r="V60" s="8" t="s">
        <v>6722</v>
      </c>
      <c r="W60" s="21" t="s">
        <v>6647</v>
      </c>
      <c r="X60" s="17"/>
      <c r="Y60" s="17"/>
      <c r="Z60" s="17"/>
    </row>
    <row r="61" spans="1:26" ht="12.75" customHeight="1">
      <c r="A61" s="8" t="s">
        <v>225</v>
      </c>
      <c r="B61" s="8" t="s">
        <v>226</v>
      </c>
      <c r="C61" s="8" t="s">
        <v>57</v>
      </c>
      <c r="D61" s="8" t="s">
        <v>1597</v>
      </c>
      <c r="E61" s="1" t="s">
        <v>6238</v>
      </c>
      <c r="F61" s="1" t="s">
        <v>2892</v>
      </c>
      <c r="G61" s="35">
        <v>43698</v>
      </c>
      <c r="H61" s="21" t="s">
        <v>6723</v>
      </c>
      <c r="I61" s="8" t="s">
        <v>3919</v>
      </c>
      <c r="J61" s="21" t="s">
        <v>6724</v>
      </c>
      <c r="K61" s="21" t="s">
        <v>6725</v>
      </c>
      <c r="L61" s="21" t="s">
        <v>6726</v>
      </c>
      <c r="M61" s="21" t="s">
        <v>6727</v>
      </c>
      <c r="N61" s="21" t="s">
        <v>6728</v>
      </c>
      <c r="O61" s="8" t="s">
        <v>2900</v>
      </c>
      <c r="P61" s="8"/>
      <c r="Q61" s="8"/>
      <c r="R61" s="8"/>
      <c r="S61" s="8"/>
      <c r="T61" s="8"/>
      <c r="U61" s="8"/>
      <c r="V61" s="8" t="s">
        <v>6729</v>
      </c>
      <c r="W61" s="21" t="s">
        <v>6667</v>
      </c>
      <c r="X61" s="17"/>
      <c r="Y61" s="17"/>
      <c r="Z61" s="17"/>
    </row>
    <row r="62" spans="1:26" ht="12.75" customHeight="1">
      <c r="A62" s="8" t="s">
        <v>460</v>
      </c>
      <c r="B62" s="8" t="s">
        <v>6126</v>
      </c>
      <c r="C62" s="8" t="s">
        <v>113</v>
      </c>
      <c r="D62" s="8" t="s">
        <v>1597</v>
      </c>
      <c r="E62" s="1" t="s">
        <v>6001</v>
      </c>
      <c r="F62" s="1" t="s">
        <v>6730</v>
      </c>
      <c r="G62" s="35">
        <v>43676</v>
      </c>
      <c r="H62" s="21" t="s">
        <v>6731</v>
      </c>
      <c r="I62" s="21" t="s">
        <v>6732</v>
      </c>
      <c r="J62" s="21" t="s">
        <v>6733</v>
      </c>
      <c r="K62" s="21" t="s">
        <v>6734</v>
      </c>
      <c r="L62" s="21" t="s">
        <v>6735</v>
      </c>
      <c r="M62" s="21" t="s">
        <v>6736</v>
      </c>
      <c r="N62" s="21" t="s">
        <v>6737</v>
      </c>
      <c r="O62" s="8" t="s">
        <v>6738</v>
      </c>
      <c r="P62" s="8" t="s">
        <v>6739</v>
      </c>
      <c r="Q62" s="8" t="s">
        <v>6740</v>
      </c>
      <c r="R62" s="8" t="s">
        <v>6741</v>
      </c>
      <c r="S62" s="8" t="s">
        <v>6742</v>
      </c>
      <c r="T62" s="8"/>
      <c r="U62" s="8"/>
      <c r="V62" s="8" t="s">
        <v>6743</v>
      </c>
      <c r="W62" s="21" t="s">
        <v>6744</v>
      </c>
      <c r="X62" s="17"/>
      <c r="Y62" s="17"/>
      <c r="Z62" s="17"/>
    </row>
    <row r="63" spans="1:26" ht="12.75" customHeight="1">
      <c r="A63" s="8" t="s">
        <v>4642</v>
      </c>
      <c r="B63" s="8" t="s">
        <v>6745</v>
      </c>
      <c r="C63" s="8" t="s">
        <v>113</v>
      </c>
      <c r="D63" s="8" t="s">
        <v>1597</v>
      </c>
      <c r="E63" s="1" t="s">
        <v>6001</v>
      </c>
      <c r="F63" s="1" t="s">
        <v>6746</v>
      </c>
      <c r="G63" s="35">
        <v>43628</v>
      </c>
      <c r="H63" s="21" t="s">
        <v>6747</v>
      </c>
      <c r="I63" s="8" t="s">
        <v>3919</v>
      </c>
      <c r="J63" s="21" t="s">
        <v>6748</v>
      </c>
      <c r="K63" s="21" t="s">
        <v>6749</v>
      </c>
      <c r="L63" s="21" t="s">
        <v>6750</v>
      </c>
      <c r="M63" s="21" t="s">
        <v>6751</v>
      </c>
      <c r="N63" s="21" t="s">
        <v>6752</v>
      </c>
      <c r="O63" s="8" t="s">
        <v>6753</v>
      </c>
      <c r="P63" s="8" t="s">
        <v>6754</v>
      </c>
      <c r="Q63" s="8" t="s">
        <v>6755</v>
      </c>
      <c r="R63" s="8" t="s">
        <v>6756</v>
      </c>
      <c r="S63" s="8"/>
      <c r="T63" s="8"/>
      <c r="U63" s="8"/>
      <c r="V63" s="8" t="s">
        <v>6757</v>
      </c>
      <c r="W63" s="21" t="s">
        <v>6758</v>
      </c>
      <c r="X63" s="17"/>
      <c r="Y63" s="17"/>
      <c r="Z63" s="17"/>
    </row>
    <row r="64" spans="1:26" ht="12.75" customHeight="1">
      <c r="A64" s="8" t="s">
        <v>4642</v>
      </c>
      <c r="B64" s="8" t="s">
        <v>6759</v>
      </c>
      <c r="C64" s="8" t="s">
        <v>113</v>
      </c>
      <c r="D64" s="8" t="s">
        <v>1597</v>
      </c>
      <c r="E64" s="1" t="s">
        <v>6001</v>
      </c>
      <c r="F64" s="1" t="s">
        <v>6760</v>
      </c>
      <c r="G64" s="35">
        <v>43606</v>
      </c>
      <c r="H64" s="21" t="s">
        <v>6761</v>
      </c>
      <c r="I64" s="21" t="s">
        <v>6762</v>
      </c>
      <c r="J64" s="21" t="s">
        <v>6763</v>
      </c>
      <c r="K64" s="21" t="s">
        <v>6764</v>
      </c>
      <c r="L64" s="21" t="s">
        <v>6765</v>
      </c>
      <c r="M64" s="21" t="s">
        <v>6766</v>
      </c>
      <c r="N64" s="21" t="s">
        <v>6767</v>
      </c>
      <c r="O64" s="8" t="s">
        <v>6768</v>
      </c>
      <c r="P64" s="8" t="s">
        <v>6769</v>
      </c>
      <c r="Q64" s="8" t="s">
        <v>6770</v>
      </c>
      <c r="R64" s="8" t="s">
        <v>6771</v>
      </c>
      <c r="S64" s="8"/>
      <c r="T64" s="8"/>
      <c r="U64" s="8"/>
      <c r="V64" s="8" t="s">
        <v>6757</v>
      </c>
      <c r="W64" s="21" t="s">
        <v>6758</v>
      </c>
      <c r="X64" s="17"/>
      <c r="Y64" s="17"/>
      <c r="Z64" s="17"/>
    </row>
    <row r="65" spans="1:26" ht="12.75" customHeight="1">
      <c r="A65" s="8" t="s">
        <v>4642</v>
      </c>
      <c r="B65" s="8" t="s">
        <v>6745</v>
      </c>
      <c r="C65" s="8" t="s">
        <v>113</v>
      </c>
      <c r="D65" s="8" t="s">
        <v>1597</v>
      </c>
      <c r="E65" s="1" t="s">
        <v>6001</v>
      </c>
      <c r="F65" s="1" t="s">
        <v>6772</v>
      </c>
      <c r="G65" s="35">
        <v>43606</v>
      </c>
      <c r="H65" s="8" t="s">
        <v>1914</v>
      </c>
      <c r="I65" s="8" t="s">
        <v>3919</v>
      </c>
      <c r="J65" s="21" t="s">
        <v>6773</v>
      </c>
      <c r="K65" s="21" t="s">
        <v>6774</v>
      </c>
      <c r="L65" s="21" t="s">
        <v>6775</v>
      </c>
      <c r="M65" s="21" t="s">
        <v>6776</v>
      </c>
      <c r="N65" s="21" t="s">
        <v>6777</v>
      </c>
      <c r="O65" s="8" t="s">
        <v>6778</v>
      </c>
      <c r="P65" s="8" t="s">
        <v>6779</v>
      </c>
      <c r="Q65" s="8" t="s">
        <v>6780</v>
      </c>
      <c r="R65" s="8"/>
      <c r="S65" s="8"/>
      <c r="T65" s="8"/>
      <c r="U65" s="8"/>
      <c r="V65" s="8" t="s">
        <v>6757</v>
      </c>
      <c r="W65" s="21" t="s">
        <v>6758</v>
      </c>
      <c r="X65" s="17"/>
      <c r="Y65" s="17"/>
      <c r="Z65" s="17"/>
    </row>
    <row r="66" spans="1:26" ht="12.75" customHeight="1">
      <c r="A66" s="8" t="s">
        <v>1103</v>
      </c>
      <c r="B66" s="8" t="s">
        <v>1989</v>
      </c>
      <c r="C66" s="8" t="s">
        <v>113</v>
      </c>
      <c r="D66" s="8" t="s">
        <v>58</v>
      </c>
      <c r="E66" s="1" t="s">
        <v>6001</v>
      </c>
      <c r="F66" s="1" t="s">
        <v>6781</v>
      </c>
      <c r="G66" s="35">
        <v>43725</v>
      </c>
      <c r="H66" s="21" t="s">
        <v>6782</v>
      </c>
      <c r="I66" s="21" t="s">
        <v>6783</v>
      </c>
      <c r="J66" s="21" t="s">
        <v>6784</v>
      </c>
      <c r="K66" s="21" t="s">
        <v>6785</v>
      </c>
      <c r="L66" s="21" t="s">
        <v>6786</v>
      </c>
      <c r="M66" s="21" t="s">
        <v>6787</v>
      </c>
      <c r="N66" s="21" t="s">
        <v>6788</v>
      </c>
      <c r="O66" s="8" t="s">
        <v>6789</v>
      </c>
      <c r="P66" s="8"/>
      <c r="Q66" s="8"/>
      <c r="R66" s="8"/>
      <c r="S66" s="8"/>
      <c r="T66" s="8"/>
      <c r="U66" s="8"/>
      <c r="V66" s="8" t="s">
        <v>6790</v>
      </c>
      <c r="W66" s="21" t="s">
        <v>6791</v>
      </c>
      <c r="X66" s="17"/>
      <c r="Y66" s="17"/>
      <c r="Z66" s="17"/>
    </row>
    <row r="67" spans="1:26" ht="12.75" customHeight="1">
      <c r="A67" s="8" t="s">
        <v>4642</v>
      </c>
      <c r="B67" s="8" t="s">
        <v>6745</v>
      </c>
      <c r="C67" s="8" t="s">
        <v>57</v>
      </c>
      <c r="D67" s="8" t="s">
        <v>1597</v>
      </c>
      <c r="E67" s="1" t="s">
        <v>6001</v>
      </c>
      <c r="F67" s="1" t="s">
        <v>6792</v>
      </c>
      <c r="G67" s="35">
        <v>43802</v>
      </c>
      <c r="H67" s="21" t="s">
        <v>6793</v>
      </c>
      <c r="I67" s="8" t="s">
        <v>3919</v>
      </c>
      <c r="J67" s="21" t="s">
        <v>6794</v>
      </c>
      <c r="K67" s="21" t="s">
        <v>6795</v>
      </c>
      <c r="L67" s="21" t="s">
        <v>6796</v>
      </c>
      <c r="M67" s="21" t="s">
        <v>6797</v>
      </c>
      <c r="N67" s="21" t="s">
        <v>6798</v>
      </c>
      <c r="O67" s="8" t="s">
        <v>6799</v>
      </c>
      <c r="P67" s="8"/>
      <c r="Q67" s="8"/>
      <c r="R67" s="8"/>
      <c r="S67" s="8"/>
      <c r="T67" s="8"/>
      <c r="U67" s="8"/>
      <c r="V67" s="8" t="s">
        <v>6757</v>
      </c>
      <c r="W67" s="21" t="s">
        <v>6758</v>
      </c>
      <c r="X67" s="17"/>
      <c r="Y67" s="17"/>
      <c r="Z67" s="17"/>
    </row>
    <row r="68" spans="1:26" ht="12.75" customHeight="1">
      <c r="A68" s="8" t="s">
        <v>4642</v>
      </c>
      <c r="B68" s="8" t="s">
        <v>6745</v>
      </c>
      <c r="C68" s="8" t="s">
        <v>113</v>
      </c>
      <c r="D68" s="8" t="s">
        <v>1597</v>
      </c>
      <c r="E68" s="1" t="s">
        <v>6001</v>
      </c>
      <c r="F68" s="1" t="s">
        <v>6800</v>
      </c>
      <c r="G68" s="35">
        <v>43694</v>
      </c>
      <c r="H68" s="21" t="s">
        <v>6801</v>
      </c>
      <c r="I68" s="8" t="s">
        <v>3919</v>
      </c>
      <c r="J68" s="21" t="s">
        <v>6802</v>
      </c>
      <c r="K68" s="21" t="s">
        <v>6803</v>
      </c>
      <c r="L68" s="21" t="s">
        <v>6804</v>
      </c>
      <c r="M68" s="21" t="s">
        <v>6805</v>
      </c>
      <c r="N68" s="21" t="s">
        <v>6777</v>
      </c>
      <c r="O68" s="8" t="s">
        <v>6806</v>
      </c>
      <c r="P68" s="8" t="s">
        <v>6807</v>
      </c>
      <c r="Q68" s="8" t="s">
        <v>6808</v>
      </c>
      <c r="R68" s="8"/>
      <c r="S68" s="8"/>
      <c r="T68" s="8"/>
      <c r="U68" s="8"/>
      <c r="V68" s="8" t="s">
        <v>6757</v>
      </c>
      <c r="W68" s="21" t="s">
        <v>6758</v>
      </c>
      <c r="X68" s="17"/>
      <c r="Y68" s="17"/>
      <c r="Z68" s="17"/>
    </row>
    <row r="69" spans="1:26" ht="12.75" customHeight="1">
      <c r="A69" s="8" t="s">
        <v>1232</v>
      </c>
      <c r="B69" s="8" t="s">
        <v>6809</v>
      </c>
      <c r="C69" s="8" t="s">
        <v>57</v>
      </c>
      <c r="D69" s="8" t="s">
        <v>1597</v>
      </c>
      <c r="E69" s="1" t="s">
        <v>6001</v>
      </c>
      <c r="F69" s="1" t="s">
        <v>6810</v>
      </c>
      <c r="G69" s="35">
        <v>43597</v>
      </c>
      <c r="H69" s="21" t="s">
        <v>6811</v>
      </c>
      <c r="I69" s="8" t="s">
        <v>1822</v>
      </c>
      <c r="J69" s="8" t="s">
        <v>6812</v>
      </c>
      <c r="K69" s="8" t="s">
        <v>6813</v>
      </c>
      <c r="L69" s="21" t="s">
        <v>6814</v>
      </c>
      <c r="M69" s="21" t="s">
        <v>6815</v>
      </c>
      <c r="N69" s="8" t="s">
        <v>6816</v>
      </c>
      <c r="O69" s="8" t="s">
        <v>6817</v>
      </c>
      <c r="P69" s="8" t="s">
        <v>6818</v>
      </c>
      <c r="Q69" s="8" t="s">
        <v>6819</v>
      </c>
      <c r="R69" s="8" t="s">
        <v>6820</v>
      </c>
      <c r="S69" s="8" t="s">
        <v>6821</v>
      </c>
      <c r="T69" s="8" t="s">
        <v>6822</v>
      </c>
      <c r="U69" s="8" t="s">
        <v>6823</v>
      </c>
      <c r="V69" s="8" t="s">
        <v>6824</v>
      </c>
      <c r="W69" s="21" t="s">
        <v>6825</v>
      </c>
      <c r="X69" s="17"/>
      <c r="Y69" s="17"/>
      <c r="Z69" s="17"/>
    </row>
    <row r="70" spans="1:26" ht="12.75" customHeight="1">
      <c r="A70" s="8" t="s">
        <v>1103</v>
      </c>
      <c r="B70" s="8" t="s">
        <v>1989</v>
      </c>
      <c r="C70" s="8" t="s">
        <v>113</v>
      </c>
      <c r="D70" s="8" t="s">
        <v>1597</v>
      </c>
      <c r="E70" s="1" t="s">
        <v>6001</v>
      </c>
      <c r="F70" s="1" t="s">
        <v>6826</v>
      </c>
      <c r="G70" s="35">
        <v>43720</v>
      </c>
      <c r="H70" s="21" t="s">
        <v>6827</v>
      </c>
      <c r="I70" s="21" t="s">
        <v>6828</v>
      </c>
      <c r="J70" s="21" t="s">
        <v>6829</v>
      </c>
      <c r="K70" s="21" t="s">
        <v>6830</v>
      </c>
      <c r="L70" s="21" t="s">
        <v>6831</v>
      </c>
      <c r="M70" s="21" t="s">
        <v>6832</v>
      </c>
      <c r="N70" s="21" t="s">
        <v>6833</v>
      </c>
      <c r="O70" s="8" t="s">
        <v>6834</v>
      </c>
      <c r="P70" s="8"/>
      <c r="Q70" s="8"/>
      <c r="R70" s="8"/>
      <c r="S70" s="8"/>
      <c r="T70" s="8"/>
      <c r="U70" s="8"/>
      <c r="V70" s="8" t="s">
        <v>6835</v>
      </c>
      <c r="W70" s="21" t="s">
        <v>6836</v>
      </c>
      <c r="X70" s="17"/>
      <c r="Y70" s="17"/>
      <c r="Z70" s="17"/>
    </row>
    <row r="71" spans="1:26" ht="12.75" customHeight="1">
      <c r="A71" s="8" t="s">
        <v>92</v>
      </c>
      <c r="B71" s="8" t="s">
        <v>6837</v>
      </c>
      <c r="C71" s="8" t="s">
        <v>57</v>
      </c>
      <c r="D71" s="8" t="s">
        <v>1597</v>
      </c>
      <c r="E71" s="1" t="s">
        <v>6001</v>
      </c>
      <c r="F71" s="1" t="s">
        <v>6838</v>
      </c>
      <c r="G71" s="35">
        <v>43798</v>
      </c>
      <c r="H71" s="21" t="s">
        <v>6839</v>
      </c>
      <c r="I71" s="21" t="s">
        <v>6840</v>
      </c>
      <c r="J71" s="21" t="s">
        <v>6841</v>
      </c>
      <c r="K71" s="21" t="s">
        <v>6842</v>
      </c>
      <c r="L71" s="21" t="s">
        <v>6843</v>
      </c>
      <c r="M71" s="21" t="s">
        <v>6844</v>
      </c>
      <c r="N71" s="21" t="s">
        <v>6845</v>
      </c>
      <c r="O71" s="8" t="s">
        <v>6846</v>
      </c>
      <c r="P71" s="8" t="s">
        <v>6847</v>
      </c>
      <c r="Q71" s="8" t="s">
        <v>6848</v>
      </c>
      <c r="R71" s="8" t="s">
        <v>6849</v>
      </c>
      <c r="S71" s="8" t="s">
        <v>6850</v>
      </c>
      <c r="T71" s="8"/>
      <c r="U71" s="8"/>
      <c r="V71" s="8" t="s">
        <v>6851</v>
      </c>
      <c r="W71" s="21" t="s">
        <v>6852</v>
      </c>
      <c r="X71" s="17"/>
      <c r="Y71" s="17"/>
      <c r="Z71" s="17"/>
    </row>
    <row r="72" spans="1:26" ht="12.75" customHeight="1">
      <c r="A72" s="8" t="s">
        <v>1405</v>
      </c>
      <c r="B72" s="8" t="s">
        <v>6350</v>
      </c>
      <c r="C72" s="8" t="s">
        <v>57</v>
      </c>
      <c r="D72" s="8" t="s">
        <v>1597</v>
      </c>
      <c r="E72" s="1" t="s">
        <v>6238</v>
      </c>
      <c r="F72" s="1" t="s">
        <v>6853</v>
      </c>
      <c r="G72" s="35">
        <v>43614</v>
      </c>
      <c r="H72" s="21" t="s">
        <v>6854</v>
      </c>
      <c r="I72" s="8" t="s">
        <v>182</v>
      </c>
      <c r="J72" s="21" t="s">
        <v>6855</v>
      </c>
      <c r="K72" s="21" t="s">
        <v>6856</v>
      </c>
      <c r="L72" s="21" t="s">
        <v>6857</v>
      </c>
      <c r="M72" s="21" t="s">
        <v>6858</v>
      </c>
      <c r="N72" s="21" t="s">
        <v>6859</v>
      </c>
      <c r="O72" s="8" t="s">
        <v>6860</v>
      </c>
      <c r="P72" s="8" t="s">
        <v>6861</v>
      </c>
      <c r="Q72" s="8"/>
      <c r="R72" s="8"/>
      <c r="S72" s="8"/>
      <c r="T72" s="8"/>
      <c r="U72" s="8"/>
      <c r="V72" s="8" t="s">
        <v>6862</v>
      </c>
      <c r="W72" s="21" t="s">
        <v>6863</v>
      </c>
      <c r="X72" s="17"/>
      <c r="Y72" s="17"/>
      <c r="Z72" s="17"/>
    </row>
    <row r="73" spans="1:26" ht="12.75" customHeight="1">
      <c r="A73" s="8" t="s">
        <v>3862</v>
      </c>
      <c r="B73" s="8" t="s">
        <v>6864</v>
      </c>
      <c r="C73" s="8" t="s">
        <v>57</v>
      </c>
      <c r="D73" s="8" t="s">
        <v>1597</v>
      </c>
      <c r="E73" s="1" t="s">
        <v>6001</v>
      </c>
      <c r="F73" s="1" t="s">
        <v>6865</v>
      </c>
      <c r="G73" s="35">
        <v>43811</v>
      </c>
      <c r="H73" s="8" t="s">
        <v>1914</v>
      </c>
      <c r="I73" s="21" t="s">
        <v>6866</v>
      </c>
      <c r="J73" s="21" t="s">
        <v>6867</v>
      </c>
      <c r="K73" s="21" t="s">
        <v>6868</v>
      </c>
      <c r="L73" s="21" t="s">
        <v>6869</v>
      </c>
      <c r="M73" s="21" t="s">
        <v>6870</v>
      </c>
      <c r="N73" s="21" t="s">
        <v>6871</v>
      </c>
      <c r="O73" s="8" t="s">
        <v>6872</v>
      </c>
      <c r="P73" s="8" t="s">
        <v>6873</v>
      </c>
      <c r="Q73" s="8"/>
      <c r="R73" s="8"/>
      <c r="S73" s="8"/>
      <c r="T73" s="8"/>
      <c r="U73" s="8"/>
      <c r="V73" s="8" t="s">
        <v>6874</v>
      </c>
      <c r="W73" s="21" t="s">
        <v>6875</v>
      </c>
      <c r="X73" s="17"/>
      <c r="Y73" s="17"/>
      <c r="Z73" s="17"/>
    </row>
    <row r="74" spans="1:26" ht="12.75" customHeight="1">
      <c r="A74" s="8" t="s">
        <v>324</v>
      </c>
      <c r="B74" s="8" t="s">
        <v>6876</v>
      </c>
      <c r="C74" s="8" t="s">
        <v>113</v>
      </c>
      <c r="D74" s="8" t="s">
        <v>1597</v>
      </c>
      <c r="E74" s="1" t="s">
        <v>6001</v>
      </c>
      <c r="F74" s="1" t="s">
        <v>6877</v>
      </c>
      <c r="G74" s="35">
        <v>43830</v>
      </c>
      <c r="H74" s="21" t="s">
        <v>6878</v>
      </c>
      <c r="I74" s="21" t="s">
        <v>6879</v>
      </c>
      <c r="J74" s="21" t="s">
        <v>6880</v>
      </c>
      <c r="K74" s="21" t="s">
        <v>6881</v>
      </c>
      <c r="L74" s="21" t="s">
        <v>6882</v>
      </c>
      <c r="M74" s="21" t="s">
        <v>6883</v>
      </c>
      <c r="N74" s="21" t="s">
        <v>6884</v>
      </c>
      <c r="O74" s="8" t="s">
        <v>6885</v>
      </c>
      <c r="P74" s="8" t="s">
        <v>6886</v>
      </c>
      <c r="Q74" s="8" t="s">
        <v>6887</v>
      </c>
      <c r="R74" s="8" t="s">
        <v>6888</v>
      </c>
      <c r="S74" s="8" t="s">
        <v>6889</v>
      </c>
      <c r="T74" s="8" t="s">
        <v>6887</v>
      </c>
      <c r="U74" s="8"/>
      <c r="V74" s="8" t="s">
        <v>6890</v>
      </c>
      <c r="W74" s="21" t="s">
        <v>6891</v>
      </c>
      <c r="X74" s="17"/>
      <c r="Y74" s="17"/>
      <c r="Z74" s="17"/>
    </row>
    <row r="75" spans="1:26" ht="12.75" customHeight="1">
      <c r="A75" s="8" t="s">
        <v>1103</v>
      </c>
      <c r="B75" s="8" t="s">
        <v>1989</v>
      </c>
      <c r="C75" s="8" t="s">
        <v>113</v>
      </c>
      <c r="D75" s="8" t="s">
        <v>6377</v>
      </c>
      <c r="E75" s="1" t="s">
        <v>5986</v>
      </c>
      <c r="F75" s="1" t="s">
        <v>6892</v>
      </c>
      <c r="G75" s="35">
        <v>43490</v>
      </c>
      <c r="H75" s="21" t="s">
        <v>6893</v>
      </c>
      <c r="I75" s="21" t="s">
        <v>6894</v>
      </c>
      <c r="J75" s="21" t="s">
        <v>6895</v>
      </c>
      <c r="K75" s="21" t="s">
        <v>6896</v>
      </c>
      <c r="L75" s="21" t="s">
        <v>6897</v>
      </c>
      <c r="M75" s="21" t="s">
        <v>6898</v>
      </c>
      <c r="N75" s="21" t="s">
        <v>6899</v>
      </c>
      <c r="O75" s="8" t="s">
        <v>6900</v>
      </c>
      <c r="P75" s="8"/>
      <c r="Q75" s="8"/>
      <c r="R75" s="8"/>
      <c r="S75" s="8"/>
      <c r="T75" s="8"/>
      <c r="U75" s="8"/>
      <c r="V75" s="8" t="s">
        <v>6835</v>
      </c>
      <c r="W75" s="21" t="s">
        <v>6836</v>
      </c>
      <c r="X75" s="17"/>
      <c r="Y75" s="17"/>
      <c r="Z75" s="17"/>
    </row>
    <row r="76" spans="1:26" ht="12.75" customHeight="1">
      <c r="A76" s="8" t="s">
        <v>1103</v>
      </c>
      <c r="B76" s="8" t="s">
        <v>1989</v>
      </c>
      <c r="C76" s="8" t="s">
        <v>113</v>
      </c>
      <c r="D76" s="8" t="s">
        <v>58</v>
      </c>
      <c r="E76" s="1" t="s">
        <v>5986</v>
      </c>
      <c r="F76" s="1" t="s">
        <v>6901</v>
      </c>
      <c r="G76" s="35">
        <v>43718</v>
      </c>
      <c r="H76" s="21" t="s">
        <v>6902</v>
      </c>
      <c r="I76" s="21" t="s">
        <v>6903</v>
      </c>
      <c r="J76" s="21" t="s">
        <v>6904</v>
      </c>
      <c r="K76" s="21" t="s">
        <v>6905</v>
      </c>
      <c r="L76" s="21" t="s">
        <v>6906</v>
      </c>
      <c r="M76" s="21" t="s">
        <v>6907</v>
      </c>
      <c r="N76" s="21" t="s">
        <v>6908</v>
      </c>
      <c r="O76" s="8" t="s">
        <v>6834</v>
      </c>
      <c r="P76" s="8"/>
      <c r="Q76" s="8"/>
      <c r="R76" s="8"/>
      <c r="S76" s="8"/>
      <c r="T76" s="8"/>
      <c r="U76" s="8"/>
      <c r="V76" s="8" t="s">
        <v>6835</v>
      </c>
      <c r="W76" s="21" t="s">
        <v>6909</v>
      </c>
      <c r="X76" s="17"/>
      <c r="Y76" s="17"/>
      <c r="Z76" s="17"/>
    </row>
    <row r="77" spans="1:26" ht="12.75" customHeight="1">
      <c r="A77" s="8" t="s">
        <v>3862</v>
      </c>
      <c r="B77" s="8" t="s">
        <v>6910</v>
      </c>
      <c r="C77" s="8" t="s">
        <v>57</v>
      </c>
      <c r="D77" s="8" t="s">
        <v>1597</v>
      </c>
      <c r="E77" s="1" t="s">
        <v>5986</v>
      </c>
      <c r="F77" s="1" t="s">
        <v>6911</v>
      </c>
      <c r="G77" s="35">
        <v>43655</v>
      </c>
      <c r="H77" s="21" t="s">
        <v>6912</v>
      </c>
      <c r="I77" s="21" t="s">
        <v>6913</v>
      </c>
      <c r="J77" s="21" t="s">
        <v>6914</v>
      </c>
      <c r="K77" s="21" t="s">
        <v>6915</v>
      </c>
      <c r="L77" s="21" t="s">
        <v>6916</v>
      </c>
      <c r="M77" s="21" t="s">
        <v>6917</v>
      </c>
      <c r="N77" s="21" t="s">
        <v>6918</v>
      </c>
      <c r="O77" s="8" t="s">
        <v>6919</v>
      </c>
      <c r="P77" s="8" t="s">
        <v>6920</v>
      </c>
      <c r="Q77" s="8"/>
      <c r="R77" s="8"/>
      <c r="S77" s="8"/>
      <c r="T77" s="8"/>
      <c r="U77" s="8"/>
      <c r="V77" s="8" t="s">
        <v>6921</v>
      </c>
      <c r="W77" s="21" t="s">
        <v>6922</v>
      </c>
      <c r="X77" s="17"/>
      <c r="Y77" s="17"/>
      <c r="Z77" s="17"/>
    </row>
    <row r="78" spans="1:26" ht="12.75" customHeight="1">
      <c r="A78" s="8" t="s">
        <v>473</v>
      </c>
      <c r="B78" s="8" t="s">
        <v>6923</v>
      </c>
      <c r="C78" s="8" t="s">
        <v>113</v>
      </c>
      <c r="D78" s="8" t="s">
        <v>1597</v>
      </c>
      <c r="E78" s="1" t="s">
        <v>6001</v>
      </c>
      <c r="F78" s="1" t="s">
        <v>6924</v>
      </c>
      <c r="G78" s="35">
        <v>43798</v>
      </c>
      <c r="H78" s="21" t="s">
        <v>6925</v>
      </c>
      <c r="I78" s="21" t="s">
        <v>6926</v>
      </c>
      <c r="J78" s="21" t="s">
        <v>6927</v>
      </c>
      <c r="K78" s="21" t="s">
        <v>6928</v>
      </c>
      <c r="L78" s="21" t="s">
        <v>6929</v>
      </c>
      <c r="M78" s="21" t="s">
        <v>6930</v>
      </c>
      <c r="N78" s="21" t="s">
        <v>6931</v>
      </c>
      <c r="O78" s="8" t="s">
        <v>6932</v>
      </c>
      <c r="P78" s="8"/>
      <c r="Q78" s="8"/>
      <c r="R78" s="8"/>
      <c r="S78" s="8"/>
      <c r="T78" s="8"/>
      <c r="U78" s="8"/>
      <c r="V78" s="8" t="s">
        <v>6933</v>
      </c>
      <c r="W78" s="21" t="s">
        <v>6934</v>
      </c>
      <c r="X78" s="17"/>
      <c r="Y78" s="17"/>
      <c r="Z78" s="17"/>
    </row>
    <row r="79" spans="1:26" ht="12.75" customHeight="1">
      <c r="A79" s="8" t="s">
        <v>1103</v>
      </c>
      <c r="B79" s="8" t="s">
        <v>1989</v>
      </c>
      <c r="C79" s="8" t="s">
        <v>113</v>
      </c>
      <c r="D79" s="8" t="s">
        <v>1597</v>
      </c>
      <c r="E79" s="1" t="s">
        <v>6015</v>
      </c>
      <c r="F79" s="1" t="s">
        <v>6892</v>
      </c>
      <c r="G79" s="35">
        <v>43490</v>
      </c>
      <c r="H79" s="21" t="s">
        <v>6935</v>
      </c>
      <c r="I79" s="21" t="s">
        <v>6936</v>
      </c>
      <c r="J79" s="21" t="s">
        <v>6937</v>
      </c>
      <c r="K79" s="21" t="s">
        <v>6938</v>
      </c>
      <c r="L79" s="21" t="s">
        <v>6939</v>
      </c>
      <c r="M79" s="21" t="s">
        <v>6940</v>
      </c>
      <c r="N79" s="21" t="s">
        <v>6941</v>
      </c>
      <c r="O79" s="8" t="s">
        <v>6900</v>
      </c>
      <c r="P79" s="8"/>
      <c r="Q79" s="8"/>
      <c r="R79" s="8"/>
      <c r="S79" s="8"/>
      <c r="T79" s="8"/>
      <c r="U79" s="8"/>
      <c r="V79" s="8" t="s">
        <v>6942</v>
      </c>
      <c r="W79" s="21" t="s">
        <v>6836</v>
      </c>
      <c r="X79" s="17"/>
      <c r="Y79" s="17"/>
      <c r="Z79" s="17"/>
    </row>
    <row r="80" spans="1:26" ht="12.75" customHeight="1">
      <c r="A80" s="8" t="s">
        <v>324</v>
      </c>
      <c r="B80" s="8" t="s">
        <v>6943</v>
      </c>
      <c r="C80" s="8" t="s">
        <v>113</v>
      </c>
      <c r="D80" s="8" t="s">
        <v>1597</v>
      </c>
      <c r="E80" s="1" t="s">
        <v>5986</v>
      </c>
      <c r="F80" s="1" t="s">
        <v>6944</v>
      </c>
      <c r="G80" s="35">
        <v>43598</v>
      </c>
      <c r="H80" s="21" t="s">
        <v>6945</v>
      </c>
      <c r="I80" s="21" t="s">
        <v>6946</v>
      </c>
      <c r="J80" s="21" t="s">
        <v>6947</v>
      </c>
      <c r="K80" s="21" t="s">
        <v>6948</v>
      </c>
      <c r="L80" s="21" t="s">
        <v>6949</v>
      </c>
      <c r="M80" s="21" t="s">
        <v>6950</v>
      </c>
      <c r="N80" s="21" t="s">
        <v>6951</v>
      </c>
      <c r="O80" s="8" t="s">
        <v>6886</v>
      </c>
      <c r="P80" s="8"/>
      <c r="Q80" s="8"/>
      <c r="R80" s="8"/>
      <c r="S80" s="8"/>
      <c r="T80" s="8"/>
      <c r="U80" s="8"/>
      <c r="V80" s="8" t="s">
        <v>6952</v>
      </c>
      <c r="W80" s="21" t="s">
        <v>6953</v>
      </c>
      <c r="X80" s="17"/>
      <c r="Y80" s="17"/>
      <c r="Z80" s="17"/>
    </row>
    <row r="81" spans="1:26" ht="12.75" customHeight="1">
      <c r="A81" s="8" t="s">
        <v>473</v>
      </c>
      <c r="B81" s="8" t="s">
        <v>6923</v>
      </c>
      <c r="C81" s="8" t="s">
        <v>113</v>
      </c>
      <c r="D81" s="8" t="s">
        <v>1597</v>
      </c>
      <c r="E81" s="1" t="s">
        <v>6001</v>
      </c>
      <c r="F81" s="1" t="s">
        <v>6954</v>
      </c>
      <c r="G81" s="35">
        <v>43506</v>
      </c>
      <c r="H81" s="21" t="s">
        <v>6955</v>
      </c>
      <c r="I81" s="21" t="s">
        <v>6956</v>
      </c>
      <c r="J81" s="21" t="s">
        <v>6957</v>
      </c>
      <c r="K81" s="21" t="s">
        <v>6958</v>
      </c>
      <c r="L81" s="21" t="s">
        <v>6959</v>
      </c>
      <c r="M81" s="21" t="s">
        <v>6960</v>
      </c>
      <c r="N81" s="21" t="s">
        <v>6961</v>
      </c>
      <c r="O81" s="8" t="s">
        <v>6962</v>
      </c>
      <c r="P81" s="8"/>
      <c r="Q81" s="8"/>
      <c r="R81" s="8"/>
      <c r="S81" s="8"/>
      <c r="T81" s="8"/>
      <c r="U81" s="8"/>
      <c r="V81" s="8" t="s">
        <v>6933</v>
      </c>
      <c r="W81" s="21" t="s">
        <v>6934</v>
      </c>
      <c r="X81" s="17"/>
      <c r="Y81" s="17"/>
      <c r="Z81" s="17"/>
    </row>
    <row r="82" spans="1:26" ht="12.75" customHeight="1">
      <c r="A82" s="8" t="s">
        <v>732</v>
      </c>
      <c r="B82" s="8" t="s">
        <v>932</v>
      </c>
      <c r="C82" s="8" t="s">
        <v>113</v>
      </c>
      <c r="D82" s="8" t="s">
        <v>1597</v>
      </c>
      <c r="E82" s="1" t="s">
        <v>6001</v>
      </c>
      <c r="F82" s="1" t="s">
        <v>6963</v>
      </c>
      <c r="G82" s="35">
        <v>43603</v>
      </c>
      <c r="H82" s="21" t="s">
        <v>6964</v>
      </c>
      <c r="I82" s="21" t="s">
        <v>6353</v>
      </c>
      <c r="J82" s="21" t="s">
        <v>6965</v>
      </c>
      <c r="K82" s="21" t="s">
        <v>6966</v>
      </c>
      <c r="L82" s="21" t="s">
        <v>6967</v>
      </c>
      <c r="M82" s="21" t="s">
        <v>6968</v>
      </c>
      <c r="N82" s="21" t="s">
        <v>6969</v>
      </c>
      <c r="O82" s="8" t="s">
        <v>6970</v>
      </c>
      <c r="P82" s="8"/>
      <c r="Q82" s="8"/>
      <c r="R82" s="8"/>
      <c r="S82" s="8"/>
      <c r="T82" s="8"/>
      <c r="U82" s="8"/>
      <c r="V82" s="8" t="s">
        <v>6104</v>
      </c>
      <c r="W82" s="21" t="s">
        <v>6105</v>
      </c>
      <c r="X82" s="17"/>
      <c r="Y82" s="17"/>
      <c r="Z82" s="17"/>
    </row>
    <row r="83" spans="1:26" ht="12.75" customHeight="1">
      <c r="A83" s="8" t="s">
        <v>400</v>
      </c>
      <c r="B83" s="8" t="s">
        <v>6971</v>
      </c>
      <c r="C83" s="8" t="s">
        <v>57</v>
      </c>
      <c r="D83" s="8" t="s">
        <v>1597</v>
      </c>
      <c r="E83" s="1" t="s">
        <v>6001</v>
      </c>
      <c r="F83" s="1" t="s">
        <v>6972</v>
      </c>
      <c r="G83" s="35">
        <v>43812</v>
      </c>
      <c r="H83" s="21" t="s">
        <v>6973</v>
      </c>
      <c r="I83" s="21" t="s">
        <v>6974</v>
      </c>
      <c r="J83" s="8" t="s">
        <v>6975</v>
      </c>
      <c r="K83" s="21" t="s">
        <v>6976</v>
      </c>
      <c r="L83" s="21" t="s">
        <v>6977</v>
      </c>
      <c r="M83" s="21" t="s">
        <v>6978</v>
      </c>
      <c r="N83" s="21" t="s">
        <v>6979</v>
      </c>
      <c r="O83" s="8" t="s">
        <v>6980</v>
      </c>
      <c r="P83" s="8" t="s">
        <v>6981</v>
      </c>
      <c r="Q83" s="8" t="s">
        <v>6982</v>
      </c>
      <c r="R83" s="8" t="s">
        <v>6983</v>
      </c>
      <c r="S83" s="8"/>
      <c r="T83" s="8"/>
      <c r="U83" s="8"/>
      <c r="V83" s="8" t="s">
        <v>6984</v>
      </c>
      <c r="W83" s="21" t="s">
        <v>6985</v>
      </c>
      <c r="X83" s="17"/>
      <c r="Y83" s="17"/>
      <c r="Z83" s="17"/>
    </row>
    <row r="84" spans="1:26" ht="12.75" customHeight="1">
      <c r="A84" s="8" t="s">
        <v>732</v>
      </c>
      <c r="B84" s="8" t="s">
        <v>932</v>
      </c>
      <c r="C84" s="8" t="s">
        <v>113</v>
      </c>
      <c r="D84" s="8" t="s">
        <v>1597</v>
      </c>
      <c r="E84" s="1" t="s">
        <v>6001</v>
      </c>
      <c r="F84" s="1" t="s">
        <v>6986</v>
      </c>
      <c r="G84" s="35">
        <v>43607</v>
      </c>
      <c r="H84" s="21" t="s">
        <v>6987</v>
      </c>
      <c r="I84" s="21" t="s">
        <v>6558</v>
      </c>
      <c r="J84" s="21" t="s">
        <v>6988</v>
      </c>
      <c r="K84" s="21" t="s">
        <v>6966</v>
      </c>
      <c r="L84" s="21" t="s">
        <v>6989</v>
      </c>
      <c r="M84" s="21" t="s">
        <v>6990</v>
      </c>
      <c r="N84" s="21" t="s">
        <v>6991</v>
      </c>
      <c r="O84" s="8" t="s">
        <v>6992</v>
      </c>
      <c r="P84" s="8"/>
      <c r="Q84" s="8"/>
      <c r="R84" s="8"/>
      <c r="S84" s="8"/>
      <c r="T84" s="8"/>
      <c r="U84" s="8"/>
      <c r="V84" s="8" t="s">
        <v>4711</v>
      </c>
      <c r="W84" s="21" t="s">
        <v>6105</v>
      </c>
      <c r="X84" s="17"/>
      <c r="Y84" s="17"/>
      <c r="Z84" s="17"/>
    </row>
    <row r="85" spans="1:26" ht="12.75" customHeight="1">
      <c r="A85" s="8" t="s">
        <v>6993</v>
      </c>
      <c r="B85" s="8" t="s">
        <v>6994</v>
      </c>
      <c r="C85" s="8" t="s">
        <v>113</v>
      </c>
      <c r="D85" s="8" t="s">
        <v>74</v>
      </c>
      <c r="E85" s="1" t="s">
        <v>6001</v>
      </c>
      <c r="F85" s="1" t="s">
        <v>6995</v>
      </c>
      <c r="G85" s="35">
        <v>43558</v>
      </c>
      <c r="H85" s="21" t="s">
        <v>6996</v>
      </c>
      <c r="I85" s="21" t="s">
        <v>6997</v>
      </c>
      <c r="J85" s="21" t="s">
        <v>6998</v>
      </c>
      <c r="K85" s="21" t="s">
        <v>6999</v>
      </c>
      <c r="L85" s="21" t="s">
        <v>7000</v>
      </c>
      <c r="M85" s="21" t="s">
        <v>7001</v>
      </c>
      <c r="N85" s="21" t="s">
        <v>7002</v>
      </c>
      <c r="O85" s="8" t="s">
        <v>7003</v>
      </c>
      <c r="P85" s="8" t="s">
        <v>7004</v>
      </c>
      <c r="Q85" s="8" t="s">
        <v>7005</v>
      </c>
      <c r="R85" s="8" t="s">
        <v>7006</v>
      </c>
      <c r="S85" s="8" t="s">
        <v>7007</v>
      </c>
      <c r="T85" s="8"/>
      <c r="U85" s="8"/>
      <c r="V85" s="8" t="s">
        <v>7008</v>
      </c>
      <c r="W85" s="21" t="s">
        <v>7009</v>
      </c>
      <c r="X85" s="17"/>
      <c r="Y85" s="17"/>
      <c r="Z85" s="17"/>
    </row>
    <row r="86" spans="1:26" ht="12.75" customHeight="1">
      <c r="A86" s="8" t="s">
        <v>2262</v>
      </c>
      <c r="B86" s="8" t="s">
        <v>7010</v>
      </c>
      <c r="C86" s="8" t="s">
        <v>113</v>
      </c>
      <c r="D86" s="8" t="s">
        <v>1597</v>
      </c>
      <c r="E86" s="1" t="s">
        <v>5986</v>
      </c>
      <c r="F86" s="1" t="s">
        <v>7011</v>
      </c>
      <c r="G86" s="35">
        <v>43604</v>
      </c>
      <c r="H86" s="21" t="s">
        <v>7012</v>
      </c>
      <c r="I86" s="21" t="s">
        <v>7013</v>
      </c>
      <c r="J86" s="21" t="s">
        <v>7014</v>
      </c>
      <c r="K86" s="21" t="s">
        <v>7015</v>
      </c>
      <c r="L86" s="21" t="s">
        <v>7016</v>
      </c>
      <c r="M86" s="21" t="s">
        <v>7017</v>
      </c>
      <c r="N86" s="21" t="s">
        <v>7018</v>
      </c>
      <c r="O86" s="8" t="s">
        <v>7019</v>
      </c>
      <c r="P86" s="8" t="s">
        <v>7020</v>
      </c>
      <c r="Q86" s="8"/>
      <c r="R86" s="8"/>
      <c r="S86" s="8"/>
      <c r="T86" s="8"/>
      <c r="U86" s="8"/>
      <c r="V86" s="8" t="s">
        <v>7021</v>
      </c>
      <c r="W86" s="21" t="s">
        <v>7022</v>
      </c>
      <c r="X86" s="17"/>
      <c r="Y86" s="17"/>
      <c r="Z86" s="17"/>
    </row>
    <row r="87" spans="1:26" ht="12.75" customHeight="1">
      <c r="A87" s="8" t="s">
        <v>732</v>
      </c>
      <c r="B87" s="8" t="s">
        <v>932</v>
      </c>
      <c r="C87" s="8" t="s">
        <v>113</v>
      </c>
      <c r="D87" s="8" t="s">
        <v>1597</v>
      </c>
      <c r="E87" s="1" t="s">
        <v>6015</v>
      </c>
      <c r="F87" s="1" t="s">
        <v>7023</v>
      </c>
      <c r="G87" s="35">
        <v>43830</v>
      </c>
      <c r="H87" s="21" t="s">
        <v>7024</v>
      </c>
      <c r="I87" s="8" t="s">
        <v>7025</v>
      </c>
      <c r="J87" s="21" t="s">
        <v>7026</v>
      </c>
      <c r="K87" s="21" t="s">
        <v>7027</v>
      </c>
      <c r="L87" s="21" t="s">
        <v>7028</v>
      </c>
      <c r="M87" s="21" t="s">
        <v>7029</v>
      </c>
      <c r="N87" s="21" t="s">
        <v>7030</v>
      </c>
      <c r="O87" s="8" t="s">
        <v>7031</v>
      </c>
      <c r="P87" s="8"/>
      <c r="Q87" s="8"/>
      <c r="R87" s="8"/>
      <c r="S87" s="8"/>
      <c r="T87" s="8"/>
      <c r="U87" s="8"/>
      <c r="V87" s="8" t="s">
        <v>7031</v>
      </c>
      <c r="W87" s="21" t="s">
        <v>6105</v>
      </c>
      <c r="X87" s="17"/>
      <c r="Y87" s="17"/>
      <c r="Z87" s="17"/>
    </row>
    <row r="88" spans="1:26" ht="12.75" customHeight="1">
      <c r="A88" s="8" t="s">
        <v>1758</v>
      </c>
      <c r="B88" s="8" t="s">
        <v>7032</v>
      </c>
      <c r="C88" s="8" t="s">
        <v>57</v>
      </c>
      <c r="D88" s="8" t="s">
        <v>1597</v>
      </c>
      <c r="E88" s="1" t="s">
        <v>6001</v>
      </c>
      <c r="F88" s="1" t="s">
        <v>7033</v>
      </c>
      <c r="G88" s="35">
        <v>43742</v>
      </c>
      <c r="H88" s="21" t="s">
        <v>7034</v>
      </c>
      <c r="I88" s="8" t="s">
        <v>3919</v>
      </c>
      <c r="J88" s="21" t="s">
        <v>7035</v>
      </c>
      <c r="K88" s="21" t="s">
        <v>7036</v>
      </c>
      <c r="L88" s="21" t="s">
        <v>7037</v>
      </c>
      <c r="M88" s="21" t="s">
        <v>7038</v>
      </c>
      <c r="N88" s="21" t="s">
        <v>7039</v>
      </c>
      <c r="O88" s="8" t="s">
        <v>7040</v>
      </c>
      <c r="P88" s="8" t="s">
        <v>1758</v>
      </c>
      <c r="Q88" s="8"/>
      <c r="R88" s="8"/>
      <c r="S88" s="8"/>
      <c r="T88" s="8"/>
      <c r="U88" s="8"/>
      <c r="V88" s="8" t="s">
        <v>7041</v>
      </c>
      <c r="W88" s="21" t="s">
        <v>7042</v>
      </c>
      <c r="X88" s="17"/>
      <c r="Y88" s="17"/>
      <c r="Z88" s="17"/>
    </row>
    <row r="89" spans="1:26" ht="12.75" customHeight="1">
      <c r="A89" s="8" t="s">
        <v>732</v>
      </c>
      <c r="B89" s="8" t="s">
        <v>932</v>
      </c>
      <c r="C89" s="8" t="s">
        <v>113</v>
      </c>
      <c r="D89" s="8" t="s">
        <v>1597</v>
      </c>
      <c r="E89" s="1" t="s">
        <v>6015</v>
      </c>
      <c r="F89" s="1" t="s">
        <v>7043</v>
      </c>
      <c r="G89" s="35">
        <v>43562</v>
      </c>
      <c r="H89" s="21" t="s">
        <v>7044</v>
      </c>
      <c r="I89" s="8" t="s">
        <v>7025</v>
      </c>
      <c r="J89" s="21" t="s">
        <v>7045</v>
      </c>
      <c r="K89" s="21" t="s">
        <v>7046</v>
      </c>
      <c r="L89" s="21" t="s">
        <v>7047</v>
      </c>
      <c r="M89" s="21" t="s">
        <v>7048</v>
      </c>
      <c r="N89" s="21" t="s">
        <v>7049</v>
      </c>
      <c r="O89" s="8" t="s">
        <v>7050</v>
      </c>
      <c r="P89" s="8"/>
      <c r="Q89" s="8"/>
      <c r="R89" s="8"/>
      <c r="S89" s="8"/>
      <c r="T89" s="8"/>
      <c r="U89" s="8"/>
      <c r="V89" s="8" t="s">
        <v>1358</v>
      </c>
      <c r="W89" s="21" t="s">
        <v>6105</v>
      </c>
      <c r="X89" s="17"/>
      <c r="Y89" s="17"/>
      <c r="Z89" s="17"/>
    </row>
    <row r="90" spans="1:26" ht="12.75" customHeight="1">
      <c r="A90" s="8" t="s">
        <v>957</v>
      </c>
      <c r="B90" s="8" t="s">
        <v>1458</v>
      </c>
      <c r="C90" s="8" t="s">
        <v>57</v>
      </c>
      <c r="D90" s="8" t="s">
        <v>1597</v>
      </c>
      <c r="E90" s="1" t="s">
        <v>5986</v>
      </c>
      <c r="F90" s="1" t="s">
        <v>7051</v>
      </c>
      <c r="G90" s="35">
        <v>43679</v>
      </c>
      <c r="H90" s="21" t="s">
        <v>7052</v>
      </c>
      <c r="I90" s="21" t="s">
        <v>7053</v>
      </c>
      <c r="J90" s="21" t="s">
        <v>7054</v>
      </c>
      <c r="K90" s="21" t="s">
        <v>7055</v>
      </c>
      <c r="L90" s="21" t="s">
        <v>7056</v>
      </c>
      <c r="M90" s="21" t="s">
        <v>7057</v>
      </c>
      <c r="N90" s="21" t="s">
        <v>7058</v>
      </c>
      <c r="O90" s="8" t="s">
        <v>7059</v>
      </c>
      <c r="P90" s="8" t="s">
        <v>7060</v>
      </c>
      <c r="Q90" s="8" t="s">
        <v>7061</v>
      </c>
      <c r="R90" s="8" t="s">
        <v>7062</v>
      </c>
      <c r="S90" s="8"/>
      <c r="T90" s="8"/>
      <c r="U90" s="8"/>
      <c r="V90" s="8" t="s">
        <v>7063</v>
      </c>
      <c r="W90" s="21" t="s">
        <v>7064</v>
      </c>
      <c r="X90" s="17"/>
      <c r="Y90" s="17"/>
      <c r="Z90" s="17"/>
    </row>
    <row r="91" spans="1:26" ht="12.75" customHeight="1">
      <c r="A91" s="8" t="s">
        <v>288</v>
      </c>
      <c r="B91" s="8" t="s">
        <v>7065</v>
      </c>
      <c r="C91" s="8" t="s">
        <v>57</v>
      </c>
      <c r="D91" s="8" t="s">
        <v>1597</v>
      </c>
      <c r="E91" s="1" t="s">
        <v>6015</v>
      </c>
      <c r="F91" s="1" t="s">
        <v>7066</v>
      </c>
      <c r="G91" s="35">
        <v>43508</v>
      </c>
      <c r="H91" s="21" t="s">
        <v>7067</v>
      </c>
      <c r="I91" s="21" t="s">
        <v>7068</v>
      </c>
      <c r="J91" s="21" t="s">
        <v>7069</v>
      </c>
      <c r="K91" s="21" t="s">
        <v>7070</v>
      </c>
      <c r="L91" s="21" t="s">
        <v>7071</v>
      </c>
      <c r="M91" s="21" t="s">
        <v>7072</v>
      </c>
      <c r="N91" s="21" t="s">
        <v>7073</v>
      </c>
      <c r="O91" s="8" t="s">
        <v>7074</v>
      </c>
      <c r="P91" s="8"/>
      <c r="Q91" s="8"/>
      <c r="R91" s="8"/>
      <c r="S91" s="8"/>
      <c r="T91" s="8"/>
      <c r="U91" s="8"/>
      <c r="V91" s="8" t="s">
        <v>7075</v>
      </c>
      <c r="W91" s="21" t="s">
        <v>7076</v>
      </c>
      <c r="X91" s="17"/>
      <c r="Y91" s="17"/>
      <c r="Z91" s="17"/>
    </row>
    <row r="92" spans="1:26" ht="12.75" customHeight="1">
      <c r="A92" s="8" t="s">
        <v>178</v>
      </c>
      <c r="B92" s="8" t="s">
        <v>7077</v>
      </c>
      <c r="C92" s="8" t="s">
        <v>57</v>
      </c>
      <c r="D92" s="8" t="s">
        <v>1597</v>
      </c>
      <c r="E92" s="1" t="s">
        <v>6238</v>
      </c>
      <c r="F92" s="1" t="s">
        <v>7078</v>
      </c>
      <c r="G92" s="35">
        <v>43493</v>
      </c>
      <c r="H92" s="21" t="s">
        <v>7079</v>
      </c>
      <c r="I92" s="21" t="s">
        <v>7080</v>
      </c>
      <c r="J92" s="21" t="s">
        <v>7081</v>
      </c>
      <c r="K92" s="21" t="s">
        <v>7082</v>
      </c>
      <c r="L92" s="21" t="s">
        <v>7083</v>
      </c>
      <c r="M92" s="21" t="s">
        <v>7084</v>
      </c>
      <c r="N92" s="21" t="s">
        <v>7085</v>
      </c>
      <c r="O92" s="8" t="s">
        <v>7086</v>
      </c>
      <c r="P92" s="8" t="s">
        <v>205</v>
      </c>
      <c r="Q92" s="8" t="s">
        <v>7087</v>
      </c>
      <c r="R92" s="8" t="s">
        <v>7088</v>
      </c>
      <c r="S92" s="8" t="s">
        <v>7089</v>
      </c>
      <c r="T92" s="8" t="s">
        <v>7090</v>
      </c>
      <c r="U92" s="8" t="s">
        <v>7091</v>
      </c>
      <c r="V92" s="8" t="s">
        <v>7092</v>
      </c>
      <c r="W92" s="21" t="s">
        <v>7093</v>
      </c>
      <c r="X92" s="17"/>
      <c r="Y92" s="17"/>
      <c r="Z92" s="17"/>
    </row>
    <row r="93" spans="1:26" ht="12.75" customHeight="1">
      <c r="A93" s="8" t="s">
        <v>460</v>
      </c>
      <c r="B93" s="8" t="s">
        <v>5981</v>
      </c>
      <c r="C93" s="8" t="s">
        <v>113</v>
      </c>
      <c r="D93" s="8" t="s">
        <v>1597</v>
      </c>
      <c r="E93" s="1" t="s">
        <v>6001</v>
      </c>
      <c r="F93" s="1" t="s">
        <v>7094</v>
      </c>
      <c r="G93" s="35">
        <v>43589</v>
      </c>
      <c r="H93" s="21" t="s">
        <v>7095</v>
      </c>
      <c r="I93" s="21" t="s">
        <v>7096</v>
      </c>
      <c r="J93" s="21" t="s">
        <v>7097</v>
      </c>
      <c r="K93" s="21" t="s">
        <v>7098</v>
      </c>
      <c r="L93" s="21" t="s">
        <v>7099</v>
      </c>
      <c r="M93" s="21" t="s">
        <v>7100</v>
      </c>
      <c r="N93" s="21" t="s">
        <v>7101</v>
      </c>
      <c r="O93" s="8" t="s">
        <v>7102</v>
      </c>
      <c r="P93" s="8" t="s">
        <v>7103</v>
      </c>
      <c r="Q93" s="8" t="s">
        <v>7104</v>
      </c>
      <c r="R93" s="8"/>
      <c r="S93" s="8"/>
      <c r="T93" s="8"/>
      <c r="U93" s="8"/>
      <c r="V93" s="8" t="s">
        <v>7105</v>
      </c>
      <c r="W93" s="21" t="s">
        <v>7106</v>
      </c>
      <c r="X93" s="17"/>
      <c r="Y93" s="17"/>
      <c r="Z93" s="17"/>
    </row>
    <row r="94" spans="1:26" ht="12.75" customHeight="1">
      <c r="A94" s="8" t="s">
        <v>908</v>
      </c>
      <c r="B94" s="8" t="s">
        <v>7107</v>
      </c>
      <c r="C94" s="8" t="s">
        <v>113</v>
      </c>
      <c r="D94" s="8" t="s">
        <v>1597</v>
      </c>
      <c r="E94" s="1" t="s">
        <v>5986</v>
      </c>
      <c r="F94" s="1" t="s">
        <v>7108</v>
      </c>
      <c r="G94" s="35">
        <v>43823</v>
      </c>
      <c r="H94" s="21" t="s">
        <v>7109</v>
      </c>
      <c r="I94" s="21" t="s">
        <v>7110</v>
      </c>
      <c r="J94" s="21" t="s">
        <v>7111</v>
      </c>
      <c r="K94" s="21" t="s">
        <v>7112</v>
      </c>
      <c r="L94" s="21" t="s">
        <v>7113</v>
      </c>
      <c r="M94" s="21" t="s">
        <v>7114</v>
      </c>
      <c r="N94" s="21" t="s">
        <v>7115</v>
      </c>
      <c r="O94" s="8" t="s">
        <v>7116</v>
      </c>
      <c r="P94" s="8"/>
      <c r="Q94" s="8"/>
      <c r="R94" s="8"/>
      <c r="S94" s="8"/>
      <c r="T94" s="8"/>
      <c r="U94" s="8"/>
      <c r="V94" s="8" t="s">
        <v>7117</v>
      </c>
      <c r="W94" s="21" t="s">
        <v>7118</v>
      </c>
      <c r="X94" s="17"/>
      <c r="Y94" s="17"/>
      <c r="Z94" s="17"/>
    </row>
    <row r="95" spans="1:26" ht="12.75" customHeight="1">
      <c r="A95" s="8" t="s">
        <v>786</v>
      </c>
      <c r="B95" s="8" t="s">
        <v>787</v>
      </c>
      <c r="C95" s="8" t="s">
        <v>113</v>
      </c>
      <c r="D95" s="8" t="s">
        <v>1597</v>
      </c>
      <c r="E95" s="1" t="s">
        <v>6015</v>
      </c>
      <c r="F95" s="1" t="s">
        <v>7119</v>
      </c>
      <c r="G95" s="35">
        <v>43598</v>
      </c>
      <c r="H95" s="21" t="s">
        <v>7120</v>
      </c>
      <c r="I95" s="21" t="s">
        <v>7121</v>
      </c>
      <c r="J95" s="21" t="s">
        <v>7122</v>
      </c>
      <c r="K95" s="21" t="s">
        <v>7123</v>
      </c>
      <c r="L95" s="21" t="s">
        <v>7124</v>
      </c>
      <c r="M95" s="21" t="s">
        <v>7125</v>
      </c>
      <c r="N95" s="21" t="s">
        <v>7126</v>
      </c>
      <c r="O95" s="8" t="s">
        <v>7127</v>
      </c>
      <c r="P95" s="8"/>
      <c r="Q95" s="8"/>
      <c r="R95" s="8"/>
      <c r="S95" s="8"/>
      <c r="T95" s="8"/>
      <c r="U95" s="8"/>
      <c r="V95" s="8" t="s">
        <v>5453</v>
      </c>
      <c r="W95" s="21" t="s">
        <v>7128</v>
      </c>
      <c r="X95" s="17"/>
      <c r="Y95" s="17"/>
      <c r="Z95" s="17"/>
    </row>
    <row r="96" spans="1:26" ht="12.75" customHeight="1">
      <c r="A96" s="8" t="s">
        <v>594</v>
      </c>
      <c r="B96" s="8" t="s">
        <v>7129</v>
      </c>
      <c r="C96" s="8" t="s">
        <v>113</v>
      </c>
      <c r="D96" s="8" t="s">
        <v>1597</v>
      </c>
      <c r="E96" s="1" t="s">
        <v>6238</v>
      </c>
      <c r="F96" s="1" t="s">
        <v>7130</v>
      </c>
      <c r="G96" s="35">
        <v>43548</v>
      </c>
      <c r="H96" s="21" t="s">
        <v>7131</v>
      </c>
      <c r="I96" s="21" t="s">
        <v>7132</v>
      </c>
      <c r="J96" s="21" t="s">
        <v>7133</v>
      </c>
      <c r="K96" s="21" t="s">
        <v>7134</v>
      </c>
      <c r="L96" s="21" t="s">
        <v>7135</v>
      </c>
      <c r="M96" s="21" t="s">
        <v>7136</v>
      </c>
      <c r="N96" s="21" t="s">
        <v>7137</v>
      </c>
      <c r="O96" s="8" t="s">
        <v>7138</v>
      </c>
      <c r="P96" s="8" t="s">
        <v>7139</v>
      </c>
      <c r="Q96" s="8" t="s">
        <v>7140</v>
      </c>
      <c r="R96" s="8" t="s">
        <v>7141</v>
      </c>
      <c r="S96" s="8" t="s">
        <v>7142</v>
      </c>
      <c r="T96" s="8" t="s">
        <v>7143</v>
      </c>
      <c r="U96" s="8" t="s">
        <v>7144</v>
      </c>
      <c r="V96" s="8" t="s">
        <v>7145</v>
      </c>
      <c r="W96" s="21" t="s">
        <v>7146</v>
      </c>
      <c r="X96" s="17"/>
      <c r="Y96" s="17"/>
      <c r="Z96" s="17"/>
    </row>
    <row r="97" spans="1:26" ht="12.75" customHeight="1">
      <c r="A97" s="8" t="s">
        <v>144</v>
      </c>
      <c r="B97" s="8" t="s">
        <v>7147</v>
      </c>
      <c r="C97" s="8" t="s">
        <v>57</v>
      </c>
      <c r="D97" s="8" t="s">
        <v>1597</v>
      </c>
      <c r="E97" s="1" t="s">
        <v>6042</v>
      </c>
      <c r="F97" s="1" t="s">
        <v>7148</v>
      </c>
      <c r="G97" s="35">
        <v>43653</v>
      </c>
      <c r="H97" s="21" t="s">
        <v>7149</v>
      </c>
      <c r="I97" s="8" t="s">
        <v>182</v>
      </c>
      <c r="J97" s="21" t="s">
        <v>7150</v>
      </c>
      <c r="K97" s="21" t="s">
        <v>7151</v>
      </c>
      <c r="L97" s="21" t="s">
        <v>7152</v>
      </c>
      <c r="M97" s="21" t="s">
        <v>7153</v>
      </c>
      <c r="N97" s="21" t="s">
        <v>7154</v>
      </c>
      <c r="O97" s="8" t="s">
        <v>7155</v>
      </c>
      <c r="P97" s="8" t="s">
        <v>7156</v>
      </c>
      <c r="Q97" s="8" t="s">
        <v>7157</v>
      </c>
      <c r="R97" s="8" t="s">
        <v>7157</v>
      </c>
      <c r="S97" s="8" t="s">
        <v>7158</v>
      </c>
      <c r="T97" s="8" t="s">
        <v>7159</v>
      </c>
      <c r="U97" s="8" t="s">
        <v>7160</v>
      </c>
      <c r="V97" s="8" t="s">
        <v>7161</v>
      </c>
      <c r="W97" s="21" t="s">
        <v>7162</v>
      </c>
      <c r="X97" s="17"/>
      <c r="Y97" s="17"/>
      <c r="Z97" s="17"/>
    </row>
    <row r="98" spans="1:26" ht="12.75" customHeight="1">
      <c r="A98" s="8" t="s">
        <v>908</v>
      </c>
      <c r="B98" s="8" t="s">
        <v>7107</v>
      </c>
      <c r="C98" s="8" t="s">
        <v>113</v>
      </c>
      <c r="D98" s="8" t="s">
        <v>1597</v>
      </c>
      <c r="E98" s="1" t="s">
        <v>6001</v>
      </c>
      <c r="F98" s="1" t="s">
        <v>7163</v>
      </c>
      <c r="G98" s="35">
        <v>43824</v>
      </c>
      <c r="H98" s="21" t="s">
        <v>7164</v>
      </c>
      <c r="I98" s="21" t="s">
        <v>7165</v>
      </c>
      <c r="J98" s="21" t="s">
        <v>7166</v>
      </c>
      <c r="K98" s="21" t="s">
        <v>7167</v>
      </c>
      <c r="L98" s="21" t="s">
        <v>7168</v>
      </c>
      <c r="M98" s="21" t="s">
        <v>7169</v>
      </c>
      <c r="N98" s="21" t="s">
        <v>7170</v>
      </c>
      <c r="O98" s="8" t="s">
        <v>7171</v>
      </c>
      <c r="P98" s="8"/>
      <c r="Q98" s="8"/>
      <c r="R98" s="8"/>
      <c r="S98" s="8"/>
      <c r="T98" s="8"/>
      <c r="U98" s="8"/>
      <c r="V98" s="8" t="s">
        <v>7172</v>
      </c>
      <c r="W98" s="21" t="s">
        <v>7173</v>
      </c>
      <c r="X98" s="17"/>
      <c r="Y98" s="17"/>
      <c r="Z98" s="17"/>
    </row>
    <row r="99" spans="1:26" ht="12.75" customHeight="1">
      <c r="A99" s="8" t="s">
        <v>908</v>
      </c>
      <c r="B99" s="8" t="s">
        <v>7107</v>
      </c>
      <c r="C99" s="8" t="s">
        <v>113</v>
      </c>
      <c r="D99" s="8" t="s">
        <v>1597</v>
      </c>
      <c r="E99" s="1" t="s">
        <v>5986</v>
      </c>
      <c r="F99" s="1" t="s">
        <v>7174</v>
      </c>
      <c r="G99" s="35">
        <v>43716</v>
      </c>
      <c r="H99" s="21" t="s">
        <v>7175</v>
      </c>
      <c r="I99" s="21" t="s">
        <v>7176</v>
      </c>
      <c r="J99" s="21" t="s">
        <v>7177</v>
      </c>
      <c r="K99" s="21" t="s">
        <v>7178</v>
      </c>
      <c r="L99" s="21" t="s">
        <v>7179</v>
      </c>
      <c r="M99" s="21" t="s">
        <v>7180</v>
      </c>
      <c r="N99" s="21" t="s">
        <v>7181</v>
      </c>
      <c r="O99" s="8" t="s">
        <v>7182</v>
      </c>
      <c r="P99" s="8"/>
      <c r="Q99" s="8"/>
      <c r="R99" s="8"/>
      <c r="S99" s="8"/>
      <c r="T99" s="8"/>
      <c r="U99" s="8"/>
      <c r="V99" s="8" t="s">
        <v>7183</v>
      </c>
      <c r="W99" s="21" t="s">
        <v>7184</v>
      </c>
      <c r="X99" s="17"/>
      <c r="Y99" s="17"/>
      <c r="Z99" s="17"/>
    </row>
    <row r="100" spans="1:26" ht="12.75" customHeight="1">
      <c r="A100" s="8" t="s">
        <v>213</v>
      </c>
      <c r="B100" s="8" t="s">
        <v>7185</v>
      </c>
      <c r="C100" s="8" t="s">
        <v>113</v>
      </c>
      <c r="D100" s="8" t="s">
        <v>1597</v>
      </c>
      <c r="E100" s="1" t="s">
        <v>6015</v>
      </c>
      <c r="F100" s="1" t="s">
        <v>7186</v>
      </c>
      <c r="G100" s="35">
        <v>43662</v>
      </c>
      <c r="H100" s="21" t="s">
        <v>7187</v>
      </c>
      <c r="I100" s="21" t="s">
        <v>7188</v>
      </c>
      <c r="J100" s="21" t="s">
        <v>7189</v>
      </c>
      <c r="K100" s="21" t="s">
        <v>7190</v>
      </c>
      <c r="L100" s="21" t="s">
        <v>7191</v>
      </c>
      <c r="M100" s="21" t="s">
        <v>7192</v>
      </c>
      <c r="N100" s="21" t="s">
        <v>7193</v>
      </c>
      <c r="O100" s="8" t="s">
        <v>7194</v>
      </c>
      <c r="P100" s="8" t="s">
        <v>7195</v>
      </c>
      <c r="Q100" s="8" t="s">
        <v>7196</v>
      </c>
      <c r="R100" s="8" t="s">
        <v>7197</v>
      </c>
      <c r="S100" s="8" t="s">
        <v>7198</v>
      </c>
      <c r="T100" s="8" t="s">
        <v>7199</v>
      </c>
      <c r="U100" s="8"/>
      <c r="V100" s="8" t="s">
        <v>7200</v>
      </c>
      <c r="W100" s="21" t="s">
        <v>7201</v>
      </c>
      <c r="X100" s="17"/>
      <c r="Y100" s="17"/>
      <c r="Z100" s="17"/>
    </row>
    <row r="101" spans="1:26" ht="12.75" customHeight="1">
      <c r="A101" s="8" t="s">
        <v>863</v>
      </c>
      <c r="B101" s="8" t="s">
        <v>7202</v>
      </c>
      <c r="C101" s="8" t="s">
        <v>113</v>
      </c>
      <c r="D101" s="8" t="s">
        <v>1597</v>
      </c>
      <c r="E101" s="1" t="s">
        <v>6042</v>
      </c>
      <c r="F101" s="1" t="s">
        <v>7203</v>
      </c>
      <c r="G101" s="35">
        <v>43569</v>
      </c>
      <c r="H101" s="21" t="s">
        <v>7204</v>
      </c>
      <c r="I101" s="21" t="s">
        <v>7205</v>
      </c>
      <c r="J101" s="21" t="s">
        <v>7206</v>
      </c>
      <c r="K101" s="21" t="s">
        <v>7207</v>
      </c>
      <c r="L101" s="21" t="s">
        <v>7208</v>
      </c>
      <c r="M101" s="21" t="s">
        <v>7209</v>
      </c>
      <c r="N101" s="21" t="s">
        <v>7210</v>
      </c>
      <c r="O101" s="8" t="s">
        <v>7211</v>
      </c>
      <c r="P101" s="8" t="s">
        <v>7212</v>
      </c>
      <c r="Q101" s="8" t="s">
        <v>7213</v>
      </c>
      <c r="R101" s="8" t="s">
        <v>7214</v>
      </c>
      <c r="S101" s="8" t="s">
        <v>7215</v>
      </c>
      <c r="T101" s="8" t="s">
        <v>7216</v>
      </c>
      <c r="U101" s="8"/>
      <c r="V101" s="8" t="s">
        <v>7217</v>
      </c>
      <c r="W101" s="8" t="s">
        <v>7218</v>
      </c>
      <c r="X101" s="17"/>
      <c r="Y101" s="17"/>
      <c r="Z101" s="17"/>
    </row>
    <row r="102" spans="1:26" ht="12.75" customHeight="1">
      <c r="A102" s="8" t="s">
        <v>178</v>
      </c>
      <c r="B102" s="8" t="s">
        <v>7219</v>
      </c>
      <c r="C102" s="8" t="s">
        <v>57</v>
      </c>
      <c r="D102" s="8" t="s">
        <v>1597</v>
      </c>
      <c r="E102" s="1" t="s">
        <v>6001</v>
      </c>
      <c r="F102" s="1" t="s">
        <v>7220</v>
      </c>
      <c r="G102" s="35">
        <v>43803</v>
      </c>
      <c r="H102" s="21" t="s">
        <v>7221</v>
      </c>
      <c r="I102" s="21" t="s">
        <v>7222</v>
      </c>
      <c r="J102" s="21" t="s">
        <v>7223</v>
      </c>
      <c r="K102" s="21" t="s">
        <v>7224</v>
      </c>
      <c r="L102" s="21" t="s">
        <v>7225</v>
      </c>
      <c r="M102" s="21" t="s">
        <v>7226</v>
      </c>
      <c r="N102" s="21" t="s">
        <v>7227</v>
      </c>
      <c r="O102" s="8" t="s">
        <v>7228</v>
      </c>
      <c r="P102" s="8" t="s">
        <v>7229</v>
      </c>
      <c r="Q102" s="8" t="s">
        <v>7230</v>
      </c>
      <c r="R102" s="8" t="s">
        <v>7231</v>
      </c>
      <c r="S102" s="8" t="s">
        <v>7232</v>
      </c>
      <c r="T102" s="8" t="s">
        <v>7233</v>
      </c>
      <c r="U102" s="8" t="s">
        <v>7234</v>
      </c>
      <c r="V102" s="8" t="s">
        <v>7235</v>
      </c>
      <c r="W102" s="21" t="s">
        <v>7236</v>
      </c>
      <c r="X102" s="17"/>
      <c r="Y102" s="17"/>
      <c r="Z102" s="17"/>
    </row>
    <row r="103" spans="1:26" ht="12.75" customHeight="1">
      <c r="A103" s="8" t="s">
        <v>3070</v>
      </c>
      <c r="B103" s="8" t="s">
        <v>7237</v>
      </c>
      <c r="C103" s="8" t="s">
        <v>113</v>
      </c>
      <c r="D103" s="8" t="s">
        <v>1597</v>
      </c>
      <c r="E103" s="1" t="s">
        <v>5986</v>
      </c>
      <c r="F103" s="1" t="s">
        <v>7238</v>
      </c>
      <c r="G103" s="35">
        <v>43818</v>
      </c>
      <c r="H103" s="21" t="s">
        <v>7239</v>
      </c>
      <c r="I103" s="21" t="s">
        <v>7240</v>
      </c>
      <c r="J103" s="21" t="s">
        <v>7241</v>
      </c>
      <c r="K103" s="21" t="s">
        <v>7242</v>
      </c>
      <c r="L103" s="21" t="s">
        <v>7243</v>
      </c>
      <c r="M103" s="21" t="s">
        <v>7244</v>
      </c>
      <c r="N103" s="21" t="s">
        <v>7245</v>
      </c>
      <c r="O103" s="8" t="s">
        <v>7246</v>
      </c>
      <c r="P103" s="8" t="s">
        <v>7247</v>
      </c>
      <c r="Q103" s="8"/>
      <c r="R103" s="8"/>
      <c r="S103" s="8"/>
      <c r="T103" s="8"/>
      <c r="U103" s="8"/>
      <c r="V103" s="8" t="s">
        <v>7248</v>
      </c>
      <c r="W103" s="21" t="s">
        <v>7249</v>
      </c>
      <c r="X103" s="17"/>
      <c r="Y103" s="17"/>
      <c r="Z103" s="17"/>
    </row>
    <row r="104" spans="1:26" ht="12.75" customHeight="1">
      <c r="A104" s="8" t="s">
        <v>225</v>
      </c>
      <c r="B104" s="8" t="s">
        <v>7250</v>
      </c>
      <c r="C104" s="8" t="s">
        <v>113</v>
      </c>
      <c r="D104" s="8" t="s">
        <v>1597</v>
      </c>
      <c r="E104" s="1" t="s">
        <v>5986</v>
      </c>
      <c r="F104" s="1" t="s">
        <v>7251</v>
      </c>
      <c r="G104" s="35">
        <v>43818</v>
      </c>
      <c r="H104" s="21" t="s">
        <v>7252</v>
      </c>
      <c r="I104" s="21" t="s">
        <v>7253</v>
      </c>
      <c r="J104" s="21" t="s">
        <v>7254</v>
      </c>
      <c r="K104" s="21" t="s">
        <v>7255</v>
      </c>
      <c r="L104" s="21" t="s">
        <v>7256</v>
      </c>
      <c r="M104" s="21" t="s">
        <v>7257</v>
      </c>
      <c r="N104" s="21" t="s">
        <v>7258</v>
      </c>
      <c r="O104" s="8" t="s">
        <v>7259</v>
      </c>
      <c r="P104" s="8"/>
      <c r="Q104" s="8"/>
      <c r="R104" s="8"/>
      <c r="S104" s="8"/>
      <c r="T104" s="8"/>
      <c r="U104" s="8"/>
      <c r="V104" s="8" t="s">
        <v>7260</v>
      </c>
      <c r="W104" s="21" t="s">
        <v>7261</v>
      </c>
      <c r="X104" s="17"/>
      <c r="Y104" s="17"/>
      <c r="Z104" s="17"/>
    </row>
    <row r="105" spans="1:26" ht="12.75" customHeight="1">
      <c r="A105" s="8" t="s">
        <v>178</v>
      </c>
      <c r="B105" s="8" t="s">
        <v>7262</v>
      </c>
      <c r="C105" s="8" t="s">
        <v>57</v>
      </c>
      <c r="D105" s="8" t="s">
        <v>1597</v>
      </c>
      <c r="E105" s="1" t="s">
        <v>6001</v>
      </c>
      <c r="F105" s="1" t="s">
        <v>7263</v>
      </c>
      <c r="G105" s="35">
        <v>43656</v>
      </c>
      <c r="H105" s="21" t="s">
        <v>7264</v>
      </c>
      <c r="I105" s="21" t="s">
        <v>7265</v>
      </c>
      <c r="J105" s="21" t="s">
        <v>7266</v>
      </c>
      <c r="K105" s="21" t="s">
        <v>7267</v>
      </c>
      <c r="L105" s="8" t="s">
        <v>7268</v>
      </c>
      <c r="M105" s="21" t="s">
        <v>7269</v>
      </c>
      <c r="N105" s="21" t="s">
        <v>7270</v>
      </c>
      <c r="O105" s="8" t="s">
        <v>7271</v>
      </c>
      <c r="P105" s="8" t="s">
        <v>7272</v>
      </c>
      <c r="Q105" s="8" t="s">
        <v>7273</v>
      </c>
      <c r="R105" s="8" t="s">
        <v>7274</v>
      </c>
      <c r="S105" s="8" t="s">
        <v>7275</v>
      </c>
      <c r="T105" s="8"/>
      <c r="U105" s="8"/>
      <c r="V105" s="8" t="s">
        <v>7276</v>
      </c>
      <c r="W105" s="21" t="s">
        <v>7277</v>
      </c>
      <c r="X105" s="17"/>
      <c r="Y105" s="17"/>
      <c r="Z105" s="17"/>
    </row>
    <row r="106" spans="1:26" ht="12.75" customHeight="1">
      <c r="A106" s="8" t="s">
        <v>92</v>
      </c>
      <c r="B106" s="8" t="s">
        <v>7278</v>
      </c>
      <c r="C106" s="8" t="s">
        <v>113</v>
      </c>
      <c r="D106" s="8" t="s">
        <v>1597</v>
      </c>
      <c r="E106" s="1" t="s">
        <v>6001</v>
      </c>
      <c r="F106" s="1" t="s">
        <v>7279</v>
      </c>
      <c r="G106" s="35">
        <v>43676</v>
      </c>
      <c r="H106" s="21" t="s">
        <v>7280</v>
      </c>
      <c r="I106" s="21" t="s">
        <v>7281</v>
      </c>
      <c r="J106" s="21" t="s">
        <v>7282</v>
      </c>
      <c r="K106" s="21" t="s">
        <v>7283</v>
      </c>
      <c r="L106" s="21" t="s">
        <v>7284</v>
      </c>
      <c r="M106" s="21" t="s">
        <v>7285</v>
      </c>
      <c r="N106" s="21" t="s">
        <v>7286</v>
      </c>
      <c r="O106" s="8" t="s">
        <v>7287</v>
      </c>
      <c r="P106" s="8" t="s">
        <v>7288</v>
      </c>
      <c r="Q106" s="8" t="s">
        <v>7289</v>
      </c>
      <c r="R106" s="8"/>
      <c r="S106" s="8"/>
      <c r="T106" s="8"/>
      <c r="U106" s="8"/>
      <c r="V106" s="8" t="s">
        <v>7290</v>
      </c>
      <c r="W106" s="21" t="s">
        <v>7291</v>
      </c>
      <c r="X106" s="17"/>
      <c r="Y106" s="17"/>
      <c r="Z106" s="17"/>
    </row>
    <row r="107" spans="1:26" ht="12.75" customHeight="1">
      <c r="A107" s="8" t="s">
        <v>2382</v>
      </c>
      <c r="B107" s="8" t="s">
        <v>7292</v>
      </c>
      <c r="C107" s="8" t="s">
        <v>113</v>
      </c>
      <c r="D107" s="8" t="s">
        <v>1597</v>
      </c>
      <c r="E107" s="1" t="s">
        <v>6001</v>
      </c>
      <c r="F107" s="1" t="s">
        <v>7293</v>
      </c>
      <c r="G107" s="35">
        <v>43734</v>
      </c>
      <c r="H107" s="21" t="s">
        <v>7294</v>
      </c>
      <c r="I107" s="21" t="s">
        <v>7295</v>
      </c>
      <c r="J107" s="21" t="s">
        <v>7296</v>
      </c>
      <c r="K107" s="21" t="s">
        <v>7297</v>
      </c>
      <c r="L107" s="21" t="s">
        <v>7298</v>
      </c>
      <c r="M107" s="21" t="s">
        <v>7299</v>
      </c>
      <c r="N107" s="21" t="s">
        <v>7300</v>
      </c>
      <c r="O107" s="8" t="s">
        <v>7301</v>
      </c>
      <c r="P107" s="8" t="s">
        <v>7302</v>
      </c>
      <c r="Q107" s="8" t="s">
        <v>7303</v>
      </c>
      <c r="R107" s="8" t="s">
        <v>7304</v>
      </c>
      <c r="S107" s="8" t="s">
        <v>7305</v>
      </c>
      <c r="T107" s="8" t="s">
        <v>7306</v>
      </c>
      <c r="U107" s="8" t="s">
        <v>7307</v>
      </c>
      <c r="V107" s="8" t="s">
        <v>7308</v>
      </c>
      <c r="W107" s="21" t="s">
        <v>7309</v>
      </c>
      <c r="X107" s="17"/>
      <c r="Y107" s="17"/>
      <c r="Z107" s="17"/>
    </row>
    <row r="108" spans="1:26" ht="12.75" customHeight="1">
      <c r="A108" s="8" t="s">
        <v>7310</v>
      </c>
      <c r="B108" s="8" t="s">
        <v>7311</v>
      </c>
      <c r="C108" s="8" t="s">
        <v>113</v>
      </c>
      <c r="D108" s="8" t="s">
        <v>1597</v>
      </c>
      <c r="E108" s="1" t="s">
        <v>6001</v>
      </c>
      <c r="F108" s="1" t="s">
        <v>7312</v>
      </c>
      <c r="G108" s="35">
        <v>43505</v>
      </c>
      <c r="H108" s="21" t="s">
        <v>7313</v>
      </c>
      <c r="I108" s="21" t="s">
        <v>7314</v>
      </c>
      <c r="J108" s="21" t="s">
        <v>7315</v>
      </c>
      <c r="K108" s="21" t="s">
        <v>7316</v>
      </c>
      <c r="L108" s="21" t="s">
        <v>7317</v>
      </c>
      <c r="M108" s="21" t="s">
        <v>7318</v>
      </c>
      <c r="N108" s="21" t="s">
        <v>7319</v>
      </c>
      <c r="O108" s="8" t="s">
        <v>7320</v>
      </c>
      <c r="P108" s="8" t="s">
        <v>7321</v>
      </c>
      <c r="Q108" s="8"/>
      <c r="R108" s="8"/>
      <c r="S108" s="8"/>
      <c r="T108" s="8"/>
      <c r="U108" s="8"/>
      <c r="V108" s="8" t="s">
        <v>7322</v>
      </c>
      <c r="W108" s="21" t="s">
        <v>7323</v>
      </c>
      <c r="X108" s="17"/>
      <c r="Y108" s="17"/>
      <c r="Z108" s="17"/>
    </row>
    <row r="109" spans="1:26" ht="12.75" customHeight="1">
      <c r="A109" s="8" t="s">
        <v>908</v>
      </c>
      <c r="B109" s="8" t="s">
        <v>7324</v>
      </c>
      <c r="C109" s="8" t="s">
        <v>113</v>
      </c>
      <c r="D109" s="8" t="s">
        <v>1597</v>
      </c>
      <c r="E109" s="1" t="s">
        <v>5986</v>
      </c>
      <c r="F109" s="1" t="s">
        <v>7325</v>
      </c>
      <c r="G109" s="35">
        <v>43613</v>
      </c>
      <c r="H109" s="21" t="s">
        <v>7326</v>
      </c>
      <c r="I109" s="21" t="s">
        <v>7327</v>
      </c>
      <c r="J109" s="21" t="s">
        <v>7328</v>
      </c>
      <c r="K109" s="21" t="s">
        <v>7329</v>
      </c>
      <c r="L109" s="21" t="s">
        <v>7330</v>
      </c>
      <c r="M109" s="21" t="s">
        <v>7331</v>
      </c>
      <c r="N109" s="21" t="s">
        <v>7332</v>
      </c>
      <c r="O109" s="8" t="s">
        <v>7333</v>
      </c>
      <c r="P109" s="8" t="s">
        <v>7334</v>
      </c>
      <c r="Q109" s="8" t="s">
        <v>7334</v>
      </c>
      <c r="R109" s="8" t="s">
        <v>7335</v>
      </c>
      <c r="S109" s="8" t="s">
        <v>7336</v>
      </c>
      <c r="T109" s="8"/>
      <c r="U109" s="8"/>
      <c r="V109" s="8" t="s">
        <v>7337</v>
      </c>
      <c r="W109" s="21" t="s">
        <v>7338</v>
      </c>
      <c r="X109" s="17"/>
      <c r="Y109" s="17"/>
      <c r="Z109" s="17"/>
    </row>
    <row r="110" spans="1:26" ht="12.75" customHeight="1">
      <c r="A110" s="8" t="s">
        <v>908</v>
      </c>
      <c r="B110" s="8" t="s">
        <v>7339</v>
      </c>
      <c r="C110" s="8" t="s">
        <v>57</v>
      </c>
      <c r="D110" s="8" t="s">
        <v>1597</v>
      </c>
      <c r="E110" s="1" t="s">
        <v>5986</v>
      </c>
      <c r="F110" s="1" t="s">
        <v>7340</v>
      </c>
      <c r="G110" s="35">
        <v>43572</v>
      </c>
      <c r="H110" s="21" t="s">
        <v>7341</v>
      </c>
      <c r="I110" s="8" t="s">
        <v>4323</v>
      </c>
      <c r="J110" s="21" t="s">
        <v>7342</v>
      </c>
      <c r="K110" s="21" t="s">
        <v>7343</v>
      </c>
      <c r="L110" s="21" t="s">
        <v>7344</v>
      </c>
      <c r="M110" s="21" t="s">
        <v>7345</v>
      </c>
      <c r="N110" s="21" t="s">
        <v>7346</v>
      </c>
      <c r="O110" s="8" t="s">
        <v>7347</v>
      </c>
      <c r="P110" s="8" t="s">
        <v>7348</v>
      </c>
      <c r="Q110" s="8"/>
      <c r="R110" s="8"/>
      <c r="S110" s="8"/>
      <c r="T110" s="8"/>
      <c r="U110" s="8"/>
      <c r="V110" s="8" t="s">
        <v>7349</v>
      </c>
      <c r="W110" s="21" t="s">
        <v>7350</v>
      </c>
      <c r="X110" s="17"/>
      <c r="Y110" s="17"/>
      <c r="Z110" s="17"/>
    </row>
    <row r="111" spans="1:26" ht="12.75" customHeight="1">
      <c r="A111" s="8" t="s">
        <v>324</v>
      </c>
      <c r="B111" s="8" t="s">
        <v>7351</v>
      </c>
      <c r="C111" s="8" t="s">
        <v>57</v>
      </c>
      <c r="D111" s="8" t="s">
        <v>1597</v>
      </c>
      <c r="E111" s="1" t="s">
        <v>5986</v>
      </c>
      <c r="F111" s="1" t="s">
        <v>7352</v>
      </c>
      <c r="G111" s="35">
        <v>43653</v>
      </c>
      <c r="H111" s="21" t="s">
        <v>7353</v>
      </c>
      <c r="I111" s="8" t="s">
        <v>656</v>
      </c>
      <c r="J111" s="21" t="s">
        <v>7354</v>
      </c>
      <c r="K111" s="21" t="s">
        <v>7355</v>
      </c>
      <c r="L111" s="21" t="s">
        <v>7356</v>
      </c>
      <c r="M111" s="21" t="s">
        <v>7357</v>
      </c>
      <c r="N111" s="21" t="s">
        <v>7358</v>
      </c>
      <c r="O111" s="8" t="s">
        <v>7359</v>
      </c>
      <c r="P111" s="8" t="s">
        <v>7360</v>
      </c>
      <c r="Q111" s="8"/>
      <c r="R111" s="8"/>
      <c r="S111" s="8"/>
      <c r="T111" s="8"/>
      <c r="U111" s="8"/>
      <c r="V111" s="8" t="s">
        <v>7361</v>
      </c>
      <c r="W111" s="21" t="s">
        <v>7362</v>
      </c>
      <c r="X111" s="17"/>
      <c r="Y111" s="17"/>
      <c r="Z111" s="17"/>
    </row>
    <row r="112" spans="1:26" ht="12.75" customHeight="1">
      <c r="A112" s="8" t="s">
        <v>3070</v>
      </c>
      <c r="B112" s="8" t="s">
        <v>7363</v>
      </c>
      <c r="C112" s="8" t="s">
        <v>113</v>
      </c>
      <c r="D112" s="8" t="s">
        <v>1597</v>
      </c>
      <c r="E112" s="1" t="s">
        <v>6238</v>
      </c>
      <c r="F112" s="1" t="s">
        <v>7364</v>
      </c>
      <c r="G112" s="35">
        <v>43817</v>
      </c>
      <c r="H112" s="21" t="s">
        <v>7365</v>
      </c>
      <c r="I112" s="21" t="s">
        <v>7366</v>
      </c>
      <c r="J112" s="21" t="s">
        <v>7367</v>
      </c>
      <c r="K112" s="21" t="s">
        <v>7368</v>
      </c>
      <c r="L112" s="21" t="s">
        <v>7369</v>
      </c>
      <c r="M112" s="21" t="s">
        <v>7370</v>
      </c>
      <c r="N112" s="21" t="s">
        <v>7371</v>
      </c>
      <c r="O112" s="8" t="s">
        <v>7372</v>
      </c>
      <c r="P112" s="8" t="s">
        <v>7373</v>
      </c>
      <c r="Q112" s="8" t="s">
        <v>7374</v>
      </c>
      <c r="R112" s="8" t="s">
        <v>7375</v>
      </c>
      <c r="S112" s="8"/>
      <c r="T112" s="8"/>
      <c r="U112" s="8"/>
      <c r="V112" s="8" t="s">
        <v>7376</v>
      </c>
      <c r="W112" s="21" t="s">
        <v>7377</v>
      </c>
      <c r="X112" s="17"/>
      <c r="Y112" s="17"/>
      <c r="Z112" s="17"/>
    </row>
    <row r="113" spans="1:26" ht="12.75" customHeight="1">
      <c r="A113" s="8" t="s">
        <v>628</v>
      </c>
      <c r="B113" s="8" t="s">
        <v>7378</v>
      </c>
      <c r="C113" s="8" t="s">
        <v>113</v>
      </c>
      <c r="D113" s="8" t="s">
        <v>58</v>
      </c>
      <c r="E113" s="1" t="s">
        <v>6001</v>
      </c>
      <c r="F113" s="1" t="s">
        <v>7379</v>
      </c>
      <c r="G113" s="35">
        <v>43747</v>
      </c>
      <c r="H113" s="21" t="s">
        <v>7380</v>
      </c>
      <c r="I113" s="21" t="s">
        <v>7381</v>
      </c>
      <c r="J113" s="8" t="s">
        <v>7382</v>
      </c>
      <c r="K113" s="21" t="s">
        <v>7383</v>
      </c>
      <c r="L113" s="21" t="s">
        <v>7384</v>
      </c>
      <c r="M113" s="21" t="s">
        <v>7385</v>
      </c>
      <c r="N113" s="21" t="s">
        <v>7386</v>
      </c>
      <c r="O113" s="8" t="s">
        <v>7387</v>
      </c>
      <c r="P113" s="8" t="s">
        <v>7388</v>
      </c>
      <c r="Q113" s="8"/>
      <c r="R113" s="8"/>
      <c r="S113" s="8"/>
      <c r="T113" s="8"/>
      <c r="U113" s="8"/>
      <c r="V113" s="8" t="s">
        <v>7389</v>
      </c>
      <c r="W113" s="21" t="s">
        <v>7390</v>
      </c>
      <c r="X113" s="17"/>
      <c r="Y113" s="17"/>
      <c r="Z113" s="17"/>
    </row>
    <row r="114" spans="1:26" ht="12.75" customHeight="1">
      <c r="A114" s="8" t="s">
        <v>213</v>
      </c>
      <c r="B114" s="8" t="s">
        <v>7391</v>
      </c>
      <c r="C114" s="8" t="s">
        <v>113</v>
      </c>
      <c r="D114" s="8" t="s">
        <v>1597</v>
      </c>
      <c r="E114" s="1" t="s">
        <v>6238</v>
      </c>
      <c r="F114" s="1" t="s">
        <v>7392</v>
      </c>
      <c r="G114" s="35">
        <v>43588</v>
      </c>
      <c r="H114" s="21" t="s">
        <v>7393</v>
      </c>
      <c r="I114" s="8" t="s">
        <v>182</v>
      </c>
      <c r="J114" s="21" t="s">
        <v>7394</v>
      </c>
      <c r="K114" s="21" t="s">
        <v>7395</v>
      </c>
      <c r="L114" s="21" t="s">
        <v>7396</v>
      </c>
      <c r="M114" s="21" t="s">
        <v>7397</v>
      </c>
      <c r="N114" s="21" t="s">
        <v>7398</v>
      </c>
      <c r="O114" s="8" t="s">
        <v>7399</v>
      </c>
      <c r="P114" s="8" t="s">
        <v>7400</v>
      </c>
      <c r="Q114" s="8" t="s">
        <v>7401</v>
      </c>
      <c r="R114" s="8" t="s">
        <v>7402</v>
      </c>
      <c r="S114" s="8"/>
      <c r="T114" s="8"/>
      <c r="U114" s="8"/>
      <c r="V114" s="8" t="s">
        <v>7403</v>
      </c>
      <c r="W114" s="21" t="s">
        <v>7404</v>
      </c>
      <c r="X114" s="17"/>
      <c r="Y114" s="17"/>
      <c r="Z114" s="17"/>
    </row>
    <row r="115" spans="1:26" ht="12.75" customHeight="1">
      <c r="A115" s="8" t="s">
        <v>213</v>
      </c>
      <c r="B115" s="8" t="s">
        <v>1527</v>
      </c>
      <c r="C115" s="8" t="s">
        <v>113</v>
      </c>
      <c r="D115" s="8" t="s">
        <v>1597</v>
      </c>
      <c r="E115" s="1" t="s">
        <v>6001</v>
      </c>
      <c r="F115" s="1" t="s">
        <v>7405</v>
      </c>
      <c r="G115" s="35">
        <v>43763</v>
      </c>
      <c r="H115" s="21" t="s">
        <v>7406</v>
      </c>
      <c r="I115" s="21" t="s">
        <v>7407</v>
      </c>
      <c r="J115" s="21" t="s">
        <v>7408</v>
      </c>
      <c r="K115" s="21" t="s">
        <v>7409</v>
      </c>
      <c r="L115" s="21" t="s">
        <v>7410</v>
      </c>
      <c r="M115" s="21" t="s">
        <v>7411</v>
      </c>
      <c r="N115" s="21" t="s">
        <v>7412</v>
      </c>
      <c r="O115" s="8" t="s">
        <v>7413</v>
      </c>
      <c r="P115" s="8" t="s">
        <v>7414</v>
      </c>
      <c r="Q115" s="8" t="s">
        <v>7415</v>
      </c>
      <c r="R115" s="8"/>
      <c r="S115" s="8"/>
      <c r="T115" s="8"/>
      <c r="U115" s="8"/>
      <c r="V115" s="8" t="s">
        <v>7416</v>
      </c>
      <c r="W115" s="21" t="s">
        <v>7417</v>
      </c>
      <c r="X115" s="17"/>
      <c r="Y115" s="17"/>
      <c r="Z115" s="17"/>
    </row>
    <row r="116" spans="1:26" ht="12.75" customHeight="1">
      <c r="A116" s="8" t="s">
        <v>732</v>
      </c>
      <c r="B116" s="8" t="s">
        <v>932</v>
      </c>
      <c r="C116" s="8" t="s">
        <v>113</v>
      </c>
      <c r="D116" s="8" t="s">
        <v>1597</v>
      </c>
      <c r="E116" s="1" t="s">
        <v>6001</v>
      </c>
      <c r="F116" s="1" t="s">
        <v>7418</v>
      </c>
      <c r="G116" s="35">
        <v>43769</v>
      </c>
      <c r="H116" s="21" t="s">
        <v>7419</v>
      </c>
      <c r="I116" s="21" t="s">
        <v>7420</v>
      </c>
      <c r="J116" s="21" t="s">
        <v>7421</v>
      </c>
      <c r="K116" s="21" t="s">
        <v>7422</v>
      </c>
      <c r="L116" s="21" t="s">
        <v>7423</v>
      </c>
      <c r="M116" s="21" t="s">
        <v>7424</v>
      </c>
      <c r="N116" s="21" t="s">
        <v>7425</v>
      </c>
      <c r="O116" s="8" t="s">
        <v>7426</v>
      </c>
      <c r="P116" s="8"/>
      <c r="Q116" s="8"/>
      <c r="R116" s="8"/>
      <c r="S116" s="8"/>
      <c r="T116" s="8"/>
      <c r="U116" s="8"/>
      <c r="V116" s="8" t="s">
        <v>7427</v>
      </c>
      <c r="W116" s="21" t="s">
        <v>6105</v>
      </c>
      <c r="X116" s="17"/>
      <c r="Y116" s="17"/>
      <c r="Z116" s="17"/>
    </row>
    <row r="117" spans="1:26" ht="12.75" customHeight="1">
      <c r="A117" s="8" t="s">
        <v>507</v>
      </c>
      <c r="B117" s="8" t="s">
        <v>508</v>
      </c>
      <c r="C117" s="8" t="s">
        <v>113</v>
      </c>
      <c r="D117" s="8" t="s">
        <v>1597</v>
      </c>
      <c r="E117" s="1" t="s">
        <v>6001</v>
      </c>
      <c r="F117" s="1" t="s">
        <v>7428</v>
      </c>
      <c r="G117" s="35">
        <v>43721</v>
      </c>
      <c r="H117" s="21" t="s">
        <v>7429</v>
      </c>
      <c r="I117" s="21" t="s">
        <v>7430</v>
      </c>
      <c r="J117" s="21" t="s">
        <v>7431</v>
      </c>
      <c r="K117" s="21" t="s">
        <v>7432</v>
      </c>
      <c r="L117" s="21" t="s">
        <v>7433</v>
      </c>
      <c r="M117" s="21" t="s">
        <v>7434</v>
      </c>
      <c r="N117" s="21" t="s">
        <v>7435</v>
      </c>
      <c r="O117" s="8" t="s">
        <v>7436</v>
      </c>
      <c r="P117" s="8"/>
      <c r="Q117" s="8"/>
      <c r="R117" s="8"/>
      <c r="S117" s="8"/>
      <c r="T117" s="8"/>
      <c r="U117" s="8"/>
      <c r="V117" s="8" t="s">
        <v>7437</v>
      </c>
      <c r="W117" s="21" t="s">
        <v>7438</v>
      </c>
      <c r="X117" s="17"/>
      <c r="Y117" s="17"/>
      <c r="Z117" s="17"/>
    </row>
    <row r="118" spans="1:26" ht="12.75" customHeight="1">
      <c r="A118" s="8" t="s">
        <v>460</v>
      </c>
      <c r="B118" s="8" t="s">
        <v>7439</v>
      </c>
      <c r="C118" s="8" t="s">
        <v>113</v>
      </c>
      <c r="D118" s="8" t="s">
        <v>1597</v>
      </c>
      <c r="E118" s="1" t="s">
        <v>6001</v>
      </c>
      <c r="F118" s="1" t="s">
        <v>7440</v>
      </c>
      <c r="G118" s="35">
        <v>43614</v>
      </c>
      <c r="H118" s="21" t="s">
        <v>7441</v>
      </c>
      <c r="I118" s="8" t="s">
        <v>3919</v>
      </c>
      <c r="J118" s="21" t="s">
        <v>7442</v>
      </c>
      <c r="K118" s="21" t="s">
        <v>7443</v>
      </c>
      <c r="L118" s="21" t="s">
        <v>7444</v>
      </c>
      <c r="M118" s="21" t="s">
        <v>7445</v>
      </c>
      <c r="N118" s="21" t="s">
        <v>7446</v>
      </c>
      <c r="O118" s="8" t="s">
        <v>7447</v>
      </c>
      <c r="P118" s="8" t="s">
        <v>7448</v>
      </c>
      <c r="Q118" s="8" t="s">
        <v>7449</v>
      </c>
      <c r="R118" s="8" t="s">
        <v>7450</v>
      </c>
      <c r="S118" s="8"/>
      <c r="T118" s="8"/>
      <c r="U118" s="8"/>
      <c r="V118" s="8" t="s">
        <v>7451</v>
      </c>
      <c r="W118" s="21" t="s">
        <v>7452</v>
      </c>
      <c r="X118" s="17"/>
      <c r="Y118" s="17"/>
      <c r="Z118" s="17"/>
    </row>
    <row r="119" spans="1:26" ht="12.75" customHeight="1">
      <c r="A119" s="8" t="s">
        <v>460</v>
      </c>
      <c r="B119" s="8" t="s">
        <v>7453</v>
      </c>
      <c r="C119" s="8" t="s">
        <v>113</v>
      </c>
      <c r="D119" s="8" t="s">
        <v>58</v>
      </c>
      <c r="E119" s="1" t="s">
        <v>6238</v>
      </c>
      <c r="F119" s="1" t="s">
        <v>7454</v>
      </c>
      <c r="G119" s="35">
        <v>43558</v>
      </c>
      <c r="H119" s="21" t="s">
        <v>7455</v>
      </c>
      <c r="I119" s="21" t="s">
        <v>7456</v>
      </c>
      <c r="J119" s="21" t="s">
        <v>7457</v>
      </c>
      <c r="K119" s="21" t="s">
        <v>7458</v>
      </c>
      <c r="L119" s="21" t="s">
        <v>7459</v>
      </c>
      <c r="M119" s="21" t="s">
        <v>7460</v>
      </c>
      <c r="N119" s="21" t="s">
        <v>7461</v>
      </c>
      <c r="O119" s="8" t="s">
        <v>7462</v>
      </c>
      <c r="P119" s="8" t="s">
        <v>7463</v>
      </c>
      <c r="Q119" s="8" t="s">
        <v>7464</v>
      </c>
      <c r="R119" s="8" t="s">
        <v>7465</v>
      </c>
      <c r="S119" s="8" t="s">
        <v>7466</v>
      </c>
      <c r="T119" s="8" t="s">
        <v>7467</v>
      </c>
      <c r="U119" s="8" t="s">
        <v>7468</v>
      </c>
      <c r="V119" s="8" t="s">
        <v>7469</v>
      </c>
      <c r="W119" s="21" t="s">
        <v>7470</v>
      </c>
      <c r="X119" s="17"/>
      <c r="Y119" s="17"/>
      <c r="Z119" s="17"/>
    </row>
    <row r="120" spans="1:26" ht="12.75" customHeight="1">
      <c r="A120" s="8" t="s">
        <v>288</v>
      </c>
      <c r="B120" s="8" t="s">
        <v>7471</v>
      </c>
      <c r="C120" s="8" t="s">
        <v>113</v>
      </c>
      <c r="D120" s="8" t="s">
        <v>1597</v>
      </c>
      <c r="E120" s="1" t="s">
        <v>5986</v>
      </c>
      <c r="F120" s="1" t="s">
        <v>7472</v>
      </c>
      <c r="G120" s="35">
        <v>43730</v>
      </c>
      <c r="H120" s="21" t="s">
        <v>7473</v>
      </c>
      <c r="I120" s="21" t="s">
        <v>7474</v>
      </c>
      <c r="J120" s="21" t="s">
        <v>7475</v>
      </c>
      <c r="K120" s="21" t="s">
        <v>7476</v>
      </c>
      <c r="L120" s="21" t="s">
        <v>7477</v>
      </c>
      <c r="M120" s="21" t="s">
        <v>7478</v>
      </c>
      <c r="N120" s="21" t="s">
        <v>7479</v>
      </c>
      <c r="O120" s="8" t="s">
        <v>7480</v>
      </c>
      <c r="P120" s="8" t="s">
        <v>7481</v>
      </c>
      <c r="Q120" s="8" t="s">
        <v>7482</v>
      </c>
      <c r="R120" s="8" t="s">
        <v>7483</v>
      </c>
      <c r="S120" s="8"/>
      <c r="T120" s="8"/>
      <c r="U120" s="8"/>
      <c r="V120" s="8" t="s">
        <v>7484</v>
      </c>
      <c r="W120" s="21" t="s">
        <v>7485</v>
      </c>
      <c r="X120" s="17"/>
      <c r="Y120" s="17"/>
      <c r="Z120" s="17"/>
    </row>
    <row r="121" spans="1:26" ht="12.75" customHeight="1">
      <c r="A121" s="8" t="s">
        <v>324</v>
      </c>
      <c r="B121" s="8" t="s">
        <v>7486</v>
      </c>
      <c r="C121" s="8" t="s">
        <v>57</v>
      </c>
      <c r="D121" s="8" t="s">
        <v>1597</v>
      </c>
      <c r="E121" s="1" t="s">
        <v>6001</v>
      </c>
      <c r="F121" s="1" t="s">
        <v>7487</v>
      </c>
      <c r="G121" s="35">
        <v>43641</v>
      </c>
      <c r="H121" s="21" t="s">
        <v>7488</v>
      </c>
      <c r="I121" s="21" t="s">
        <v>7489</v>
      </c>
      <c r="J121" s="21" t="s">
        <v>7490</v>
      </c>
      <c r="K121" s="21" t="s">
        <v>7491</v>
      </c>
      <c r="L121" s="21" t="s">
        <v>7492</v>
      </c>
      <c r="M121" s="21" t="s">
        <v>7493</v>
      </c>
      <c r="N121" s="21" t="s">
        <v>7494</v>
      </c>
      <c r="O121" s="8" t="s">
        <v>7495</v>
      </c>
      <c r="P121" s="8" t="s">
        <v>7496</v>
      </c>
      <c r="Q121" s="8" t="s">
        <v>7497</v>
      </c>
      <c r="R121" s="8" t="s">
        <v>7498</v>
      </c>
      <c r="S121" s="8" t="s">
        <v>7499</v>
      </c>
      <c r="T121" s="8" t="s">
        <v>7500</v>
      </c>
      <c r="U121" s="8" t="s">
        <v>7501</v>
      </c>
      <c r="V121" s="8" t="s">
        <v>7502</v>
      </c>
      <c r="W121" s="21" t="s">
        <v>7503</v>
      </c>
      <c r="X121" s="17"/>
      <c r="Y121" s="17"/>
      <c r="Z121" s="17"/>
    </row>
    <row r="122" spans="1:26" ht="12.75" customHeight="1">
      <c r="A122" s="8" t="s">
        <v>324</v>
      </c>
      <c r="B122" s="8" t="s">
        <v>7486</v>
      </c>
      <c r="C122" s="8" t="s">
        <v>57</v>
      </c>
      <c r="D122" s="8" t="s">
        <v>1597</v>
      </c>
      <c r="E122" s="1" t="s">
        <v>5986</v>
      </c>
      <c r="F122" s="1" t="s">
        <v>7504</v>
      </c>
      <c r="G122" s="35">
        <v>43738</v>
      </c>
      <c r="H122" s="21" t="s">
        <v>7505</v>
      </c>
      <c r="I122" s="21" t="s">
        <v>7506</v>
      </c>
      <c r="J122" s="21" t="s">
        <v>7507</v>
      </c>
      <c r="K122" s="21" t="s">
        <v>7508</v>
      </c>
      <c r="L122" s="21" t="s">
        <v>7509</v>
      </c>
      <c r="M122" s="21" t="s">
        <v>7510</v>
      </c>
      <c r="N122" s="21" t="s">
        <v>7511</v>
      </c>
      <c r="O122" s="8" t="s">
        <v>7512</v>
      </c>
      <c r="P122" s="8" t="s">
        <v>7513</v>
      </c>
      <c r="Q122" s="8" t="s">
        <v>7514</v>
      </c>
      <c r="R122" s="8" t="s">
        <v>7515</v>
      </c>
      <c r="S122" s="8"/>
      <c r="T122" s="8"/>
      <c r="U122" s="8"/>
      <c r="V122" s="8" t="s">
        <v>7516</v>
      </c>
      <c r="W122" s="21" t="s">
        <v>7517</v>
      </c>
      <c r="X122" s="17"/>
      <c r="Y122" s="17"/>
      <c r="Z122" s="17"/>
    </row>
    <row r="123" spans="1:26" ht="12.75" customHeight="1">
      <c r="A123" s="8" t="s">
        <v>111</v>
      </c>
      <c r="B123" s="8" t="s">
        <v>541</v>
      </c>
      <c r="C123" s="8" t="s">
        <v>57</v>
      </c>
      <c r="D123" s="8" t="s">
        <v>1597</v>
      </c>
      <c r="E123" s="1" t="s">
        <v>5986</v>
      </c>
      <c r="F123" s="1" t="s">
        <v>7518</v>
      </c>
      <c r="G123" s="35">
        <v>43692</v>
      </c>
      <c r="H123" s="21" t="s">
        <v>7519</v>
      </c>
      <c r="I123" s="21" t="s">
        <v>7520</v>
      </c>
      <c r="J123" s="21" t="s">
        <v>7521</v>
      </c>
      <c r="K123" s="21" t="s">
        <v>7522</v>
      </c>
      <c r="L123" s="21" t="s">
        <v>7523</v>
      </c>
      <c r="M123" s="21" t="s">
        <v>7524</v>
      </c>
      <c r="N123" s="21" t="s">
        <v>7525</v>
      </c>
      <c r="O123" s="8" t="s">
        <v>7526</v>
      </c>
      <c r="P123" s="8"/>
      <c r="Q123" s="8"/>
      <c r="R123" s="8"/>
      <c r="S123" s="8"/>
      <c r="T123" s="8"/>
      <c r="U123" s="8"/>
      <c r="V123" s="8" t="s">
        <v>7527</v>
      </c>
      <c r="W123" s="21" t="s">
        <v>7528</v>
      </c>
      <c r="X123" s="17"/>
      <c r="Y123" s="17"/>
      <c r="Z123" s="17"/>
    </row>
    <row r="124" spans="1:26" ht="12.75" customHeight="1">
      <c r="A124" s="8" t="s">
        <v>324</v>
      </c>
      <c r="B124" s="8" t="s">
        <v>7486</v>
      </c>
      <c r="C124" s="8" t="s">
        <v>57</v>
      </c>
      <c r="D124" s="8" t="s">
        <v>1597</v>
      </c>
      <c r="E124" s="1" t="s">
        <v>6238</v>
      </c>
      <c r="F124" s="1" t="s">
        <v>7529</v>
      </c>
      <c r="G124" s="35">
        <v>43826</v>
      </c>
      <c r="H124" s="21" t="s">
        <v>7530</v>
      </c>
      <c r="I124" s="21" t="s">
        <v>7531</v>
      </c>
      <c r="J124" s="21" t="s">
        <v>7532</v>
      </c>
      <c r="K124" s="21" t="s">
        <v>7533</v>
      </c>
      <c r="L124" s="21" t="s">
        <v>7534</v>
      </c>
      <c r="M124" s="21" t="s">
        <v>7535</v>
      </c>
      <c r="N124" s="8" t="s">
        <v>7536</v>
      </c>
      <c r="O124" s="8" t="s">
        <v>7537</v>
      </c>
      <c r="P124" s="8" t="s">
        <v>7538</v>
      </c>
      <c r="Q124" s="8" t="s">
        <v>7539</v>
      </c>
      <c r="R124" s="8" t="s">
        <v>7540</v>
      </c>
      <c r="S124" s="8"/>
      <c r="T124" s="8"/>
      <c r="U124" s="8"/>
      <c r="V124" s="8" t="s">
        <v>7541</v>
      </c>
      <c r="W124" s="21" t="s">
        <v>7542</v>
      </c>
      <c r="X124" s="17"/>
      <c r="Y124" s="17"/>
      <c r="Z124" s="17"/>
    </row>
    <row r="125" spans="1:26" ht="12.75" customHeight="1">
      <c r="A125" s="8" t="s">
        <v>460</v>
      </c>
      <c r="B125" s="8" t="s">
        <v>7543</v>
      </c>
      <c r="C125" s="8" t="s">
        <v>113</v>
      </c>
      <c r="D125" s="8" t="s">
        <v>1597</v>
      </c>
      <c r="E125" s="1" t="s">
        <v>6042</v>
      </c>
      <c r="F125" s="1" t="s">
        <v>7544</v>
      </c>
      <c r="G125" s="35">
        <v>43781</v>
      </c>
      <c r="H125" s="21" t="s">
        <v>7545</v>
      </c>
      <c r="I125" s="8" t="s">
        <v>3919</v>
      </c>
      <c r="J125" s="8" t="s">
        <v>7546</v>
      </c>
      <c r="K125" s="21" t="s">
        <v>7547</v>
      </c>
      <c r="L125" s="21" t="s">
        <v>7548</v>
      </c>
      <c r="M125" s="21" t="s">
        <v>7549</v>
      </c>
      <c r="N125" s="21" t="s">
        <v>7550</v>
      </c>
      <c r="O125" s="8" t="s">
        <v>7551</v>
      </c>
      <c r="P125" s="8" t="s">
        <v>7552</v>
      </c>
      <c r="Q125" s="8" t="s">
        <v>7553</v>
      </c>
      <c r="R125" s="8" t="s">
        <v>7554</v>
      </c>
      <c r="S125" s="8" t="s">
        <v>7555</v>
      </c>
      <c r="T125" s="8"/>
      <c r="U125" s="8"/>
      <c r="V125" s="8" t="s">
        <v>7556</v>
      </c>
      <c r="W125" s="21" t="s">
        <v>7557</v>
      </c>
      <c r="X125" s="17"/>
      <c r="Y125" s="17"/>
      <c r="Z125" s="17"/>
    </row>
    <row r="126" spans="1:26" ht="12.75" customHeight="1">
      <c r="A126" s="8" t="s">
        <v>111</v>
      </c>
      <c r="B126" s="8" t="s">
        <v>541</v>
      </c>
      <c r="C126" s="8" t="s">
        <v>57</v>
      </c>
      <c r="D126" s="8" t="s">
        <v>58</v>
      </c>
      <c r="E126" s="1" t="s">
        <v>5986</v>
      </c>
      <c r="F126" s="1" t="s">
        <v>7558</v>
      </c>
      <c r="G126" s="35">
        <v>43577</v>
      </c>
      <c r="H126" s="21" t="s">
        <v>6793</v>
      </c>
      <c r="I126" s="21" t="s">
        <v>7559</v>
      </c>
      <c r="J126" s="21" t="s">
        <v>7560</v>
      </c>
      <c r="K126" s="21" t="s">
        <v>7561</v>
      </c>
      <c r="L126" s="21" t="s">
        <v>7562</v>
      </c>
      <c r="M126" s="21" t="s">
        <v>7563</v>
      </c>
      <c r="N126" s="21" t="s">
        <v>7564</v>
      </c>
      <c r="O126" s="8" t="s">
        <v>7565</v>
      </c>
      <c r="P126" s="8"/>
      <c r="Q126" s="8"/>
      <c r="R126" s="8"/>
      <c r="S126" s="8"/>
      <c r="T126" s="8"/>
      <c r="U126" s="8"/>
      <c r="V126" s="8" t="s">
        <v>7566</v>
      </c>
      <c r="W126" s="21" t="s">
        <v>7567</v>
      </c>
      <c r="X126" s="17"/>
      <c r="Y126" s="17"/>
      <c r="Z126" s="17"/>
    </row>
    <row r="127" spans="1:26" ht="12.75" customHeight="1">
      <c r="A127" s="8" t="s">
        <v>213</v>
      </c>
      <c r="B127" s="8" t="s">
        <v>7568</v>
      </c>
      <c r="C127" s="8" t="s">
        <v>113</v>
      </c>
      <c r="D127" s="8" t="s">
        <v>58</v>
      </c>
      <c r="E127" s="1" t="s">
        <v>6042</v>
      </c>
      <c r="F127" s="1" t="s">
        <v>7569</v>
      </c>
      <c r="G127" s="35">
        <v>43787</v>
      </c>
      <c r="H127" s="21" t="s">
        <v>7570</v>
      </c>
      <c r="I127" s="21" t="s">
        <v>7571</v>
      </c>
      <c r="J127" s="21" t="s">
        <v>7572</v>
      </c>
      <c r="K127" s="21" t="s">
        <v>7573</v>
      </c>
      <c r="L127" s="21" t="s">
        <v>7574</v>
      </c>
      <c r="M127" s="21" t="s">
        <v>7575</v>
      </c>
      <c r="N127" s="21" t="s">
        <v>7576</v>
      </c>
      <c r="O127" s="8" t="s">
        <v>7577</v>
      </c>
      <c r="P127" s="8" t="s">
        <v>7578</v>
      </c>
      <c r="Q127" s="8"/>
      <c r="R127" s="8"/>
      <c r="S127" s="8"/>
      <c r="T127" s="8"/>
      <c r="U127" s="8"/>
      <c r="V127" s="8" t="s">
        <v>7579</v>
      </c>
      <c r="W127" s="21" t="s">
        <v>7580</v>
      </c>
      <c r="X127" s="17"/>
      <c r="Y127" s="17"/>
      <c r="Z127" s="17"/>
    </row>
    <row r="128" spans="1:26" ht="12.75" customHeight="1">
      <c r="A128" s="8" t="s">
        <v>111</v>
      </c>
      <c r="B128" s="8" t="s">
        <v>7581</v>
      </c>
      <c r="C128" s="8" t="s">
        <v>113</v>
      </c>
      <c r="D128" s="8" t="s">
        <v>1597</v>
      </c>
      <c r="E128" s="1" t="s">
        <v>6238</v>
      </c>
      <c r="F128" s="1" t="s">
        <v>7582</v>
      </c>
      <c r="G128" s="35">
        <v>43663</v>
      </c>
      <c r="H128" s="21" t="s">
        <v>7583</v>
      </c>
      <c r="I128" s="21" t="s">
        <v>6305</v>
      </c>
      <c r="J128" s="21" t="s">
        <v>7584</v>
      </c>
      <c r="K128" s="21" t="s">
        <v>7585</v>
      </c>
      <c r="L128" s="21" t="s">
        <v>7586</v>
      </c>
      <c r="M128" s="21" t="s">
        <v>7587</v>
      </c>
      <c r="N128" s="21" t="s">
        <v>7588</v>
      </c>
      <c r="O128" s="8" t="s">
        <v>7589</v>
      </c>
      <c r="P128" s="8" t="s">
        <v>7590</v>
      </c>
      <c r="Q128" s="8" t="s">
        <v>7591</v>
      </c>
      <c r="R128" s="8"/>
      <c r="S128" s="8"/>
      <c r="T128" s="8"/>
      <c r="U128" s="8"/>
      <c r="V128" s="8" t="s">
        <v>7592</v>
      </c>
      <c r="W128" s="21" t="s">
        <v>7593</v>
      </c>
      <c r="X128" s="17"/>
      <c r="Y128" s="17"/>
      <c r="Z128" s="17"/>
    </row>
    <row r="129" spans="1:26" ht="12.75" customHeight="1">
      <c r="A129" s="8" t="s">
        <v>7594</v>
      </c>
      <c r="B129" s="8" t="s">
        <v>7595</v>
      </c>
      <c r="C129" s="8" t="s">
        <v>57</v>
      </c>
      <c r="D129" s="8" t="s">
        <v>1597</v>
      </c>
      <c r="E129" s="1" t="s">
        <v>5986</v>
      </c>
      <c r="F129" s="1" t="s">
        <v>7596</v>
      </c>
      <c r="G129" s="35">
        <v>43530</v>
      </c>
      <c r="H129" s="21" t="s">
        <v>7597</v>
      </c>
      <c r="I129" s="8" t="s">
        <v>7598</v>
      </c>
      <c r="J129" s="21" t="s">
        <v>7599</v>
      </c>
      <c r="K129" s="21" t="s">
        <v>7600</v>
      </c>
      <c r="L129" s="21" t="s">
        <v>7601</v>
      </c>
      <c r="M129" s="21" t="s">
        <v>7602</v>
      </c>
      <c r="N129" s="21" t="s">
        <v>7603</v>
      </c>
      <c r="O129" s="8" t="s">
        <v>7604</v>
      </c>
      <c r="P129" s="8" t="s">
        <v>7605</v>
      </c>
      <c r="Q129" s="8" t="s">
        <v>7606</v>
      </c>
      <c r="R129" s="8"/>
      <c r="S129" s="8"/>
      <c r="T129" s="8"/>
      <c r="U129" s="8"/>
      <c r="V129" s="8" t="s">
        <v>7607</v>
      </c>
      <c r="W129" s="21" t="s">
        <v>7608</v>
      </c>
      <c r="X129" s="17"/>
      <c r="Y129" s="17"/>
      <c r="Z129" s="17"/>
    </row>
    <row r="130" spans="1:26" ht="12.75" customHeight="1">
      <c r="A130" s="8" t="s">
        <v>111</v>
      </c>
      <c r="B130" s="8" t="s">
        <v>7609</v>
      </c>
      <c r="C130" s="8" t="s">
        <v>113</v>
      </c>
      <c r="D130" s="8" t="s">
        <v>1597</v>
      </c>
      <c r="E130" s="1" t="s">
        <v>5986</v>
      </c>
      <c r="F130" s="1" t="s">
        <v>7610</v>
      </c>
      <c r="G130" s="35">
        <v>43772</v>
      </c>
      <c r="H130" s="21" t="s">
        <v>7611</v>
      </c>
      <c r="I130" s="21" t="s">
        <v>7612</v>
      </c>
      <c r="J130" s="21" t="s">
        <v>7613</v>
      </c>
      <c r="K130" s="21" t="s">
        <v>7614</v>
      </c>
      <c r="L130" s="21" t="s">
        <v>7615</v>
      </c>
      <c r="M130" s="21" t="s">
        <v>7616</v>
      </c>
      <c r="N130" s="21" t="s">
        <v>7617</v>
      </c>
      <c r="O130" s="8" t="s">
        <v>7618</v>
      </c>
      <c r="P130" s="8" t="s">
        <v>7619</v>
      </c>
      <c r="Q130" s="8" t="s">
        <v>7620</v>
      </c>
      <c r="R130" s="8"/>
      <c r="S130" s="8"/>
      <c r="T130" s="8"/>
      <c r="U130" s="8"/>
      <c r="V130" s="8" t="s">
        <v>7621</v>
      </c>
      <c r="W130" s="21" t="s">
        <v>7622</v>
      </c>
      <c r="X130" s="17"/>
      <c r="Y130" s="17"/>
      <c r="Z130" s="17"/>
    </row>
    <row r="131" spans="1:26" ht="12.75" customHeight="1">
      <c r="A131" s="8" t="s">
        <v>213</v>
      </c>
      <c r="B131" s="8" t="s">
        <v>1527</v>
      </c>
      <c r="C131" s="8" t="s">
        <v>113</v>
      </c>
      <c r="D131" s="8" t="s">
        <v>1597</v>
      </c>
      <c r="E131" s="1" t="s">
        <v>5986</v>
      </c>
      <c r="F131" s="1" t="s">
        <v>7623</v>
      </c>
      <c r="G131" s="35">
        <v>43748</v>
      </c>
      <c r="H131" s="21" t="s">
        <v>7624</v>
      </c>
      <c r="I131" s="21" t="s">
        <v>7625</v>
      </c>
      <c r="J131" s="21" t="s">
        <v>7626</v>
      </c>
      <c r="K131" s="21" t="s">
        <v>7627</v>
      </c>
      <c r="L131" s="8" t="s">
        <v>7628</v>
      </c>
      <c r="M131" s="21" t="s">
        <v>7629</v>
      </c>
      <c r="N131" s="21" t="s">
        <v>7630</v>
      </c>
      <c r="O131" s="8" t="s">
        <v>7631</v>
      </c>
      <c r="P131" s="8"/>
      <c r="Q131" s="8"/>
      <c r="R131" s="8"/>
      <c r="S131" s="8"/>
      <c r="T131" s="8"/>
      <c r="U131" s="8"/>
      <c r="V131" s="8" t="s">
        <v>7632</v>
      </c>
      <c r="W131" s="21" t="s">
        <v>7633</v>
      </c>
      <c r="X131" s="17"/>
      <c r="Y131" s="17"/>
      <c r="Z131" s="17"/>
    </row>
    <row r="132" spans="1:26" ht="12.75" customHeight="1">
      <c r="A132" s="8" t="s">
        <v>213</v>
      </c>
      <c r="B132" s="8" t="s">
        <v>5970</v>
      </c>
      <c r="C132" s="8" t="s">
        <v>113</v>
      </c>
      <c r="D132" s="8" t="s">
        <v>1597</v>
      </c>
      <c r="E132" s="1" t="s">
        <v>6001</v>
      </c>
      <c r="F132" s="1" t="s">
        <v>7634</v>
      </c>
      <c r="G132" s="35">
        <v>43469</v>
      </c>
      <c r="H132" s="21" t="s">
        <v>7635</v>
      </c>
      <c r="I132" s="21" t="s">
        <v>7636</v>
      </c>
      <c r="J132" s="21" t="s">
        <v>7637</v>
      </c>
      <c r="K132" s="21" t="s">
        <v>7638</v>
      </c>
      <c r="L132" s="21" t="s">
        <v>7639</v>
      </c>
      <c r="M132" s="21" t="s">
        <v>7640</v>
      </c>
      <c r="N132" s="21" t="s">
        <v>7641</v>
      </c>
      <c r="O132" s="8" t="s">
        <v>7642</v>
      </c>
      <c r="P132" s="8" t="s">
        <v>7643</v>
      </c>
      <c r="Q132" s="8" t="s">
        <v>7644</v>
      </c>
      <c r="R132" s="8" t="s">
        <v>7645</v>
      </c>
      <c r="S132" s="8" t="s">
        <v>7646</v>
      </c>
      <c r="T132" s="8"/>
      <c r="U132" s="8"/>
      <c r="V132" s="8" t="s">
        <v>7647</v>
      </c>
      <c r="W132" s="21" t="s">
        <v>7648</v>
      </c>
      <c r="X132" s="17"/>
      <c r="Y132" s="17"/>
      <c r="Z132" s="17"/>
    </row>
    <row r="133" spans="1:26" ht="12.75" customHeight="1">
      <c r="A133" s="8" t="s">
        <v>353</v>
      </c>
      <c r="B133" s="8" t="s">
        <v>2422</v>
      </c>
      <c r="C133" s="8" t="s">
        <v>113</v>
      </c>
      <c r="D133" s="8" t="s">
        <v>58</v>
      </c>
      <c r="E133" s="1" t="s">
        <v>5986</v>
      </c>
      <c r="F133" s="1" t="s">
        <v>7649</v>
      </c>
      <c r="G133" s="35">
        <v>43501</v>
      </c>
      <c r="H133" s="21" t="s">
        <v>7650</v>
      </c>
      <c r="I133" s="21" t="s">
        <v>7651</v>
      </c>
      <c r="J133" s="21" t="s">
        <v>7652</v>
      </c>
      <c r="K133" s="21" t="s">
        <v>7653</v>
      </c>
      <c r="L133" s="21" t="s">
        <v>7654</v>
      </c>
      <c r="M133" s="21" t="s">
        <v>7655</v>
      </c>
      <c r="N133" s="21" t="s">
        <v>7656</v>
      </c>
      <c r="O133" s="8" t="s">
        <v>7657</v>
      </c>
      <c r="P133" s="8" t="s">
        <v>7658</v>
      </c>
      <c r="Q133" s="8"/>
      <c r="R133" s="8"/>
      <c r="S133" s="8"/>
      <c r="T133" s="8"/>
      <c r="U133" s="8"/>
      <c r="V133" s="8" t="s">
        <v>7659</v>
      </c>
      <c r="W133" s="21" t="s">
        <v>7660</v>
      </c>
      <c r="X133" s="17"/>
      <c r="Y133" s="17"/>
      <c r="Z133" s="17"/>
    </row>
    <row r="134" spans="1:26" ht="12.75" customHeight="1">
      <c r="A134" s="8" t="s">
        <v>732</v>
      </c>
      <c r="B134" s="8" t="s">
        <v>932</v>
      </c>
      <c r="C134" s="8" t="s">
        <v>113</v>
      </c>
      <c r="D134" s="8" t="s">
        <v>1597</v>
      </c>
      <c r="E134" s="1" t="s">
        <v>6001</v>
      </c>
      <c r="F134" s="1" t="s">
        <v>7661</v>
      </c>
      <c r="G134" s="35">
        <v>43797</v>
      </c>
      <c r="H134" s="21" t="s">
        <v>7662</v>
      </c>
      <c r="I134" s="8" t="s">
        <v>7663</v>
      </c>
      <c r="J134" s="21" t="s">
        <v>7664</v>
      </c>
      <c r="K134" s="21" t="s">
        <v>7422</v>
      </c>
      <c r="L134" s="21" t="s">
        <v>7423</v>
      </c>
      <c r="M134" s="21" t="s">
        <v>7424</v>
      </c>
      <c r="N134" s="21" t="s">
        <v>7665</v>
      </c>
      <c r="O134" s="8" t="s">
        <v>7666</v>
      </c>
      <c r="P134" s="8"/>
      <c r="Q134" s="8"/>
      <c r="R134" s="8"/>
      <c r="S134" s="8"/>
      <c r="T134" s="8"/>
      <c r="U134" s="8"/>
      <c r="V134" s="8" t="s">
        <v>1947</v>
      </c>
      <c r="W134" s="21" t="s">
        <v>6105</v>
      </c>
      <c r="X134" s="17"/>
      <c r="Y134" s="17"/>
      <c r="Z134" s="17"/>
    </row>
    <row r="135" spans="1:26" ht="12.75" customHeight="1">
      <c r="A135" s="8" t="s">
        <v>7667</v>
      </c>
      <c r="B135" s="8" t="s">
        <v>7668</v>
      </c>
      <c r="C135" s="8" t="s">
        <v>57</v>
      </c>
      <c r="D135" s="8" t="s">
        <v>1597</v>
      </c>
      <c r="E135" s="1" t="s">
        <v>6015</v>
      </c>
      <c r="F135" s="1" t="s">
        <v>7669</v>
      </c>
      <c r="G135" s="35">
        <v>43500</v>
      </c>
      <c r="H135" s="21" t="s">
        <v>7670</v>
      </c>
      <c r="I135" s="21" t="s">
        <v>7671</v>
      </c>
      <c r="J135" s="21" t="s">
        <v>7672</v>
      </c>
      <c r="K135" s="21" t="s">
        <v>7673</v>
      </c>
      <c r="L135" s="21" t="s">
        <v>7674</v>
      </c>
      <c r="M135" s="21" t="s">
        <v>7675</v>
      </c>
      <c r="N135" s="21" t="s">
        <v>7676</v>
      </c>
      <c r="O135" s="8" t="s">
        <v>7677</v>
      </c>
      <c r="P135" s="8" t="s">
        <v>7678</v>
      </c>
      <c r="Q135" s="8" t="s">
        <v>7679</v>
      </c>
      <c r="R135" s="8"/>
      <c r="S135" s="8"/>
      <c r="T135" s="8"/>
      <c r="U135" s="8"/>
      <c r="V135" s="8" t="s">
        <v>7680</v>
      </c>
      <c r="W135" s="21" t="s">
        <v>7681</v>
      </c>
      <c r="X135" s="17"/>
      <c r="Y135" s="17"/>
      <c r="Z135" s="17"/>
    </row>
    <row r="136" spans="1:26" ht="12.75" customHeight="1">
      <c r="A136" s="8" t="s">
        <v>353</v>
      </c>
      <c r="B136" s="8" t="s">
        <v>2422</v>
      </c>
      <c r="C136" s="8" t="s">
        <v>113</v>
      </c>
      <c r="D136" s="8" t="s">
        <v>1597</v>
      </c>
      <c r="E136" s="1" t="s">
        <v>6042</v>
      </c>
      <c r="F136" s="1" t="s">
        <v>7682</v>
      </c>
      <c r="G136" s="35">
        <v>43717</v>
      </c>
      <c r="H136" s="21" t="s">
        <v>7683</v>
      </c>
      <c r="I136" s="21" t="s">
        <v>7684</v>
      </c>
      <c r="J136" s="21" t="s">
        <v>7685</v>
      </c>
      <c r="K136" s="21" t="s">
        <v>7686</v>
      </c>
      <c r="L136" s="21" t="s">
        <v>7687</v>
      </c>
      <c r="M136" s="21" t="s">
        <v>7688</v>
      </c>
      <c r="N136" s="21" t="s">
        <v>7689</v>
      </c>
      <c r="O136" s="8" t="s">
        <v>7690</v>
      </c>
      <c r="P136" s="8" t="s">
        <v>7691</v>
      </c>
      <c r="Q136" s="8"/>
      <c r="R136" s="8"/>
      <c r="S136" s="8"/>
      <c r="T136" s="8"/>
      <c r="U136" s="8"/>
      <c r="V136" s="8" t="s">
        <v>7692</v>
      </c>
      <c r="W136" s="21" t="s">
        <v>7693</v>
      </c>
      <c r="X136" s="17"/>
      <c r="Y136" s="17"/>
      <c r="Z136" s="17"/>
    </row>
    <row r="137" spans="1:26" ht="12.75" customHeight="1">
      <c r="A137" s="8" t="s">
        <v>460</v>
      </c>
      <c r="B137" s="8" t="s">
        <v>3108</v>
      </c>
      <c r="C137" s="8" t="s">
        <v>113</v>
      </c>
      <c r="D137" s="8" t="s">
        <v>1597</v>
      </c>
      <c r="E137" s="1" t="s">
        <v>5986</v>
      </c>
      <c r="F137" s="1" t="s">
        <v>7694</v>
      </c>
      <c r="G137" s="35">
        <v>43779</v>
      </c>
      <c r="H137" s="21" t="s">
        <v>7695</v>
      </c>
      <c r="I137" s="21" t="s">
        <v>7696</v>
      </c>
      <c r="J137" s="21" t="s">
        <v>7697</v>
      </c>
      <c r="K137" s="21" t="s">
        <v>7698</v>
      </c>
      <c r="L137" s="21" t="s">
        <v>7699</v>
      </c>
      <c r="M137" s="21" t="s">
        <v>7700</v>
      </c>
      <c r="N137" s="21" t="s">
        <v>7701</v>
      </c>
      <c r="O137" s="8" t="s">
        <v>7702</v>
      </c>
      <c r="P137" s="8" t="s">
        <v>7703</v>
      </c>
      <c r="Q137" s="8" t="s">
        <v>7704</v>
      </c>
      <c r="R137" s="8" t="s">
        <v>7705</v>
      </c>
      <c r="S137" s="8" t="s">
        <v>7706</v>
      </c>
      <c r="T137" s="8"/>
      <c r="U137" s="8"/>
      <c r="V137" s="8" t="s">
        <v>7707</v>
      </c>
      <c r="W137" s="21" t="s">
        <v>7708</v>
      </c>
      <c r="X137" s="17"/>
      <c r="Y137" s="17"/>
      <c r="Z137" s="17"/>
    </row>
    <row r="138" spans="1:26" ht="12.75" customHeight="1">
      <c r="A138" s="8" t="s">
        <v>324</v>
      </c>
      <c r="B138" s="8" t="s">
        <v>7351</v>
      </c>
      <c r="C138" s="8" t="s">
        <v>57</v>
      </c>
      <c r="D138" s="8" t="s">
        <v>1597</v>
      </c>
      <c r="E138" s="1" t="s">
        <v>6001</v>
      </c>
      <c r="F138" s="1" t="s">
        <v>7709</v>
      </c>
      <c r="G138" s="35">
        <v>43706</v>
      </c>
      <c r="H138" s="21" t="s">
        <v>7710</v>
      </c>
      <c r="I138" s="8" t="s">
        <v>2952</v>
      </c>
      <c r="J138" s="21" t="s">
        <v>7711</v>
      </c>
      <c r="K138" s="21" t="s">
        <v>7712</v>
      </c>
      <c r="L138" s="21" t="s">
        <v>7713</v>
      </c>
      <c r="M138" s="21" t="s">
        <v>7714</v>
      </c>
      <c r="N138" s="21" t="s">
        <v>7715</v>
      </c>
      <c r="O138" s="8" t="s">
        <v>7716</v>
      </c>
      <c r="P138" s="8" t="s">
        <v>7717</v>
      </c>
      <c r="Q138" s="8"/>
      <c r="R138" s="8"/>
      <c r="S138" s="8"/>
      <c r="T138" s="8"/>
      <c r="U138" s="8"/>
      <c r="V138" s="8" t="s">
        <v>7718</v>
      </c>
      <c r="W138" s="21" t="s">
        <v>7719</v>
      </c>
      <c r="X138" s="17"/>
      <c r="Y138" s="17"/>
      <c r="Z138" s="17"/>
    </row>
    <row r="139" spans="1:26" ht="12.75" customHeight="1">
      <c r="A139" s="8" t="s">
        <v>213</v>
      </c>
      <c r="B139" s="8" t="s">
        <v>1133</v>
      </c>
      <c r="C139" s="8" t="s">
        <v>113</v>
      </c>
      <c r="D139" s="8" t="s">
        <v>1597</v>
      </c>
      <c r="E139" s="1" t="s">
        <v>6001</v>
      </c>
      <c r="F139" s="1" t="s">
        <v>7720</v>
      </c>
      <c r="G139" s="35">
        <v>43482</v>
      </c>
      <c r="H139" s="21" t="s">
        <v>7721</v>
      </c>
      <c r="I139" s="21" t="s">
        <v>7722</v>
      </c>
      <c r="J139" s="8" t="s">
        <v>7723</v>
      </c>
      <c r="K139" s="21" t="s">
        <v>7724</v>
      </c>
      <c r="L139" s="21" t="s">
        <v>7725</v>
      </c>
      <c r="M139" s="21" t="s">
        <v>7726</v>
      </c>
      <c r="N139" s="21" t="s">
        <v>7727</v>
      </c>
      <c r="O139" s="8" t="s">
        <v>7728</v>
      </c>
      <c r="P139" s="8" t="s">
        <v>7729</v>
      </c>
      <c r="Q139" s="8" t="s">
        <v>7730</v>
      </c>
      <c r="R139" s="8" t="s">
        <v>7731</v>
      </c>
      <c r="S139" s="8" t="s">
        <v>7732</v>
      </c>
      <c r="T139" s="8" t="s">
        <v>7733</v>
      </c>
      <c r="U139" s="8" t="s">
        <v>7734</v>
      </c>
      <c r="V139" s="8" t="s">
        <v>7735</v>
      </c>
      <c r="W139" s="21" t="s">
        <v>7736</v>
      </c>
      <c r="X139" s="17"/>
      <c r="Y139" s="17"/>
      <c r="Z139" s="17"/>
    </row>
    <row r="140" spans="1:26" ht="12.75" customHeight="1">
      <c r="A140" s="8" t="s">
        <v>353</v>
      </c>
      <c r="B140" s="8" t="s">
        <v>2422</v>
      </c>
      <c r="C140" s="8" t="s">
        <v>113</v>
      </c>
      <c r="D140" s="8" t="s">
        <v>1597</v>
      </c>
      <c r="E140" s="1" t="s">
        <v>6238</v>
      </c>
      <c r="F140" s="1" t="s">
        <v>7737</v>
      </c>
      <c r="G140" s="35">
        <v>43503</v>
      </c>
      <c r="H140" s="21" t="s">
        <v>7738</v>
      </c>
      <c r="I140" s="21" t="s">
        <v>7739</v>
      </c>
      <c r="J140" s="8" t="s">
        <v>7740</v>
      </c>
      <c r="K140" s="21" t="s">
        <v>7741</v>
      </c>
      <c r="L140" s="21" t="s">
        <v>7742</v>
      </c>
      <c r="M140" s="21" t="s">
        <v>7743</v>
      </c>
      <c r="N140" s="21" t="s">
        <v>7744</v>
      </c>
      <c r="O140" s="8" t="s">
        <v>7745</v>
      </c>
      <c r="P140" s="8" t="s">
        <v>7746</v>
      </c>
      <c r="Q140" s="8"/>
      <c r="R140" s="8"/>
      <c r="S140" s="8"/>
      <c r="T140" s="8"/>
      <c r="U140" s="8"/>
      <c r="V140" s="8" t="s">
        <v>7747</v>
      </c>
      <c r="W140" s="21" t="s">
        <v>7748</v>
      </c>
      <c r="X140" s="17"/>
      <c r="Y140" s="17"/>
      <c r="Z140" s="17"/>
    </row>
    <row r="141" spans="1:26" ht="12.75" customHeight="1">
      <c r="A141" s="8" t="s">
        <v>863</v>
      </c>
      <c r="B141" s="8" t="s">
        <v>7749</v>
      </c>
      <c r="C141" s="8" t="s">
        <v>113</v>
      </c>
      <c r="D141" s="8" t="s">
        <v>1597</v>
      </c>
      <c r="E141" s="1" t="s">
        <v>6001</v>
      </c>
      <c r="F141" s="1" t="s">
        <v>7750</v>
      </c>
      <c r="G141" s="35">
        <v>43632</v>
      </c>
      <c r="H141" s="21" t="s">
        <v>7751</v>
      </c>
      <c r="I141" s="21" t="s">
        <v>7752</v>
      </c>
      <c r="J141" s="21" t="s">
        <v>7753</v>
      </c>
      <c r="K141" s="21" t="s">
        <v>7754</v>
      </c>
      <c r="L141" s="21" t="s">
        <v>7755</v>
      </c>
      <c r="M141" s="21" t="s">
        <v>7756</v>
      </c>
      <c r="N141" s="21" t="s">
        <v>7757</v>
      </c>
      <c r="O141" s="8" t="s">
        <v>7758</v>
      </c>
      <c r="P141" s="8" t="s">
        <v>7759</v>
      </c>
      <c r="Q141" s="8" t="s">
        <v>7760</v>
      </c>
      <c r="R141" s="8" t="s">
        <v>7761</v>
      </c>
      <c r="S141" s="8" t="s">
        <v>7762</v>
      </c>
      <c r="T141" s="8" t="s">
        <v>7763</v>
      </c>
      <c r="U141" s="8" t="s">
        <v>7764</v>
      </c>
      <c r="V141" s="8" t="s">
        <v>7765</v>
      </c>
      <c r="W141" s="21" t="s">
        <v>7766</v>
      </c>
      <c r="X141" s="17"/>
      <c r="Y141" s="17"/>
      <c r="Z141" s="17"/>
    </row>
    <row r="142" spans="1:26" ht="12.75" customHeight="1">
      <c r="A142" s="8" t="s">
        <v>213</v>
      </c>
      <c r="B142" s="8" t="s">
        <v>7767</v>
      </c>
      <c r="C142" s="8" t="s">
        <v>113</v>
      </c>
      <c r="D142" s="8" t="s">
        <v>1597</v>
      </c>
      <c r="E142" s="1" t="s">
        <v>6238</v>
      </c>
      <c r="F142" s="1" t="s">
        <v>7768</v>
      </c>
      <c r="G142" s="35">
        <v>43649</v>
      </c>
      <c r="H142" s="21" t="s">
        <v>7769</v>
      </c>
      <c r="I142" s="21" t="s">
        <v>6866</v>
      </c>
      <c r="J142" s="21" t="s">
        <v>7770</v>
      </c>
      <c r="K142" s="21" t="s">
        <v>7771</v>
      </c>
      <c r="L142" s="21" t="s">
        <v>7772</v>
      </c>
      <c r="M142" s="21" t="s">
        <v>7773</v>
      </c>
      <c r="N142" s="21" t="s">
        <v>7774</v>
      </c>
      <c r="O142" s="8" t="s">
        <v>7775</v>
      </c>
      <c r="P142" s="8" t="s">
        <v>7776</v>
      </c>
      <c r="Q142" s="8" t="s">
        <v>7777</v>
      </c>
      <c r="R142" s="8" t="s">
        <v>7778</v>
      </c>
      <c r="S142" s="8" t="s">
        <v>7779</v>
      </c>
      <c r="T142" s="8" t="s">
        <v>7780</v>
      </c>
      <c r="U142" s="8"/>
      <c r="V142" s="8" t="s">
        <v>7781</v>
      </c>
      <c r="W142" s="21" t="s">
        <v>7782</v>
      </c>
      <c r="X142" s="17"/>
      <c r="Y142" s="17"/>
      <c r="Z142" s="17"/>
    </row>
    <row r="143" spans="1:26" ht="12.75" customHeight="1">
      <c r="A143" s="8" t="s">
        <v>213</v>
      </c>
      <c r="B143" s="8" t="s">
        <v>7783</v>
      </c>
      <c r="C143" s="8" t="s">
        <v>57</v>
      </c>
      <c r="D143" s="8" t="s">
        <v>1597</v>
      </c>
      <c r="E143" s="1" t="s">
        <v>6238</v>
      </c>
      <c r="F143" s="1" t="s">
        <v>7784</v>
      </c>
      <c r="G143" s="35">
        <v>43630</v>
      </c>
      <c r="H143" s="21" t="s">
        <v>7785</v>
      </c>
      <c r="I143" s="21" t="s">
        <v>7786</v>
      </c>
      <c r="J143" s="21" t="s">
        <v>7787</v>
      </c>
      <c r="K143" s="21" t="s">
        <v>7788</v>
      </c>
      <c r="L143" s="21" t="s">
        <v>7789</v>
      </c>
      <c r="M143" s="21" t="s">
        <v>7790</v>
      </c>
      <c r="N143" s="21" t="s">
        <v>7791</v>
      </c>
      <c r="O143" s="8" t="s">
        <v>7792</v>
      </c>
      <c r="P143" s="8" t="s">
        <v>7793</v>
      </c>
      <c r="Q143" s="8" t="s">
        <v>7794</v>
      </c>
      <c r="R143" s="8" t="s">
        <v>7795</v>
      </c>
      <c r="S143" s="8"/>
      <c r="T143" s="8"/>
      <c r="U143" s="8"/>
      <c r="V143" s="8" t="s">
        <v>7796</v>
      </c>
      <c r="W143" s="21" t="s">
        <v>7797</v>
      </c>
      <c r="X143" s="17"/>
      <c r="Y143" s="17"/>
      <c r="Z143" s="17"/>
    </row>
    <row r="144" spans="1:26" ht="12.75" customHeight="1">
      <c r="A144" s="8" t="s">
        <v>1923</v>
      </c>
      <c r="B144" s="8" t="s">
        <v>7798</v>
      </c>
      <c r="C144" s="8" t="s">
        <v>113</v>
      </c>
      <c r="D144" s="8" t="s">
        <v>7799</v>
      </c>
      <c r="E144" s="1" t="s">
        <v>6015</v>
      </c>
      <c r="F144" s="1" t="s">
        <v>7800</v>
      </c>
      <c r="G144" s="35">
        <v>43629</v>
      </c>
      <c r="H144" s="21" t="s">
        <v>7801</v>
      </c>
      <c r="I144" s="21" t="s">
        <v>7802</v>
      </c>
      <c r="J144" s="21" t="s">
        <v>7803</v>
      </c>
      <c r="K144" s="21" t="s">
        <v>7804</v>
      </c>
      <c r="L144" s="21" t="s">
        <v>7805</v>
      </c>
      <c r="M144" s="21" t="s">
        <v>7806</v>
      </c>
      <c r="N144" s="21" t="s">
        <v>7807</v>
      </c>
      <c r="O144" s="8" t="s">
        <v>7808</v>
      </c>
      <c r="P144" s="8" t="s">
        <v>7809</v>
      </c>
      <c r="Q144" s="8" t="s">
        <v>7810</v>
      </c>
      <c r="R144" s="8" t="s">
        <v>7811</v>
      </c>
      <c r="S144" s="8"/>
      <c r="T144" s="8"/>
      <c r="U144" s="8"/>
      <c r="V144" s="8" t="s">
        <v>7812</v>
      </c>
      <c r="W144" s="21" t="s">
        <v>7813</v>
      </c>
      <c r="X144" s="17"/>
      <c r="Y144" s="17"/>
      <c r="Z144" s="17"/>
    </row>
    <row r="145" spans="1:26" ht="12.75" customHeight="1">
      <c r="A145" s="8" t="s">
        <v>863</v>
      </c>
      <c r="B145" s="8" t="s">
        <v>7749</v>
      </c>
      <c r="C145" s="8" t="s">
        <v>113</v>
      </c>
      <c r="D145" s="8" t="s">
        <v>1597</v>
      </c>
      <c r="E145" s="1" t="s">
        <v>6042</v>
      </c>
      <c r="F145" s="1" t="s">
        <v>7814</v>
      </c>
      <c r="G145" s="35">
        <v>43506</v>
      </c>
      <c r="H145" s="21" t="s">
        <v>7815</v>
      </c>
      <c r="I145" s="21" t="s">
        <v>6700</v>
      </c>
      <c r="J145" s="21" t="s">
        <v>7816</v>
      </c>
      <c r="K145" s="21" t="s">
        <v>7817</v>
      </c>
      <c r="L145" s="21" t="s">
        <v>7818</v>
      </c>
      <c r="M145" s="21" t="s">
        <v>7819</v>
      </c>
      <c r="N145" s="21" t="s">
        <v>7820</v>
      </c>
      <c r="O145" s="8" t="s">
        <v>7821</v>
      </c>
      <c r="P145" s="8" t="s">
        <v>7822</v>
      </c>
      <c r="Q145" s="8"/>
      <c r="R145" s="8"/>
      <c r="S145" s="8"/>
      <c r="T145" s="8"/>
      <c r="U145" s="8"/>
      <c r="V145" s="8" t="s">
        <v>7823</v>
      </c>
      <c r="W145" s="21" t="s">
        <v>7824</v>
      </c>
      <c r="X145" s="17"/>
      <c r="Y145" s="17"/>
      <c r="Z145" s="17"/>
    </row>
    <row r="146" spans="1:26" ht="12.75" customHeight="1">
      <c r="A146" s="8" t="s">
        <v>460</v>
      </c>
      <c r="B146" s="8" t="s">
        <v>7825</v>
      </c>
      <c r="C146" s="8" t="s">
        <v>113</v>
      </c>
      <c r="D146" s="8" t="s">
        <v>1597</v>
      </c>
      <c r="E146" s="1" t="s">
        <v>6015</v>
      </c>
      <c r="F146" s="1" t="s">
        <v>7826</v>
      </c>
      <c r="G146" s="35">
        <v>43627</v>
      </c>
      <c r="H146" s="21" t="s">
        <v>7827</v>
      </c>
      <c r="I146" s="21" t="s">
        <v>7828</v>
      </c>
      <c r="J146" s="21" t="s">
        <v>7829</v>
      </c>
      <c r="K146" s="21" t="s">
        <v>7830</v>
      </c>
      <c r="L146" s="21" t="s">
        <v>7831</v>
      </c>
      <c r="M146" s="21" t="s">
        <v>7832</v>
      </c>
      <c r="N146" s="21" t="s">
        <v>7833</v>
      </c>
      <c r="O146" s="8" t="s">
        <v>7834</v>
      </c>
      <c r="P146" s="8" t="s">
        <v>7835</v>
      </c>
      <c r="Q146" s="8" t="s">
        <v>7836</v>
      </c>
      <c r="R146" s="8" t="s">
        <v>7837</v>
      </c>
      <c r="S146" s="8"/>
      <c r="T146" s="8"/>
      <c r="U146" s="8"/>
      <c r="V146" s="8" t="s">
        <v>7838</v>
      </c>
      <c r="W146" s="21" t="s">
        <v>7839</v>
      </c>
      <c r="X146" s="17"/>
      <c r="Y146" s="17"/>
      <c r="Z146" s="17"/>
    </row>
    <row r="147" spans="1:26" ht="12.75" customHeight="1">
      <c r="A147" s="8" t="s">
        <v>460</v>
      </c>
      <c r="B147" s="8" t="s">
        <v>7825</v>
      </c>
      <c r="C147" s="8" t="s">
        <v>113</v>
      </c>
      <c r="D147" s="8" t="s">
        <v>1597</v>
      </c>
      <c r="E147" s="1" t="s">
        <v>6238</v>
      </c>
      <c r="F147" s="1" t="s">
        <v>7826</v>
      </c>
      <c r="G147" s="35">
        <v>43627</v>
      </c>
      <c r="H147" s="21" t="s">
        <v>7827</v>
      </c>
      <c r="I147" s="21" t="s">
        <v>7828</v>
      </c>
      <c r="J147" s="21" t="s">
        <v>7829</v>
      </c>
      <c r="K147" s="21" t="s">
        <v>7830</v>
      </c>
      <c r="L147" s="21" t="s">
        <v>7831</v>
      </c>
      <c r="M147" s="21" t="s">
        <v>7832</v>
      </c>
      <c r="N147" s="21" t="s">
        <v>7833</v>
      </c>
      <c r="O147" s="8" t="s">
        <v>7834</v>
      </c>
      <c r="P147" s="8" t="s">
        <v>7835</v>
      </c>
      <c r="Q147" s="8" t="s">
        <v>7836</v>
      </c>
      <c r="R147" s="8" t="s">
        <v>7837</v>
      </c>
      <c r="S147" s="8"/>
      <c r="T147" s="8"/>
      <c r="U147" s="8"/>
      <c r="V147" s="8" t="s">
        <v>7838</v>
      </c>
      <c r="W147" s="21" t="s">
        <v>7839</v>
      </c>
      <c r="X147" s="17"/>
      <c r="Y147" s="17"/>
      <c r="Z147" s="17"/>
    </row>
    <row r="148" spans="1:26" ht="12.75" customHeight="1">
      <c r="A148" s="8" t="s">
        <v>863</v>
      </c>
      <c r="B148" s="8" t="s">
        <v>7749</v>
      </c>
      <c r="C148" s="8" t="s">
        <v>113</v>
      </c>
      <c r="D148" s="8" t="s">
        <v>58</v>
      </c>
      <c r="E148" s="1" t="s">
        <v>6042</v>
      </c>
      <c r="F148" s="1" t="s">
        <v>7840</v>
      </c>
      <c r="G148" s="35">
        <v>43769</v>
      </c>
      <c r="H148" s="21" t="s">
        <v>7841</v>
      </c>
      <c r="I148" s="21" t="s">
        <v>7842</v>
      </c>
      <c r="J148" s="21" t="s">
        <v>7843</v>
      </c>
      <c r="K148" s="21" t="s">
        <v>7844</v>
      </c>
      <c r="L148" s="21" t="s">
        <v>7845</v>
      </c>
      <c r="M148" s="21" t="s">
        <v>7846</v>
      </c>
      <c r="N148" s="21" t="s">
        <v>7847</v>
      </c>
      <c r="O148" s="8" t="s">
        <v>7848</v>
      </c>
      <c r="P148" s="8"/>
      <c r="Q148" s="8"/>
      <c r="R148" s="8"/>
      <c r="S148" s="8"/>
      <c r="T148" s="8"/>
      <c r="U148" s="8"/>
      <c r="V148" s="8" t="s">
        <v>7849</v>
      </c>
      <c r="W148" s="21" t="s">
        <v>7850</v>
      </c>
      <c r="X148" s="17"/>
      <c r="Y148" s="17"/>
      <c r="Z148" s="17"/>
    </row>
    <row r="149" spans="1:26" ht="12.75" customHeight="1">
      <c r="A149" s="8" t="s">
        <v>213</v>
      </c>
      <c r="B149" s="8" t="s">
        <v>7851</v>
      </c>
      <c r="C149" s="8" t="s">
        <v>113</v>
      </c>
      <c r="D149" s="8" t="s">
        <v>1597</v>
      </c>
      <c r="E149" s="1" t="s">
        <v>6001</v>
      </c>
      <c r="F149" s="1" t="s">
        <v>7852</v>
      </c>
      <c r="G149" s="35">
        <v>43597</v>
      </c>
      <c r="H149" s="21" t="s">
        <v>7853</v>
      </c>
      <c r="I149" s="21" t="s">
        <v>7854</v>
      </c>
      <c r="J149" s="21" t="s">
        <v>7855</v>
      </c>
      <c r="K149" s="21" t="s">
        <v>7856</v>
      </c>
      <c r="L149" s="21" t="s">
        <v>7857</v>
      </c>
      <c r="M149" s="21" t="s">
        <v>7858</v>
      </c>
      <c r="N149" s="21" t="s">
        <v>7859</v>
      </c>
      <c r="O149" s="8" t="s">
        <v>7860</v>
      </c>
      <c r="P149" s="8" t="s">
        <v>7861</v>
      </c>
      <c r="Q149" s="8" t="s">
        <v>7862</v>
      </c>
      <c r="R149" s="8" t="s">
        <v>7863</v>
      </c>
      <c r="S149" s="8" t="s">
        <v>7864</v>
      </c>
      <c r="T149" s="8" t="s">
        <v>7865</v>
      </c>
      <c r="U149" s="8" t="s">
        <v>7866</v>
      </c>
      <c r="V149" s="8" t="s">
        <v>7867</v>
      </c>
      <c r="W149" s="21" t="s">
        <v>7868</v>
      </c>
      <c r="X149" s="17"/>
      <c r="Y149" s="17"/>
      <c r="Z149" s="17"/>
    </row>
    <row r="150" spans="1:26" ht="12.75" customHeight="1">
      <c r="A150" s="8" t="s">
        <v>213</v>
      </c>
      <c r="B150" s="8" t="s">
        <v>7869</v>
      </c>
      <c r="C150" s="8" t="s">
        <v>57</v>
      </c>
      <c r="D150" s="8" t="s">
        <v>1597</v>
      </c>
      <c r="E150" s="1" t="s">
        <v>6001</v>
      </c>
      <c r="F150" s="1" t="s">
        <v>7870</v>
      </c>
      <c r="G150" s="35">
        <v>43685</v>
      </c>
      <c r="H150" s="21" t="s">
        <v>7871</v>
      </c>
      <c r="I150" s="21" t="s">
        <v>7872</v>
      </c>
      <c r="J150" s="21" t="s">
        <v>7873</v>
      </c>
      <c r="K150" s="21" t="s">
        <v>7874</v>
      </c>
      <c r="L150" s="21" t="s">
        <v>7875</v>
      </c>
      <c r="M150" s="21" t="s">
        <v>7876</v>
      </c>
      <c r="N150" s="21" t="s">
        <v>7877</v>
      </c>
      <c r="O150" s="8" t="s">
        <v>7878</v>
      </c>
      <c r="P150" s="8" t="s">
        <v>7879</v>
      </c>
      <c r="Q150" s="8" t="s">
        <v>7880</v>
      </c>
      <c r="R150" s="8" t="s">
        <v>7881</v>
      </c>
      <c r="S150" s="8" t="s">
        <v>7882</v>
      </c>
      <c r="T150" s="8" t="s">
        <v>7883</v>
      </c>
      <c r="U150" s="8" t="s">
        <v>7884</v>
      </c>
      <c r="V150" s="8" t="s">
        <v>7885</v>
      </c>
      <c r="W150" s="21" t="s">
        <v>7886</v>
      </c>
      <c r="X150" s="17"/>
      <c r="Y150" s="17"/>
      <c r="Z150" s="17"/>
    </row>
    <row r="151" spans="1:26" ht="12.75" customHeight="1">
      <c r="A151" s="8" t="s">
        <v>213</v>
      </c>
      <c r="B151" s="8" t="s">
        <v>7869</v>
      </c>
      <c r="C151" s="8" t="s">
        <v>57</v>
      </c>
      <c r="D151" s="8" t="s">
        <v>1597</v>
      </c>
      <c r="E151" s="1" t="s">
        <v>6042</v>
      </c>
      <c r="F151" s="1" t="s">
        <v>7887</v>
      </c>
      <c r="G151" s="35">
        <v>43489</v>
      </c>
      <c r="H151" s="21" t="s">
        <v>7888</v>
      </c>
      <c r="I151" s="21" t="s">
        <v>7889</v>
      </c>
      <c r="J151" s="21" t="s">
        <v>7890</v>
      </c>
      <c r="K151" s="21" t="s">
        <v>7891</v>
      </c>
      <c r="L151" s="21" t="s">
        <v>7892</v>
      </c>
      <c r="M151" s="21" t="s">
        <v>7893</v>
      </c>
      <c r="N151" s="21" t="s">
        <v>7894</v>
      </c>
      <c r="O151" s="8" t="s">
        <v>7895</v>
      </c>
      <c r="P151" s="8" t="s">
        <v>7896</v>
      </c>
      <c r="Q151" s="8" t="s">
        <v>7897</v>
      </c>
      <c r="R151" s="8"/>
      <c r="S151" s="8"/>
      <c r="T151" s="8"/>
      <c r="U151" s="8"/>
      <c r="V151" s="8" t="s">
        <v>7898</v>
      </c>
      <c r="W151" s="21" t="s">
        <v>7899</v>
      </c>
      <c r="X151" s="17"/>
      <c r="Y151" s="17"/>
      <c r="Z151" s="17"/>
    </row>
    <row r="152" spans="1:26" ht="12.75" customHeight="1">
      <c r="A152" s="8" t="s">
        <v>1442</v>
      </c>
      <c r="B152" s="8" t="s">
        <v>7900</v>
      </c>
      <c r="C152" s="8" t="s">
        <v>57</v>
      </c>
      <c r="D152" s="8" t="s">
        <v>1597</v>
      </c>
      <c r="E152" s="1" t="s">
        <v>6001</v>
      </c>
      <c r="F152" s="1" t="s">
        <v>7901</v>
      </c>
      <c r="G152" s="35">
        <v>43475</v>
      </c>
      <c r="H152" s="21" t="s">
        <v>7902</v>
      </c>
      <c r="I152" s="21" t="s">
        <v>7903</v>
      </c>
      <c r="J152" s="21" t="s">
        <v>7904</v>
      </c>
      <c r="K152" s="21" t="s">
        <v>7905</v>
      </c>
      <c r="L152" s="21" t="s">
        <v>7906</v>
      </c>
      <c r="M152" s="21" t="s">
        <v>7907</v>
      </c>
      <c r="N152" s="21" t="s">
        <v>7908</v>
      </c>
      <c r="O152" s="8" t="s">
        <v>7909</v>
      </c>
      <c r="P152" s="8"/>
      <c r="Q152" s="8"/>
      <c r="R152" s="8"/>
      <c r="S152" s="8"/>
      <c r="T152" s="8"/>
      <c r="U152" s="8"/>
      <c r="V152" s="8" t="s">
        <v>7910</v>
      </c>
      <c r="W152" s="21" t="s">
        <v>7911</v>
      </c>
      <c r="X152" s="17"/>
      <c r="Y152" s="17"/>
      <c r="Z152" s="17"/>
    </row>
    <row r="153" spans="1:26" ht="12.75" customHeight="1">
      <c r="A153" s="8" t="s">
        <v>507</v>
      </c>
      <c r="B153" s="8" t="s">
        <v>7912</v>
      </c>
      <c r="C153" s="8" t="s">
        <v>113</v>
      </c>
      <c r="D153" s="8" t="s">
        <v>1597</v>
      </c>
      <c r="E153" s="1" t="s">
        <v>6001</v>
      </c>
      <c r="F153" s="1" t="s">
        <v>7913</v>
      </c>
      <c r="G153" s="35">
        <v>43585</v>
      </c>
      <c r="H153" s="21" t="s">
        <v>7914</v>
      </c>
      <c r="I153" s="21" t="s">
        <v>7915</v>
      </c>
      <c r="J153" s="21" t="s">
        <v>7916</v>
      </c>
      <c r="K153" s="21" t="s">
        <v>7917</v>
      </c>
      <c r="L153" s="21" t="s">
        <v>7918</v>
      </c>
      <c r="M153" s="21" t="s">
        <v>7919</v>
      </c>
      <c r="N153" s="21" t="s">
        <v>7920</v>
      </c>
      <c r="O153" s="8" t="s">
        <v>7921</v>
      </c>
      <c r="P153" s="8" t="s">
        <v>7922</v>
      </c>
      <c r="Q153" s="8" t="s">
        <v>7923</v>
      </c>
      <c r="R153" s="8" t="s">
        <v>7924</v>
      </c>
      <c r="S153" s="8" t="s">
        <v>7925</v>
      </c>
      <c r="T153" s="8"/>
      <c r="U153" s="8"/>
      <c r="V153" s="8" t="s">
        <v>7926</v>
      </c>
      <c r="W153" s="21" t="s">
        <v>7927</v>
      </c>
      <c r="X153" s="17"/>
      <c r="Y153" s="17"/>
      <c r="Z153" s="17"/>
    </row>
    <row r="154" spans="1:26" ht="12.75" customHeight="1">
      <c r="A154" s="8" t="s">
        <v>111</v>
      </c>
      <c r="B154" s="8" t="s">
        <v>1214</v>
      </c>
      <c r="C154" s="8" t="s">
        <v>57</v>
      </c>
      <c r="D154" s="8" t="s">
        <v>1597</v>
      </c>
      <c r="E154" s="1" t="s">
        <v>6238</v>
      </c>
      <c r="F154" s="1" t="s">
        <v>7928</v>
      </c>
      <c r="G154" s="35">
        <v>43479</v>
      </c>
      <c r="H154" s="21" t="s">
        <v>7929</v>
      </c>
      <c r="I154" s="21" t="s">
        <v>7930</v>
      </c>
      <c r="J154" s="8" t="s">
        <v>7931</v>
      </c>
      <c r="K154" s="21" t="s">
        <v>7932</v>
      </c>
      <c r="L154" s="21" t="s">
        <v>7933</v>
      </c>
      <c r="M154" s="21" t="s">
        <v>7934</v>
      </c>
      <c r="N154" s="21" t="s">
        <v>7935</v>
      </c>
      <c r="O154" s="8" t="s">
        <v>7936</v>
      </c>
      <c r="P154" s="8" t="s">
        <v>7937</v>
      </c>
      <c r="Q154" s="8" t="s">
        <v>7938</v>
      </c>
      <c r="R154" s="8" t="s">
        <v>7939</v>
      </c>
      <c r="S154" s="8"/>
      <c r="T154" s="8"/>
      <c r="U154" s="8"/>
      <c r="V154" s="8" t="s">
        <v>7940</v>
      </c>
      <c r="W154" s="21" t="s">
        <v>7941</v>
      </c>
      <c r="X154" s="17"/>
      <c r="Y154" s="17"/>
      <c r="Z154" s="17"/>
    </row>
    <row r="155" spans="1:26" ht="12.75" customHeight="1">
      <c r="A155" s="8" t="s">
        <v>594</v>
      </c>
      <c r="B155" s="8" t="s">
        <v>7942</v>
      </c>
      <c r="C155" s="8" t="s">
        <v>57</v>
      </c>
      <c r="D155" s="8" t="s">
        <v>58</v>
      </c>
      <c r="E155" s="1" t="s">
        <v>6042</v>
      </c>
      <c r="F155" s="1" t="s">
        <v>7943</v>
      </c>
      <c r="G155" s="35">
        <v>43702</v>
      </c>
      <c r="H155" s="21" t="s">
        <v>7944</v>
      </c>
      <c r="I155" s="21" t="s">
        <v>7945</v>
      </c>
      <c r="J155" s="21" t="s">
        <v>7946</v>
      </c>
      <c r="K155" s="21" t="s">
        <v>7947</v>
      </c>
      <c r="L155" s="21" t="s">
        <v>7948</v>
      </c>
      <c r="M155" s="21" t="s">
        <v>7949</v>
      </c>
      <c r="N155" s="21" t="s">
        <v>7950</v>
      </c>
      <c r="O155" s="8" t="s">
        <v>7951</v>
      </c>
      <c r="P155" s="8" t="s">
        <v>7952</v>
      </c>
      <c r="Q155" s="8" t="s">
        <v>7953</v>
      </c>
      <c r="R155" s="8"/>
      <c r="S155" s="8"/>
      <c r="T155" s="8"/>
      <c r="U155" s="8"/>
      <c r="V155" s="8" t="s">
        <v>7954</v>
      </c>
      <c r="W155" s="21" t="s">
        <v>7955</v>
      </c>
      <c r="X155" s="17"/>
      <c r="Y155" s="17"/>
      <c r="Z155" s="17"/>
    </row>
    <row r="156" spans="1:26" ht="12.75" customHeight="1">
      <c r="A156" s="8" t="s">
        <v>213</v>
      </c>
      <c r="B156" s="8" t="s">
        <v>7956</v>
      </c>
      <c r="C156" s="8" t="s">
        <v>57</v>
      </c>
      <c r="D156" s="8" t="s">
        <v>1597</v>
      </c>
      <c r="E156" s="1" t="s">
        <v>6238</v>
      </c>
      <c r="F156" s="1" t="s">
        <v>7956</v>
      </c>
      <c r="G156" s="35">
        <v>43497</v>
      </c>
      <c r="H156" s="21" t="s">
        <v>7957</v>
      </c>
      <c r="I156" s="21" t="s">
        <v>7958</v>
      </c>
      <c r="J156" s="21" t="s">
        <v>7959</v>
      </c>
      <c r="K156" s="21" t="s">
        <v>7960</v>
      </c>
      <c r="L156" s="21" t="s">
        <v>7961</v>
      </c>
      <c r="M156" s="21" t="s">
        <v>7962</v>
      </c>
      <c r="N156" s="21" t="s">
        <v>7963</v>
      </c>
      <c r="O156" s="8" t="s">
        <v>7964</v>
      </c>
      <c r="P156" s="8" t="s">
        <v>7965</v>
      </c>
      <c r="Q156" s="8" t="s">
        <v>7966</v>
      </c>
      <c r="R156" s="8" t="s">
        <v>7967</v>
      </c>
      <c r="S156" s="8" t="s">
        <v>7968</v>
      </c>
      <c r="T156" s="8" t="s">
        <v>7969</v>
      </c>
      <c r="U156" s="8" t="s">
        <v>7970</v>
      </c>
      <c r="V156" s="8" t="s">
        <v>7971</v>
      </c>
      <c r="W156" s="21" t="s">
        <v>7972</v>
      </c>
      <c r="X156" s="17"/>
      <c r="Y156" s="17"/>
      <c r="Z156" s="17"/>
    </row>
    <row r="157" spans="1:26" ht="12.75" customHeight="1">
      <c r="A157" s="8" t="s">
        <v>1118</v>
      </c>
      <c r="B157" s="8" t="s">
        <v>7973</v>
      </c>
      <c r="C157" s="8" t="s">
        <v>113</v>
      </c>
      <c r="D157" s="8" t="s">
        <v>1597</v>
      </c>
      <c r="E157" s="1" t="s">
        <v>5986</v>
      </c>
      <c r="F157" s="1" t="s">
        <v>7974</v>
      </c>
      <c r="G157" s="35">
        <v>43816</v>
      </c>
      <c r="H157" s="21" t="s">
        <v>7975</v>
      </c>
      <c r="I157" s="21" t="s">
        <v>7976</v>
      </c>
      <c r="J157" s="21" t="s">
        <v>7977</v>
      </c>
      <c r="K157" s="21" t="s">
        <v>7978</v>
      </c>
      <c r="L157" s="21" t="s">
        <v>7979</v>
      </c>
      <c r="M157" s="21" t="s">
        <v>7980</v>
      </c>
      <c r="N157" s="21" t="s">
        <v>7981</v>
      </c>
      <c r="O157" s="8" t="s">
        <v>7982</v>
      </c>
      <c r="P157" s="8" t="s">
        <v>7983</v>
      </c>
      <c r="Q157" s="8" t="s">
        <v>7984</v>
      </c>
      <c r="R157" s="8"/>
      <c r="S157" s="8"/>
      <c r="T157" s="8"/>
      <c r="U157" s="8"/>
      <c r="V157" s="8" t="s">
        <v>7985</v>
      </c>
      <c r="W157" s="21" t="s">
        <v>7986</v>
      </c>
      <c r="X157" s="17"/>
      <c r="Y157" s="17"/>
      <c r="Z157" s="17"/>
    </row>
    <row r="158" spans="1:26" ht="12.75" customHeight="1">
      <c r="A158" s="8" t="s">
        <v>1118</v>
      </c>
      <c r="B158" s="8" t="s">
        <v>7987</v>
      </c>
      <c r="C158" s="8" t="s">
        <v>113</v>
      </c>
      <c r="D158" s="8" t="s">
        <v>1597</v>
      </c>
      <c r="E158" s="1" t="s">
        <v>6015</v>
      </c>
      <c r="F158" s="1" t="s">
        <v>7988</v>
      </c>
      <c r="G158" s="35">
        <v>43686</v>
      </c>
      <c r="H158" s="21" t="s">
        <v>7989</v>
      </c>
      <c r="I158" s="21" t="s">
        <v>7990</v>
      </c>
      <c r="J158" s="21" t="s">
        <v>7991</v>
      </c>
      <c r="K158" s="21" t="s">
        <v>7992</v>
      </c>
      <c r="L158" s="21" t="s">
        <v>7993</v>
      </c>
      <c r="M158" s="21" t="s">
        <v>7994</v>
      </c>
      <c r="N158" s="21" t="s">
        <v>7995</v>
      </c>
      <c r="O158" s="8" t="s">
        <v>7996</v>
      </c>
      <c r="P158" s="8" t="s">
        <v>7997</v>
      </c>
      <c r="Q158" s="8"/>
      <c r="R158" s="8"/>
      <c r="S158" s="8"/>
      <c r="T158" s="8" t="s">
        <v>7998</v>
      </c>
      <c r="U158" s="8" t="s">
        <v>7999</v>
      </c>
      <c r="V158" s="8" t="s">
        <v>8000</v>
      </c>
      <c r="W158" s="21" t="s">
        <v>8001</v>
      </c>
      <c r="X158" s="17"/>
      <c r="Y158" s="17"/>
      <c r="Z158" s="17"/>
    </row>
    <row r="159" spans="1:26" ht="12.75" customHeight="1">
      <c r="A159" s="8" t="s">
        <v>1442</v>
      </c>
      <c r="B159" s="8" t="s">
        <v>8002</v>
      </c>
      <c r="C159" s="8" t="s">
        <v>57</v>
      </c>
      <c r="D159" s="8" t="s">
        <v>1597</v>
      </c>
      <c r="E159" s="1" t="s">
        <v>6001</v>
      </c>
      <c r="F159" s="1" t="s">
        <v>8003</v>
      </c>
      <c r="G159" s="35">
        <v>43781</v>
      </c>
      <c r="H159" s="21" t="s">
        <v>8004</v>
      </c>
      <c r="I159" s="21" t="s">
        <v>8005</v>
      </c>
      <c r="J159" s="8" t="s">
        <v>8006</v>
      </c>
      <c r="K159" s="21" t="s">
        <v>8007</v>
      </c>
      <c r="L159" s="21" t="s">
        <v>8008</v>
      </c>
      <c r="M159" s="21" t="s">
        <v>8009</v>
      </c>
      <c r="N159" s="21" t="s">
        <v>8010</v>
      </c>
      <c r="O159" s="8" t="s">
        <v>8011</v>
      </c>
      <c r="P159" s="8" t="s">
        <v>8012</v>
      </c>
      <c r="Q159" s="8" t="s">
        <v>8013</v>
      </c>
      <c r="R159" s="8" t="s">
        <v>8014</v>
      </c>
      <c r="S159" s="8"/>
      <c r="T159" s="8"/>
      <c r="U159" s="8"/>
      <c r="V159" s="8" t="s">
        <v>8015</v>
      </c>
      <c r="W159" s="21" t="s">
        <v>8016</v>
      </c>
      <c r="X159" s="17"/>
      <c r="Y159" s="17"/>
      <c r="Z159" s="17"/>
    </row>
    <row r="160" spans="1:26" ht="12.75" customHeight="1">
      <c r="A160" s="8" t="s">
        <v>1118</v>
      </c>
      <c r="B160" s="8" t="s">
        <v>7973</v>
      </c>
      <c r="C160" s="8" t="s">
        <v>113</v>
      </c>
      <c r="D160" s="8" t="s">
        <v>1597</v>
      </c>
      <c r="E160" s="1" t="s">
        <v>5986</v>
      </c>
      <c r="F160" s="1" t="s">
        <v>8017</v>
      </c>
      <c r="G160" s="35">
        <v>43606</v>
      </c>
      <c r="H160" s="21" t="s">
        <v>8018</v>
      </c>
      <c r="I160" s="21" t="s">
        <v>8019</v>
      </c>
      <c r="J160" s="21" t="s">
        <v>8020</v>
      </c>
      <c r="K160" s="21" t="s">
        <v>8021</v>
      </c>
      <c r="L160" s="21" t="s">
        <v>8022</v>
      </c>
      <c r="M160" s="21" t="s">
        <v>8023</v>
      </c>
      <c r="N160" s="21" t="s">
        <v>8024</v>
      </c>
      <c r="O160" s="8" t="s">
        <v>8025</v>
      </c>
      <c r="P160" s="8" t="s">
        <v>8026</v>
      </c>
      <c r="Q160" s="8"/>
      <c r="R160" s="8"/>
      <c r="S160" s="8"/>
      <c r="T160" s="8"/>
      <c r="U160" s="8"/>
      <c r="V160" s="8" t="s">
        <v>8027</v>
      </c>
      <c r="W160" s="21" t="s">
        <v>8028</v>
      </c>
      <c r="X160" s="17"/>
      <c r="Y160" s="17"/>
      <c r="Z160" s="17"/>
    </row>
    <row r="161" spans="1:26" ht="12.75" customHeight="1">
      <c r="A161" s="8" t="s">
        <v>213</v>
      </c>
      <c r="B161" s="8" t="s">
        <v>8029</v>
      </c>
      <c r="C161" s="8" t="s">
        <v>57</v>
      </c>
      <c r="D161" s="8" t="s">
        <v>1597</v>
      </c>
      <c r="E161" s="1" t="s">
        <v>6001</v>
      </c>
      <c r="F161" s="1" t="s">
        <v>8030</v>
      </c>
      <c r="G161" s="35">
        <v>43652</v>
      </c>
      <c r="H161" s="21" t="s">
        <v>8031</v>
      </c>
      <c r="I161" s="21" t="s">
        <v>8032</v>
      </c>
      <c r="J161" s="21" t="s">
        <v>8033</v>
      </c>
      <c r="K161" s="21" t="s">
        <v>8034</v>
      </c>
      <c r="L161" s="21" t="s">
        <v>8035</v>
      </c>
      <c r="M161" s="21" t="s">
        <v>8036</v>
      </c>
      <c r="N161" s="21" t="s">
        <v>8037</v>
      </c>
      <c r="O161" s="8" t="s">
        <v>8038</v>
      </c>
      <c r="P161" s="8"/>
      <c r="Q161" s="8"/>
      <c r="R161" s="8"/>
      <c r="S161" s="8"/>
      <c r="T161" s="8"/>
      <c r="U161" s="8"/>
      <c r="V161" s="8" t="s">
        <v>8039</v>
      </c>
      <c r="W161" s="21" t="s">
        <v>8040</v>
      </c>
      <c r="X161" s="17"/>
      <c r="Y161" s="17"/>
      <c r="Z161" s="17"/>
    </row>
    <row r="162" spans="1:26" ht="12.75" customHeight="1">
      <c r="A162" s="8" t="s">
        <v>213</v>
      </c>
      <c r="B162" s="8" t="s">
        <v>8029</v>
      </c>
      <c r="C162" s="8" t="s">
        <v>57</v>
      </c>
      <c r="D162" s="8" t="s">
        <v>58</v>
      </c>
      <c r="E162" s="1" t="s">
        <v>5986</v>
      </c>
      <c r="F162" s="1" t="s">
        <v>8041</v>
      </c>
      <c r="G162" s="35">
        <v>43561</v>
      </c>
      <c r="H162" s="21" t="s">
        <v>8042</v>
      </c>
      <c r="I162" s="21" t="s">
        <v>8043</v>
      </c>
      <c r="J162" s="21" t="s">
        <v>8044</v>
      </c>
      <c r="K162" s="21" t="s">
        <v>8045</v>
      </c>
      <c r="L162" s="21" t="s">
        <v>8046</v>
      </c>
      <c r="M162" s="21" t="s">
        <v>8047</v>
      </c>
      <c r="N162" s="21" t="s">
        <v>8048</v>
      </c>
      <c r="O162" s="8" t="s">
        <v>8049</v>
      </c>
      <c r="P162" s="8"/>
      <c r="Q162" s="8"/>
      <c r="R162" s="8"/>
      <c r="S162" s="8"/>
      <c r="T162" s="8"/>
      <c r="U162" s="8"/>
      <c r="V162" s="8" t="s">
        <v>8050</v>
      </c>
      <c r="W162" s="21" t="s">
        <v>8051</v>
      </c>
      <c r="X162" s="17"/>
      <c r="Y162" s="17"/>
      <c r="Z162" s="17"/>
    </row>
    <row r="163" spans="1:26" ht="12.75" customHeight="1">
      <c r="A163" s="8" t="s">
        <v>225</v>
      </c>
      <c r="B163" s="8" t="s">
        <v>3807</v>
      </c>
      <c r="C163" s="8" t="s">
        <v>113</v>
      </c>
      <c r="D163" s="8" t="s">
        <v>1597</v>
      </c>
      <c r="E163" s="1" t="s">
        <v>6042</v>
      </c>
      <c r="F163" s="1" t="s">
        <v>8052</v>
      </c>
      <c r="G163" s="35">
        <v>43829</v>
      </c>
      <c r="H163" s="21" t="s">
        <v>8053</v>
      </c>
      <c r="I163" s="21" t="s">
        <v>8054</v>
      </c>
      <c r="J163" s="21" t="s">
        <v>8055</v>
      </c>
      <c r="K163" s="21" t="s">
        <v>8056</v>
      </c>
      <c r="L163" s="21" t="s">
        <v>8057</v>
      </c>
      <c r="M163" s="21" t="s">
        <v>8058</v>
      </c>
      <c r="N163" s="21" t="s">
        <v>8059</v>
      </c>
      <c r="O163" s="8" t="s">
        <v>8060</v>
      </c>
      <c r="P163" s="8" t="s">
        <v>8061</v>
      </c>
      <c r="Q163" s="8" t="s">
        <v>8062</v>
      </c>
      <c r="R163" s="8" t="s">
        <v>8063</v>
      </c>
      <c r="S163" s="8"/>
      <c r="T163" s="8"/>
      <c r="U163" s="8"/>
      <c r="V163" s="8" t="s">
        <v>8064</v>
      </c>
      <c r="W163" s="21" t="s">
        <v>8065</v>
      </c>
      <c r="X163" s="17"/>
      <c r="Y163" s="17"/>
      <c r="Z163" s="17"/>
    </row>
    <row r="164" spans="1:26" ht="12.75" customHeight="1">
      <c r="A164" s="8" t="s">
        <v>213</v>
      </c>
      <c r="B164" s="8" t="s">
        <v>8029</v>
      </c>
      <c r="C164" s="8" t="s">
        <v>57</v>
      </c>
      <c r="D164" s="8" t="s">
        <v>1597</v>
      </c>
      <c r="E164" s="1" t="s">
        <v>5986</v>
      </c>
      <c r="F164" s="1" t="s">
        <v>8066</v>
      </c>
      <c r="G164" s="35">
        <v>43747</v>
      </c>
      <c r="H164" s="21" t="s">
        <v>8067</v>
      </c>
      <c r="I164" s="21" t="s">
        <v>8068</v>
      </c>
      <c r="J164" s="21" t="s">
        <v>8069</v>
      </c>
      <c r="K164" s="21" t="s">
        <v>8070</v>
      </c>
      <c r="L164" s="21" t="s">
        <v>8071</v>
      </c>
      <c r="M164" s="21" t="s">
        <v>8072</v>
      </c>
      <c r="N164" s="21" t="s">
        <v>8073</v>
      </c>
      <c r="O164" s="8" t="s">
        <v>8074</v>
      </c>
      <c r="P164" s="8" t="s">
        <v>8075</v>
      </c>
      <c r="Q164" s="8"/>
      <c r="R164" s="8"/>
      <c r="S164" s="8"/>
      <c r="T164" s="8"/>
      <c r="U164" s="8"/>
      <c r="V164" s="8" t="s">
        <v>8076</v>
      </c>
      <c r="W164" s="21" t="s">
        <v>8077</v>
      </c>
      <c r="X164" s="17"/>
      <c r="Y164" s="17"/>
      <c r="Z164" s="17"/>
    </row>
    <row r="165" spans="1:26" ht="12.75" customHeight="1">
      <c r="A165" s="8" t="s">
        <v>213</v>
      </c>
      <c r="B165" s="8" t="s">
        <v>8029</v>
      </c>
      <c r="C165" s="8" t="s">
        <v>57</v>
      </c>
      <c r="D165" s="8" t="s">
        <v>1597</v>
      </c>
      <c r="E165" s="1" t="s">
        <v>5986</v>
      </c>
      <c r="F165" s="1" t="s">
        <v>8078</v>
      </c>
      <c r="G165" s="35">
        <v>43810</v>
      </c>
      <c r="H165" s="21" t="s">
        <v>8079</v>
      </c>
      <c r="I165" s="21" t="s">
        <v>8080</v>
      </c>
      <c r="J165" s="21" t="s">
        <v>8081</v>
      </c>
      <c r="K165" s="21" t="s">
        <v>8082</v>
      </c>
      <c r="L165" s="21" t="s">
        <v>8083</v>
      </c>
      <c r="M165" s="21" t="s">
        <v>8084</v>
      </c>
      <c r="N165" s="21" t="s">
        <v>8085</v>
      </c>
      <c r="O165" s="8" t="s">
        <v>8086</v>
      </c>
      <c r="P165" s="8" t="s">
        <v>8087</v>
      </c>
      <c r="Q165" s="8"/>
      <c r="R165" s="8"/>
      <c r="S165" s="8"/>
      <c r="T165" s="8"/>
      <c r="U165" s="8"/>
      <c r="V165" s="8" t="s">
        <v>8088</v>
      </c>
      <c r="W165" s="21" t="s">
        <v>8089</v>
      </c>
      <c r="X165" s="17"/>
      <c r="Y165" s="17"/>
      <c r="Z165" s="17"/>
    </row>
    <row r="166" spans="1:26" ht="12.75" customHeight="1">
      <c r="A166" s="8" t="s">
        <v>213</v>
      </c>
      <c r="B166" s="8" t="s">
        <v>8090</v>
      </c>
      <c r="C166" s="8" t="s">
        <v>57</v>
      </c>
      <c r="D166" s="8" t="s">
        <v>1597</v>
      </c>
      <c r="E166" s="1" t="s">
        <v>5986</v>
      </c>
      <c r="F166" s="1" t="s">
        <v>8091</v>
      </c>
      <c r="G166" s="35">
        <v>43783</v>
      </c>
      <c r="H166" s="21" t="s">
        <v>8092</v>
      </c>
      <c r="I166" s="21" t="s">
        <v>8093</v>
      </c>
      <c r="J166" s="8" t="s">
        <v>8094</v>
      </c>
      <c r="K166" s="21" t="s">
        <v>8095</v>
      </c>
      <c r="L166" s="21" t="s">
        <v>8096</v>
      </c>
      <c r="M166" s="21" t="s">
        <v>8097</v>
      </c>
      <c r="N166" s="21" t="s">
        <v>8098</v>
      </c>
      <c r="O166" s="8" t="s">
        <v>8099</v>
      </c>
      <c r="P166" s="8"/>
      <c r="Q166" s="8"/>
      <c r="R166" s="8"/>
      <c r="S166" s="8"/>
      <c r="T166" s="8"/>
      <c r="U166" s="8"/>
      <c r="V166" s="8" t="s">
        <v>8100</v>
      </c>
      <c r="W166" s="21" t="s">
        <v>8101</v>
      </c>
      <c r="X166" s="17"/>
      <c r="Y166" s="17"/>
      <c r="Z166" s="17"/>
    </row>
    <row r="167" spans="1:26" ht="12.75" customHeight="1">
      <c r="A167" s="8" t="s">
        <v>213</v>
      </c>
      <c r="B167" s="8" t="s">
        <v>7568</v>
      </c>
      <c r="C167" s="8" t="s">
        <v>113</v>
      </c>
      <c r="D167" s="8" t="s">
        <v>1597</v>
      </c>
      <c r="E167" s="1" t="s">
        <v>6001</v>
      </c>
      <c r="F167" s="1" t="s">
        <v>8102</v>
      </c>
      <c r="G167" s="35">
        <v>43690</v>
      </c>
      <c r="H167" s="21" t="s">
        <v>8103</v>
      </c>
      <c r="I167" s="21" t="s">
        <v>8104</v>
      </c>
      <c r="J167" s="21" t="s">
        <v>8105</v>
      </c>
      <c r="K167" s="21" t="s">
        <v>8106</v>
      </c>
      <c r="L167" s="21" t="s">
        <v>8107</v>
      </c>
      <c r="M167" s="21" t="s">
        <v>8108</v>
      </c>
      <c r="N167" s="21" t="s">
        <v>8109</v>
      </c>
      <c r="O167" s="8" t="s">
        <v>8110</v>
      </c>
      <c r="P167" s="8" t="s">
        <v>8111</v>
      </c>
      <c r="Q167" s="8" t="s">
        <v>8112</v>
      </c>
      <c r="R167" s="8" t="s">
        <v>8113</v>
      </c>
      <c r="S167" s="8" t="s">
        <v>8114</v>
      </c>
      <c r="T167" s="8" t="s">
        <v>8115</v>
      </c>
      <c r="U167" s="8" t="s">
        <v>8116</v>
      </c>
      <c r="V167" s="8" t="s">
        <v>8117</v>
      </c>
      <c r="W167" s="21" t="s">
        <v>8118</v>
      </c>
      <c r="X167" s="17"/>
      <c r="Y167" s="17"/>
      <c r="Z167" s="17"/>
    </row>
    <row r="168" spans="1:26" ht="12.75" customHeight="1">
      <c r="A168" s="8" t="s">
        <v>1118</v>
      </c>
      <c r="B168" s="8" t="s">
        <v>1119</v>
      </c>
      <c r="C168" s="8" t="s">
        <v>113</v>
      </c>
      <c r="D168" s="8" t="s">
        <v>1597</v>
      </c>
      <c r="E168" s="1" t="s">
        <v>6001</v>
      </c>
      <c r="F168" s="1" t="s">
        <v>8119</v>
      </c>
      <c r="G168" s="35">
        <v>43761</v>
      </c>
      <c r="H168" s="21" t="s">
        <v>8120</v>
      </c>
      <c r="I168" s="21" t="s">
        <v>8121</v>
      </c>
      <c r="J168" s="21" t="s">
        <v>8122</v>
      </c>
      <c r="K168" s="21" t="s">
        <v>8123</v>
      </c>
      <c r="L168" s="21" t="s">
        <v>8124</v>
      </c>
      <c r="M168" s="21" t="s">
        <v>8125</v>
      </c>
      <c r="N168" s="21" t="s">
        <v>8126</v>
      </c>
      <c r="O168" s="8" t="s">
        <v>8127</v>
      </c>
      <c r="P168" s="8"/>
      <c r="Q168" s="8"/>
      <c r="R168" s="8"/>
      <c r="S168" s="8"/>
      <c r="T168" s="8"/>
      <c r="U168" s="8"/>
      <c r="V168" s="8" t="s">
        <v>8128</v>
      </c>
      <c r="W168" s="21" t="s">
        <v>8129</v>
      </c>
      <c r="X168" s="17"/>
      <c r="Y168" s="17"/>
      <c r="Z168" s="17"/>
    </row>
    <row r="169" spans="1:26" ht="12.75" customHeight="1">
      <c r="A169" s="8" t="s">
        <v>1118</v>
      </c>
      <c r="B169" s="8" t="s">
        <v>5971</v>
      </c>
      <c r="C169" s="8" t="s">
        <v>113</v>
      </c>
      <c r="D169" s="8" t="s">
        <v>1597</v>
      </c>
      <c r="E169" s="1" t="s">
        <v>6015</v>
      </c>
      <c r="F169" s="1" t="s">
        <v>8130</v>
      </c>
      <c r="G169" s="35">
        <v>43626</v>
      </c>
      <c r="H169" s="21" t="s">
        <v>8131</v>
      </c>
      <c r="I169" s="21" t="s">
        <v>8132</v>
      </c>
      <c r="J169" s="21" t="s">
        <v>8133</v>
      </c>
      <c r="K169" s="21" t="s">
        <v>8134</v>
      </c>
      <c r="L169" s="21" t="s">
        <v>8135</v>
      </c>
      <c r="M169" s="21" t="s">
        <v>8136</v>
      </c>
      <c r="N169" s="21" t="s">
        <v>8137</v>
      </c>
      <c r="O169" s="8" t="s">
        <v>8138</v>
      </c>
      <c r="P169" s="8" t="s">
        <v>8139</v>
      </c>
      <c r="Q169" s="8" t="s">
        <v>8140</v>
      </c>
      <c r="R169" s="8" t="s">
        <v>8141</v>
      </c>
      <c r="S169" s="8" t="s">
        <v>8142</v>
      </c>
      <c r="T169" s="8" t="s">
        <v>8143</v>
      </c>
      <c r="U169" s="8" t="s">
        <v>8144</v>
      </c>
      <c r="V169" s="8" t="s">
        <v>8145</v>
      </c>
      <c r="W169" s="21" t="s">
        <v>8146</v>
      </c>
      <c r="X169" s="17"/>
      <c r="Y169" s="17"/>
      <c r="Z169" s="17"/>
    </row>
    <row r="170" spans="1:26" ht="12.75" customHeight="1">
      <c r="A170" s="8" t="s">
        <v>1118</v>
      </c>
      <c r="B170" s="8" t="s">
        <v>7973</v>
      </c>
      <c r="C170" s="8" t="s">
        <v>113</v>
      </c>
      <c r="D170" s="8" t="s">
        <v>1597</v>
      </c>
      <c r="E170" s="1" t="s">
        <v>5986</v>
      </c>
      <c r="F170" s="1" t="s">
        <v>8147</v>
      </c>
      <c r="G170" s="35">
        <v>43628</v>
      </c>
      <c r="H170" s="21" t="s">
        <v>8148</v>
      </c>
      <c r="I170" s="21" t="s">
        <v>7976</v>
      </c>
      <c r="J170" s="21" t="s">
        <v>8149</v>
      </c>
      <c r="K170" s="21" t="s">
        <v>8150</v>
      </c>
      <c r="L170" s="21" t="s">
        <v>8151</v>
      </c>
      <c r="M170" s="21" t="s">
        <v>8152</v>
      </c>
      <c r="N170" s="21" t="s">
        <v>8153</v>
      </c>
      <c r="O170" s="8" t="s">
        <v>8154</v>
      </c>
      <c r="P170" s="8"/>
      <c r="Q170" s="8"/>
      <c r="R170" s="8"/>
      <c r="S170" s="8"/>
      <c r="T170" s="8"/>
      <c r="U170" s="8"/>
      <c r="V170" s="8" t="s">
        <v>8155</v>
      </c>
      <c r="W170" s="21" t="s">
        <v>8156</v>
      </c>
      <c r="X170" s="17"/>
      <c r="Y170" s="17"/>
      <c r="Z170" s="17"/>
    </row>
    <row r="171" spans="1:26" ht="12.75" customHeight="1">
      <c r="A171" s="8" t="s">
        <v>1118</v>
      </c>
      <c r="B171" s="8" t="s">
        <v>1119</v>
      </c>
      <c r="C171" s="8" t="s">
        <v>113</v>
      </c>
      <c r="D171" s="8" t="s">
        <v>1597</v>
      </c>
      <c r="E171" s="1" t="s">
        <v>5986</v>
      </c>
      <c r="F171" s="1" t="s">
        <v>8157</v>
      </c>
      <c r="G171" s="35">
        <v>43690</v>
      </c>
      <c r="H171" s="21" t="s">
        <v>8158</v>
      </c>
      <c r="I171" s="21" t="s">
        <v>8159</v>
      </c>
      <c r="J171" s="21" t="s">
        <v>8160</v>
      </c>
      <c r="K171" s="8" t="s">
        <v>8161</v>
      </c>
      <c r="L171" s="21" t="s">
        <v>8162</v>
      </c>
      <c r="M171" s="21" t="s">
        <v>8163</v>
      </c>
      <c r="N171" s="21" t="s">
        <v>8164</v>
      </c>
      <c r="O171" s="8" t="s">
        <v>8165</v>
      </c>
      <c r="P171" s="8"/>
      <c r="Q171" s="8"/>
      <c r="R171" s="8"/>
      <c r="S171" s="8"/>
      <c r="T171" s="8"/>
      <c r="U171" s="8"/>
      <c r="V171" s="8" t="s">
        <v>8166</v>
      </c>
      <c r="W171" s="21" t="s">
        <v>8167</v>
      </c>
      <c r="X171" s="17"/>
      <c r="Y171" s="17"/>
      <c r="Z171" s="17"/>
    </row>
    <row r="172" spans="1:26" ht="12.75" customHeight="1">
      <c r="A172" s="8" t="s">
        <v>8168</v>
      </c>
      <c r="B172" s="8" t="s">
        <v>8169</v>
      </c>
      <c r="C172" s="8" t="s">
        <v>57</v>
      </c>
      <c r="D172" s="8" t="s">
        <v>1597</v>
      </c>
      <c r="E172" s="1" t="s">
        <v>6238</v>
      </c>
      <c r="F172" s="1" t="s">
        <v>8170</v>
      </c>
      <c r="G172" s="35">
        <v>43668</v>
      </c>
      <c r="H172" s="21" t="s">
        <v>8171</v>
      </c>
      <c r="I172" s="8" t="s">
        <v>2465</v>
      </c>
      <c r="J172" s="21" t="s">
        <v>8172</v>
      </c>
      <c r="K172" s="21" t="s">
        <v>8173</v>
      </c>
      <c r="L172" s="21" t="s">
        <v>8174</v>
      </c>
      <c r="M172" s="21" t="s">
        <v>8175</v>
      </c>
      <c r="N172" s="21" t="s">
        <v>8176</v>
      </c>
      <c r="O172" s="8" t="s">
        <v>8177</v>
      </c>
      <c r="P172" s="8"/>
      <c r="Q172" s="8"/>
      <c r="R172" s="8"/>
      <c r="S172" s="8"/>
      <c r="T172" s="8"/>
      <c r="U172" s="8"/>
      <c r="V172" s="8" t="s">
        <v>8178</v>
      </c>
      <c r="W172" s="21" t="s">
        <v>8179</v>
      </c>
      <c r="X172" s="17"/>
      <c r="Y172" s="17"/>
      <c r="Z172" s="17"/>
    </row>
    <row r="173" spans="1:26" ht="12.75" customHeight="1">
      <c r="A173" s="8" t="s">
        <v>628</v>
      </c>
      <c r="B173" s="8" t="s">
        <v>2926</v>
      </c>
      <c r="C173" s="8" t="s">
        <v>113</v>
      </c>
      <c r="D173" s="8" t="s">
        <v>1597</v>
      </c>
      <c r="E173" s="1" t="s">
        <v>6001</v>
      </c>
      <c r="F173" s="1" t="s">
        <v>8180</v>
      </c>
      <c r="G173" s="35">
        <v>43816</v>
      </c>
      <c r="H173" s="21" t="s">
        <v>8181</v>
      </c>
      <c r="I173" s="8" t="s">
        <v>182</v>
      </c>
      <c r="J173" s="21" t="s">
        <v>8182</v>
      </c>
      <c r="K173" s="21" t="s">
        <v>8183</v>
      </c>
      <c r="L173" s="21" t="s">
        <v>8184</v>
      </c>
      <c r="M173" s="21" t="s">
        <v>8185</v>
      </c>
      <c r="N173" s="21" t="s">
        <v>8186</v>
      </c>
      <c r="O173" s="8" t="s">
        <v>8187</v>
      </c>
      <c r="P173" s="8"/>
      <c r="Q173" s="8"/>
      <c r="R173" s="8"/>
      <c r="S173" s="8"/>
      <c r="T173" s="8"/>
      <c r="U173" s="8"/>
      <c r="V173" s="8" t="s">
        <v>8188</v>
      </c>
      <c r="W173" s="21" t="s">
        <v>7390</v>
      </c>
      <c r="X173" s="17"/>
      <c r="Y173" s="17"/>
      <c r="Z173" s="17"/>
    </row>
    <row r="174" spans="1:26" ht="12.75" customHeight="1">
      <c r="A174" s="8" t="s">
        <v>2262</v>
      </c>
      <c r="B174" s="8" t="s">
        <v>6328</v>
      </c>
      <c r="C174" s="8" t="s">
        <v>57</v>
      </c>
      <c r="D174" s="8" t="s">
        <v>1597</v>
      </c>
      <c r="E174" s="1" t="s">
        <v>6001</v>
      </c>
      <c r="F174" s="1" t="s">
        <v>8189</v>
      </c>
      <c r="G174" s="35">
        <v>43661</v>
      </c>
      <c r="H174" s="21" t="s">
        <v>8190</v>
      </c>
      <c r="I174" s="21" t="s">
        <v>8191</v>
      </c>
      <c r="J174" s="21" t="s">
        <v>8192</v>
      </c>
      <c r="K174" s="21" t="s">
        <v>8193</v>
      </c>
      <c r="L174" s="21" t="s">
        <v>8194</v>
      </c>
      <c r="M174" s="21" t="s">
        <v>8195</v>
      </c>
      <c r="N174" s="21" t="s">
        <v>8196</v>
      </c>
      <c r="O174" s="8" t="s">
        <v>8197</v>
      </c>
      <c r="P174" s="8" t="s">
        <v>8197</v>
      </c>
      <c r="Q174" s="8"/>
      <c r="R174" s="8"/>
      <c r="S174" s="8"/>
      <c r="T174" s="8"/>
      <c r="U174" s="8"/>
      <c r="V174" s="8" t="s">
        <v>8198</v>
      </c>
      <c r="W174" s="21" t="s">
        <v>6339</v>
      </c>
      <c r="X174" s="17"/>
      <c r="Y174" s="17"/>
      <c r="Z174" s="17"/>
    </row>
    <row r="175" spans="1:26" ht="12.75" customHeight="1">
      <c r="A175" s="8" t="s">
        <v>92</v>
      </c>
      <c r="B175" s="8" t="s">
        <v>443</v>
      </c>
      <c r="C175" s="8" t="s">
        <v>57</v>
      </c>
      <c r="D175" s="8" t="s">
        <v>1597</v>
      </c>
      <c r="E175" s="1" t="s">
        <v>6001</v>
      </c>
      <c r="F175" s="1" t="s">
        <v>8199</v>
      </c>
      <c r="G175" s="35">
        <v>43713</v>
      </c>
      <c r="H175" s="21" t="s">
        <v>8200</v>
      </c>
      <c r="I175" s="21" t="s">
        <v>8201</v>
      </c>
      <c r="J175" s="21" t="s">
        <v>8202</v>
      </c>
      <c r="K175" s="21" t="s">
        <v>8203</v>
      </c>
      <c r="L175" s="21" t="s">
        <v>8204</v>
      </c>
      <c r="M175" s="21" t="s">
        <v>8205</v>
      </c>
      <c r="N175" s="21" t="s">
        <v>8206</v>
      </c>
      <c r="O175" s="8" t="s">
        <v>8207</v>
      </c>
      <c r="P175" s="8" t="s">
        <v>8208</v>
      </c>
      <c r="Q175" s="8" t="s">
        <v>8209</v>
      </c>
      <c r="R175" s="8"/>
      <c r="S175" s="8"/>
      <c r="T175" s="8"/>
      <c r="U175" s="8"/>
      <c r="V175" s="8" t="s">
        <v>8210</v>
      </c>
      <c r="W175" s="21" t="s">
        <v>8211</v>
      </c>
      <c r="X175" s="17"/>
      <c r="Y175" s="17"/>
      <c r="Z175" s="17"/>
    </row>
    <row r="176" spans="1:26" ht="12.75" customHeight="1">
      <c r="A176" s="8" t="s">
        <v>111</v>
      </c>
      <c r="B176" s="8" t="s">
        <v>8212</v>
      </c>
      <c r="C176" s="8" t="s">
        <v>57</v>
      </c>
      <c r="D176" s="8" t="s">
        <v>58</v>
      </c>
      <c r="E176" s="1" t="s">
        <v>6238</v>
      </c>
      <c r="F176" s="1" t="s">
        <v>8212</v>
      </c>
      <c r="G176" s="35">
        <v>43581</v>
      </c>
      <c r="H176" s="21" t="s">
        <v>8213</v>
      </c>
      <c r="I176" s="21" t="s">
        <v>8214</v>
      </c>
      <c r="J176" s="21" t="s">
        <v>8215</v>
      </c>
      <c r="K176" s="8" t="s">
        <v>8216</v>
      </c>
      <c r="L176" s="21" t="s">
        <v>8217</v>
      </c>
      <c r="M176" s="21" t="s">
        <v>8218</v>
      </c>
      <c r="N176" s="21" t="s">
        <v>8219</v>
      </c>
      <c r="O176" s="8" t="s">
        <v>8220</v>
      </c>
      <c r="P176" s="8" t="s">
        <v>8221</v>
      </c>
      <c r="Q176" s="8" t="s">
        <v>8222</v>
      </c>
      <c r="R176" s="8"/>
      <c r="S176" s="8"/>
      <c r="T176" s="8"/>
      <c r="U176" s="8"/>
      <c r="V176" s="8" t="s">
        <v>8223</v>
      </c>
      <c r="W176" s="21" t="s">
        <v>8224</v>
      </c>
      <c r="X176" s="17"/>
      <c r="Y176" s="17"/>
      <c r="Z176" s="17"/>
    </row>
    <row r="177" spans="1:26" ht="12.75" customHeight="1">
      <c r="A177" s="8" t="s">
        <v>908</v>
      </c>
      <c r="B177" s="8" t="s">
        <v>7107</v>
      </c>
      <c r="C177" s="8" t="s">
        <v>113</v>
      </c>
      <c r="D177" s="8" t="s">
        <v>1597</v>
      </c>
      <c r="E177" s="1" t="s">
        <v>6001</v>
      </c>
      <c r="F177" s="1" t="s">
        <v>8225</v>
      </c>
      <c r="G177" s="35">
        <v>43474</v>
      </c>
      <c r="H177" s="21" t="s">
        <v>8226</v>
      </c>
      <c r="I177" s="21" t="s">
        <v>8227</v>
      </c>
      <c r="J177" s="21" t="s">
        <v>8228</v>
      </c>
      <c r="K177" s="21" t="s">
        <v>8229</v>
      </c>
      <c r="L177" s="21" t="s">
        <v>8230</v>
      </c>
      <c r="M177" s="21" t="s">
        <v>8231</v>
      </c>
      <c r="N177" s="21" t="s">
        <v>8232</v>
      </c>
      <c r="O177" s="8" t="s">
        <v>8233</v>
      </c>
      <c r="P177" s="8"/>
      <c r="Q177" s="8"/>
      <c r="R177" s="8"/>
      <c r="S177" s="8"/>
      <c r="T177" s="8"/>
      <c r="U177" s="8"/>
      <c r="V177" s="8" t="s">
        <v>8234</v>
      </c>
      <c r="W177" s="21" t="s">
        <v>8235</v>
      </c>
      <c r="X177" s="17"/>
      <c r="Y177" s="17"/>
      <c r="Z177" s="17"/>
    </row>
    <row r="178" spans="1:26" ht="12.75" customHeight="1">
      <c r="A178" s="8" t="s">
        <v>324</v>
      </c>
      <c r="B178" s="8" t="s">
        <v>8236</v>
      </c>
      <c r="C178" s="8" t="s">
        <v>113</v>
      </c>
      <c r="D178" s="8" t="s">
        <v>1597</v>
      </c>
      <c r="E178" s="1" t="s">
        <v>6001</v>
      </c>
      <c r="F178" s="1" t="s">
        <v>8237</v>
      </c>
      <c r="G178" s="35">
        <v>43476</v>
      </c>
      <c r="H178" s="21" t="s">
        <v>8238</v>
      </c>
      <c r="I178" s="21" t="s">
        <v>8239</v>
      </c>
      <c r="J178" s="8" t="s">
        <v>8240</v>
      </c>
      <c r="K178" s="21" t="s">
        <v>8241</v>
      </c>
      <c r="L178" s="21" t="s">
        <v>8242</v>
      </c>
      <c r="M178" s="21" t="s">
        <v>8243</v>
      </c>
      <c r="N178" s="21" t="s">
        <v>8244</v>
      </c>
      <c r="O178" s="8" t="s">
        <v>8245</v>
      </c>
      <c r="P178" s="8" t="s">
        <v>8246</v>
      </c>
      <c r="Q178" s="8" t="s">
        <v>8247</v>
      </c>
      <c r="R178" s="8" t="s">
        <v>8248</v>
      </c>
      <c r="S178" s="8"/>
      <c r="T178" s="8"/>
      <c r="U178" s="8"/>
      <c r="V178" s="8" t="s">
        <v>8249</v>
      </c>
      <c r="W178" s="21" t="s">
        <v>8250</v>
      </c>
      <c r="X178" s="17"/>
      <c r="Y178" s="17"/>
      <c r="Z178" s="17"/>
    </row>
    <row r="179" spans="1:26" ht="12.75" customHeight="1">
      <c r="A179" s="8" t="s">
        <v>3406</v>
      </c>
      <c r="B179" s="8" t="s">
        <v>8251</v>
      </c>
      <c r="C179" s="8" t="s">
        <v>57</v>
      </c>
      <c r="D179" s="8" t="s">
        <v>74</v>
      </c>
      <c r="E179" s="1" t="s">
        <v>6042</v>
      </c>
      <c r="F179" s="1" t="s">
        <v>8252</v>
      </c>
      <c r="G179" s="35">
        <v>43654</v>
      </c>
      <c r="H179" s="21" t="s">
        <v>8253</v>
      </c>
      <c r="I179" s="21" t="s">
        <v>8254</v>
      </c>
      <c r="J179" s="21" t="s">
        <v>8255</v>
      </c>
      <c r="K179" s="21" t="s">
        <v>8256</v>
      </c>
      <c r="L179" s="21" t="s">
        <v>8257</v>
      </c>
      <c r="M179" s="21" t="s">
        <v>8258</v>
      </c>
      <c r="N179" s="21" t="s">
        <v>8259</v>
      </c>
      <c r="O179" s="8" t="s">
        <v>8260</v>
      </c>
      <c r="P179" s="8" t="s">
        <v>8261</v>
      </c>
      <c r="Q179" s="8" t="s">
        <v>8262</v>
      </c>
      <c r="R179" s="8"/>
      <c r="S179" s="8"/>
      <c r="T179" s="8"/>
      <c r="U179" s="8"/>
      <c r="V179" s="8" t="s">
        <v>8263</v>
      </c>
      <c r="W179" s="21" t="s">
        <v>8264</v>
      </c>
      <c r="X179" s="17"/>
      <c r="Y179" s="17"/>
      <c r="Z179" s="17"/>
    </row>
    <row r="180" spans="1:26" ht="12.75" customHeight="1">
      <c r="A180" s="8" t="s">
        <v>628</v>
      </c>
      <c r="B180" s="8" t="s">
        <v>2926</v>
      </c>
      <c r="C180" s="8" t="s">
        <v>113</v>
      </c>
      <c r="D180" s="8" t="s">
        <v>1597</v>
      </c>
      <c r="E180" s="1" t="s">
        <v>6001</v>
      </c>
      <c r="F180" s="1" t="s">
        <v>8265</v>
      </c>
      <c r="G180" s="35">
        <v>43559</v>
      </c>
      <c r="H180" s="21" t="s">
        <v>8266</v>
      </c>
      <c r="I180" s="8" t="s">
        <v>182</v>
      </c>
      <c r="J180" s="21" t="s">
        <v>8267</v>
      </c>
      <c r="K180" s="21" t="s">
        <v>8268</v>
      </c>
      <c r="L180" s="21" t="s">
        <v>8269</v>
      </c>
      <c r="M180" s="21" t="s">
        <v>8270</v>
      </c>
      <c r="N180" s="21" t="s">
        <v>8271</v>
      </c>
      <c r="O180" s="8" t="s">
        <v>8272</v>
      </c>
      <c r="P180" s="8" t="s">
        <v>8273</v>
      </c>
      <c r="Q180" s="8"/>
      <c r="R180" s="8"/>
      <c r="S180" s="8"/>
      <c r="T180" s="8"/>
      <c r="U180" s="8"/>
      <c r="V180" s="8" t="s">
        <v>8274</v>
      </c>
      <c r="W180" s="21" t="s">
        <v>7390</v>
      </c>
      <c r="X180" s="17"/>
      <c r="Y180" s="17"/>
      <c r="Z180" s="17"/>
    </row>
    <row r="181" spans="1:26" ht="12.75" customHeight="1">
      <c r="A181" s="8" t="s">
        <v>628</v>
      </c>
      <c r="B181" s="8" t="s">
        <v>2926</v>
      </c>
      <c r="C181" s="8" t="s">
        <v>113</v>
      </c>
      <c r="D181" s="8" t="s">
        <v>1597</v>
      </c>
      <c r="E181" s="1" t="s">
        <v>6001</v>
      </c>
      <c r="F181" s="1" t="s">
        <v>8275</v>
      </c>
      <c r="G181" s="35">
        <v>43647</v>
      </c>
      <c r="H181" s="21" t="s">
        <v>8276</v>
      </c>
      <c r="I181" s="21" t="s">
        <v>8277</v>
      </c>
      <c r="J181" s="21" t="s">
        <v>8278</v>
      </c>
      <c r="K181" s="21" t="s">
        <v>8279</v>
      </c>
      <c r="L181" s="21" t="s">
        <v>8280</v>
      </c>
      <c r="M181" s="21" t="s">
        <v>8281</v>
      </c>
      <c r="N181" s="21" t="s">
        <v>8282</v>
      </c>
      <c r="O181" s="8" t="s">
        <v>8283</v>
      </c>
      <c r="P181" s="8" t="s">
        <v>8284</v>
      </c>
      <c r="Q181" s="8"/>
      <c r="R181" s="8"/>
      <c r="S181" s="8"/>
      <c r="T181" s="8"/>
      <c r="U181" s="8"/>
      <c r="V181" s="8" t="s">
        <v>8285</v>
      </c>
      <c r="W181" s="21" t="s">
        <v>7390</v>
      </c>
      <c r="X181" s="17"/>
      <c r="Y181" s="17"/>
      <c r="Z181" s="17"/>
    </row>
    <row r="182" spans="1:26" ht="12.75" customHeight="1">
      <c r="A182" s="8" t="s">
        <v>628</v>
      </c>
      <c r="B182" s="8" t="s">
        <v>2926</v>
      </c>
      <c r="C182" s="8" t="s">
        <v>113</v>
      </c>
      <c r="D182" s="8" t="s">
        <v>1597</v>
      </c>
      <c r="E182" s="1" t="s">
        <v>5986</v>
      </c>
      <c r="F182" s="1" t="s">
        <v>8286</v>
      </c>
      <c r="G182" s="35">
        <v>43526</v>
      </c>
      <c r="H182" s="21" t="s">
        <v>8103</v>
      </c>
      <c r="I182" s="21" t="s">
        <v>8287</v>
      </c>
      <c r="J182" s="21" t="s">
        <v>8288</v>
      </c>
      <c r="K182" s="21" t="s">
        <v>8289</v>
      </c>
      <c r="L182" s="21" t="s">
        <v>8290</v>
      </c>
      <c r="M182" s="21" t="s">
        <v>8291</v>
      </c>
      <c r="N182" s="21" t="s">
        <v>8292</v>
      </c>
      <c r="O182" s="8" t="s">
        <v>8293</v>
      </c>
      <c r="P182" s="8" t="s">
        <v>8294</v>
      </c>
      <c r="Q182" s="8" t="s">
        <v>8295</v>
      </c>
      <c r="R182" s="8"/>
      <c r="S182" s="8"/>
      <c r="T182" s="8"/>
      <c r="U182" s="8"/>
      <c r="V182" s="8" t="s">
        <v>8296</v>
      </c>
      <c r="W182" s="21" t="s">
        <v>7390</v>
      </c>
      <c r="X182" s="17"/>
      <c r="Y182" s="17"/>
      <c r="Z182" s="17"/>
    </row>
    <row r="183" spans="1:26" ht="12.75" customHeight="1">
      <c r="A183" s="8" t="s">
        <v>628</v>
      </c>
      <c r="B183" s="8" t="s">
        <v>2926</v>
      </c>
      <c r="C183" s="8" t="s">
        <v>113</v>
      </c>
      <c r="D183" s="8" t="s">
        <v>1597</v>
      </c>
      <c r="E183" s="1" t="s">
        <v>5986</v>
      </c>
      <c r="F183" s="1" t="s">
        <v>8297</v>
      </c>
      <c r="G183" s="35">
        <v>43644</v>
      </c>
      <c r="H183" s="21" t="s">
        <v>8298</v>
      </c>
      <c r="I183" s="21" t="s">
        <v>8299</v>
      </c>
      <c r="J183" s="21" t="s">
        <v>8300</v>
      </c>
      <c r="K183" s="21" t="s">
        <v>8301</v>
      </c>
      <c r="L183" s="21" t="s">
        <v>8302</v>
      </c>
      <c r="M183" s="21" t="s">
        <v>8303</v>
      </c>
      <c r="N183" s="21" t="s">
        <v>8304</v>
      </c>
      <c r="O183" s="8" t="s">
        <v>8305</v>
      </c>
      <c r="P183" s="8"/>
      <c r="Q183" s="8"/>
      <c r="R183" s="8"/>
      <c r="S183" s="8"/>
      <c r="T183" s="8"/>
      <c r="U183" s="8"/>
      <c r="V183" s="8" t="s">
        <v>8306</v>
      </c>
      <c r="W183" s="21" t="s">
        <v>7390</v>
      </c>
      <c r="X183" s="17"/>
      <c r="Y183" s="17"/>
      <c r="Z183" s="17"/>
    </row>
    <row r="184" spans="1:26" ht="12.75" customHeight="1">
      <c r="A184" s="8" t="s">
        <v>628</v>
      </c>
      <c r="B184" s="8" t="s">
        <v>2926</v>
      </c>
      <c r="C184" s="8" t="s">
        <v>113</v>
      </c>
      <c r="D184" s="8" t="s">
        <v>1597</v>
      </c>
      <c r="E184" s="1" t="s">
        <v>6015</v>
      </c>
      <c r="F184" s="1" t="s">
        <v>2926</v>
      </c>
      <c r="G184" s="35">
        <v>43753</v>
      </c>
      <c r="H184" s="21" t="s">
        <v>8307</v>
      </c>
      <c r="I184" s="8" t="s">
        <v>129</v>
      </c>
      <c r="J184" s="21" t="s">
        <v>8308</v>
      </c>
      <c r="K184" s="21" t="s">
        <v>8309</v>
      </c>
      <c r="L184" s="21" t="s">
        <v>8310</v>
      </c>
      <c r="M184" s="21" t="s">
        <v>8311</v>
      </c>
      <c r="N184" s="21" t="s">
        <v>8312</v>
      </c>
      <c r="O184" s="8" t="s">
        <v>8313</v>
      </c>
      <c r="P184" s="8"/>
      <c r="Q184" s="8"/>
      <c r="R184" s="8"/>
      <c r="S184" s="8"/>
      <c r="T184" s="8"/>
      <c r="U184" s="8"/>
      <c r="V184" s="8" t="s">
        <v>8314</v>
      </c>
      <c r="W184" s="21" t="s">
        <v>7390</v>
      </c>
      <c r="X184" s="17"/>
      <c r="Y184" s="17"/>
      <c r="Z184" s="17"/>
    </row>
    <row r="185" spans="1:26" ht="12.75" customHeight="1">
      <c r="A185" s="8" t="s">
        <v>460</v>
      </c>
      <c r="B185" s="8" t="s">
        <v>8315</v>
      </c>
      <c r="C185" s="8" t="s">
        <v>113</v>
      </c>
      <c r="D185" s="8" t="s">
        <v>1597</v>
      </c>
      <c r="E185" s="1" t="s">
        <v>6001</v>
      </c>
      <c r="F185" s="1" t="s">
        <v>8316</v>
      </c>
      <c r="G185" s="35">
        <v>43696</v>
      </c>
      <c r="H185" s="21" t="s">
        <v>8317</v>
      </c>
      <c r="I185" s="21" t="s">
        <v>7958</v>
      </c>
      <c r="J185" s="21" t="s">
        <v>8318</v>
      </c>
      <c r="K185" s="21" t="s">
        <v>8319</v>
      </c>
      <c r="L185" s="21" t="s">
        <v>8320</v>
      </c>
      <c r="M185" s="21" t="s">
        <v>8321</v>
      </c>
      <c r="N185" s="21" t="s">
        <v>8322</v>
      </c>
      <c r="O185" s="8" t="s">
        <v>8323</v>
      </c>
      <c r="P185" s="8" t="s">
        <v>8324</v>
      </c>
      <c r="Q185" s="8" t="s">
        <v>8325</v>
      </c>
      <c r="R185" s="8"/>
      <c r="S185" s="8"/>
      <c r="T185" s="8"/>
      <c r="U185" s="8"/>
      <c r="V185" s="8" t="s">
        <v>8326</v>
      </c>
      <c r="W185" s="21" t="s">
        <v>8327</v>
      </c>
      <c r="X185" s="17"/>
      <c r="Y185" s="17"/>
      <c r="Z185" s="17"/>
    </row>
    <row r="186" spans="1:26" ht="12.75" customHeight="1">
      <c r="A186" s="8" t="s">
        <v>3406</v>
      </c>
      <c r="B186" s="8" t="s">
        <v>8251</v>
      </c>
      <c r="C186" s="8" t="s">
        <v>57</v>
      </c>
      <c r="D186" s="8" t="s">
        <v>1597</v>
      </c>
      <c r="E186" s="1" t="s">
        <v>6015</v>
      </c>
      <c r="F186" s="1" t="s">
        <v>8328</v>
      </c>
      <c r="G186" s="35">
        <v>43791</v>
      </c>
      <c r="H186" s="21" t="s">
        <v>8329</v>
      </c>
      <c r="I186" s="21" t="s">
        <v>8330</v>
      </c>
      <c r="J186" s="21" t="s">
        <v>8331</v>
      </c>
      <c r="K186" s="21" t="s">
        <v>8332</v>
      </c>
      <c r="L186" s="21" t="s">
        <v>8333</v>
      </c>
      <c r="M186" s="21" t="s">
        <v>8334</v>
      </c>
      <c r="N186" s="21" t="s">
        <v>8335</v>
      </c>
      <c r="O186" s="8" t="s">
        <v>8262</v>
      </c>
      <c r="P186" s="8" t="s">
        <v>8336</v>
      </c>
      <c r="Q186" s="8"/>
      <c r="R186" s="8"/>
      <c r="S186" s="8"/>
      <c r="T186" s="8"/>
      <c r="U186" s="8"/>
      <c r="V186" s="8" t="s">
        <v>8337</v>
      </c>
      <c r="W186" s="21" t="s">
        <v>8338</v>
      </c>
      <c r="X186" s="17"/>
      <c r="Y186" s="17"/>
      <c r="Z186" s="17"/>
    </row>
    <row r="187" spans="1:26" ht="12.75" customHeight="1">
      <c r="A187" s="8" t="s">
        <v>72</v>
      </c>
      <c r="B187" s="8" t="s">
        <v>8339</v>
      </c>
      <c r="C187" s="8" t="s">
        <v>113</v>
      </c>
      <c r="D187" s="8" t="s">
        <v>1597</v>
      </c>
      <c r="E187" s="1" t="s">
        <v>6001</v>
      </c>
      <c r="F187" s="1" t="s">
        <v>8340</v>
      </c>
      <c r="G187" s="35">
        <v>43720</v>
      </c>
      <c r="H187" s="21" t="s">
        <v>8341</v>
      </c>
      <c r="I187" s="21" t="s">
        <v>8342</v>
      </c>
      <c r="J187" s="21" t="s">
        <v>8343</v>
      </c>
      <c r="K187" s="21" t="s">
        <v>8344</v>
      </c>
      <c r="L187" s="21" t="s">
        <v>8345</v>
      </c>
      <c r="M187" s="21" t="s">
        <v>8346</v>
      </c>
      <c r="N187" s="21" t="s">
        <v>8347</v>
      </c>
      <c r="O187" s="8" t="s">
        <v>8348</v>
      </c>
      <c r="P187" s="8" t="s">
        <v>8349</v>
      </c>
      <c r="Q187" s="8" t="s">
        <v>8350</v>
      </c>
      <c r="R187" s="8"/>
      <c r="S187" s="8" t="s">
        <v>8351</v>
      </c>
      <c r="T187" s="8" t="s">
        <v>8352</v>
      </c>
      <c r="U187" s="8" t="s">
        <v>8353</v>
      </c>
      <c r="V187" s="8" t="s">
        <v>8354</v>
      </c>
      <c r="W187" s="21" t="s">
        <v>8355</v>
      </c>
      <c r="X187" s="17"/>
      <c r="Y187" s="17"/>
      <c r="Z187" s="17"/>
    </row>
    <row r="188" spans="1:26" ht="12.75" customHeight="1">
      <c r="A188" s="8" t="s">
        <v>213</v>
      </c>
      <c r="B188" s="8" t="s">
        <v>683</v>
      </c>
      <c r="C188" s="8" t="s">
        <v>57</v>
      </c>
      <c r="D188" s="8" t="s">
        <v>58</v>
      </c>
      <c r="E188" s="1" t="s">
        <v>6015</v>
      </c>
      <c r="F188" s="1" t="s">
        <v>8356</v>
      </c>
      <c r="G188" s="35">
        <v>43748</v>
      </c>
      <c r="H188" s="21" t="s">
        <v>8357</v>
      </c>
      <c r="I188" s="21" t="s">
        <v>8358</v>
      </c>
      <c r="J188" s="21" t="s">
        <v>8359</v>
      </c>
      <c r="K188" s="21" t="s">
        <v>8360</v>
      </c>
      <c r="L188" s="21" t="s">
        <v>8361</v>
      </c>
      <c r="M188" s="21" t="s">
        <v>8362</v>
      </c>
      <c r="N188" s="21" t="s">
        <v>8363</v>
      </c>
      <c r="O188" s="8" t="s">
        <v>8364</v>
      </c>
      <c r="P188" s="8" t="s">
        <v>8365</v>
      </c>
      <c r="Q188" s="8" t="s">
        <v>8366</v>
      </c>
      <c r="R188" s="8" t="s">
        <v>8367</v>
      </c>
      <c r="S188" s="8" t="s">
        <v>8368</v>
      </c>
      <c r="T188" s="8" t="s">
        <v>8369</v>
      </c>
      <c r="U188" s="8" t="s">
        <v>8370</v>
      </c>
      <c r="V188" s="8" t="s">
        <v>8371</v>
      </c>
      <c r="W188" s="21" t="s">
        <v>8372</v>
      </c>
      <c r="X188" s="17"/>
      <c r="Y188" s="17"/>
      <c r="Z188" s="17"/>
    </row>
    <row r="189" spans="1:26" ht="12.75" customHeight="1">
      <c r="A189" s="8" t="s">
        <v>111</v>
      </c>
      <c r="B189" s="8" t="s">
        <v>8373</v>
      </c>
      <c r="C189" s="8" t="s">
        <v>57</v>
      </c>
      <c r="D189" s="8" t="s">
        <v>1597</v>
      </c>
      <c r="E189" s="1" t="s">
        <v>6001</v>
      </c>
      <c r="F189" s="1" t="s">
        <v>8374</v>
      </c>
      <c r="G189" s="35">
        <v>43621</v>
      </c>
      <c r="H189" s="21" t="s">
        <v>8375</v>
      </c>
      <c r="I189" s="21" t="s">
        <v>8376</v>
      </c>
      <c r="J189" s="21" t="s">
        <v>8377</v>
      </c>
      <c r="K189" s="21" t="s">
        <v>8378</v>
      </c>
      <c r="L189" s="21" t="s">
        <v>8379</v>
      </c>
      <c r="M189" s="21" t="s">
        <v>8380</v>
      </c>
      <c r="N189" s="21" t="s">
        <v>8381</v>
      </c>
      <c r="O189" s="8" t="s">
        <v>8382</v>
      </c>
      <c r="P189" s="8"/>
      <c r="Q189" s="8"/>
      <c r="R189" s="8"/>
      <c r="S189" s="8"/>
      <c r="T189" s="8"/>
      <c r="U189" s="8"/>
      <c r="V189" s="8" t="s">
        <v>8383</v>
      </c>
      <c r="W189" s="21" t="s">
        <v>8384</v>
      </c>
      <c r="X189" s="17"/>
      <c r="Y189" s="17"/>
      <c r="Z189" s="17"/>
    </row>
    <row r="190" spans="1:26" ht="12.75" customHeight="1">
      <c r="A190" s="8" t="s">
        <v>801</v>
      </c>
      <c r="B190" s="8" t="s">
        <v>8385</v>
      </c>
      <c r="C190" s="8" t="s">
        <v>57</v>
      </c>
      <c r="D190" s="8" t="s">
        <v>1597</v>
      </c>
      <c r="E190" s="1" t="s">
        <v>6238</v>
      </c>
      <c r="F190" s="1" t="s">
        <v>8386</v>
      </c>
      <c r="G190" s="35">
        <v>43601</v>
      </c>
      <c r="H190" s="21" t="s">
        <v>8387</v>
      </c>
      <c r="I190" s="21" t="s">
        <v>8287</v>
      </c>
      <c r="J190" s="21" t="s">
        <v>8388</v>
      </c>
      <c r="K190" s="21" t="s">
        <v>8389</v>
      </c>
      <c r="L190" s="21" t="s">
        <v>8390</v>
      </c>
      <c r="M190" s="21" t="s">
        <v>8391</v>
      </c>
      <c r="N190" s="21" t="s">
        <v>8392</v>
      </c>
      <c r="O190" s="8" t="s">
        <v>8393</v>
      </c>
      <c r="P190" s="8" t="s">
        <v>8394</v>
      </c>
      <c r="Q190" s="8" t="s">
        <v>8395</v>
      </c>
      <c r="R190" s="8"/>
      <c r="S190" s="8"/>
      <c r="T190" s="8"/>
      <c r="U190" s="8"/>
      <c r="V190" s="8" t="s">
        <v>8396</v>
      </c>
      <c r="W190" s="21" t="s">
        <v>8397</v>
      </c>
      <c r="X190" s="17"/>
      <c r="Y190" s="17"/>
      <c r="Z190" s="17"/>
    </row>
    <row r="191" spans="1:26" ht="12.75" customHeight="1">
      <c r="A191" s="8" t="s">
        <v>213</v>
      </c>
      <c r="B191" s="8" t="s">
        <v>8398</v>
      </c>
      <c r="C191" s="8" t="s">
        <v>113</v>
      </c>
      <c r="D191" s="8" t="s">
        <v>58</v>
      </c>
      <c r="E191" s="1" t="s">
        <v>6015</v>
      </c>
      <c r="F191" s="1" t="s">
        <v>8399</v>
      </c>
      <c r="G191" s="35">
        <v>43641</v>
      </c>
      <c r="H191" s="21" t="s">
        <v>8400</v>
      </c>
      <c r="I191" s="21" t="s">
        <v>8401</v>
      </c>
      <c r="J191" s="21" t="s">
        <v>8402</v>
      </c>
      <c r="K191" s="21" t="s">
        <v>8403</v>
      </c>
      <c r="L191" s="21" t="s">
        <v>8404</v>
      </c>
      <c r="M191" s="8" t="s">
        <v>8405</v>
      </c>
      <c r="N191" s="21" t="s">
        <v>8406</v>
      </c>
      <c r="O191" s="8" t="s">
        <v>8407</v>
      </c>
      <c r="P191" s="8" t="s">
        <v>8408</v>
      </c>
      <c r="Q191" s="8" t="s">
        <v>8409</v>
      </c>
      <c r="R191" s="8" t="s">
        <v>8410</v>
      </c>
      <c r="S191" s="8"/>
      <c r="T191" s="8"/>
      <c r="U191" s="8"/>
      <c r="V191" s="8" t="s">
        <v>8411</v>
      </c>
      <c r="W191" s="21" t="s">
        <v>8412</v>
      </c>
      <c r="X191" s="17"/>
      <c r="Y191" s="17"/>
      <c r="Z191" s="17"/>
    </row>
    <row r="192" spans="1:26" ht="12.75" customHeight="1">
      <c r="A192" s="8" t="s">
        <v>8413</v>
      </c>
      <c r="B192" s="8" t="s">
        <v>8414</v>
      </c>
      <c r="C192" s="8" t="s">
        <v>113</v>
      </c>
      <c r="D192" s="8" t="s">
        <v>1597</v>
      </c>
      <c r="E192" s="1" t="s">
        <v>6015</v>
      </c>
      <c r="F192" s="1" t="s">
        <v>8415</v>
      </c>
      <c r="G192" s="35">
        <v>43765</v>
      </c>
      <c r="H192" s="21" t="s">
        <v>8416</v>
      </c>
      <c r="I192" s="21" t="s">
        <v>6670</v>
      </c>
      <c r="J192" s="21" t="s">
        <v>8417</v>
      </c>
      <c r="K192" s="21" t="s">
        <v>8418</v>
      </c>
      <c r="L192" s="21" t="s">
        <v>8419</v>
      </c>
      <c r="M192" s="21" t="s">
        <v>8420</v>
      </c>
      <c r="N192" s="21" t="s">
        <v>8421</v>
      </c>
      <c r="O192" s="8" t="s">
        <v>8422</v>
      </c>
      <c r="P192" s="8" t="s">
        <v>8423</v>
      </c>
      <c r="Q192" s="8" t="s">
        <v>8424</v>
      </c>
      <c r="R192" s="8" t="s">
        <v>8425</v>
      </c>
      <c r="S192" s="8" t="s">
        <v>8426</v>
      </c>
      <c r="T192" s="8" t="s">
        <v>8427</v>
      </c>
      <c r="U192" s="8" t="s">
        <v>8428</v>
      </c>
      <c r="V192" s="8" t="s">
        <v>8429</v>
      </c>
      <c r="W192" s="21" t="s">
        <v>8430</v>
      </c>
      <c r="X192" s="17"/>
      <c r="Y192" s="17"/>
      <c r="Z192" s="17"/>
    </row>
    <row r="193" spans="1:26" ht="12.75" customHeight="1">
      <c r="A193" s="8" t="s">
        <v>288</v>
      </c>
      <c r="B193" s="8" t="s">
        <v>8431</v>
      </c>
      <c r="C193" s="8" t="s">
        <v>57</v>
      </c>
      <c r="D193" s="8" t="s">
        <v>1597</v>
      </c>
      <c r="E193" s="1" t="s">
        <v>6015</v>
      </c>
      <c r="F193" s="1" t="s">
        <v>8432</v>
      </c>
      <c r="G193" s="35">
        <v>43635</v>
      </c>
      <c r="H193" s="21" t="s">
        <v>8433</v>
      </c>
      <c r="I193" s="21" t="s">
        <v>8434</v>
      </c>
      <c r="J193" s="21" t="s">
        <v>8435</v>
      </c>
      <c r="K193" s="21" t="s">
        <v>8436</v>
      </c>
      <c r="L193" s="21" t="s">
        <v>8437</v>
      </c>
      <c r="M193" s="21" t="s">
        <v>8438</v>
      </c>
      <c r="N193" s="21" t="s">
        <v>8439</v>
      </c>
      <c r="O193" s="8" t="s">
        <v>8440</v>
      </c>
      <c r="P193" s="8" t="s">
        <v>8441</v>
      </c>
      <c r="Q193" s="8" t="s">
        <v>8442</v>
      </c>
      <c r="R193" s="8" t="s">
        <v>8443</v>
      </c>
      <c r="S193" s="8"/>
      <c r="T193" s="8"/>
      <c r="U193" s="8"/>
      <c r="V193" s="8" t="s">
        <v>8444</v>
      </c>
      <c r="W193" s="21" t="s">
        <v>8445</v>
      </c>
      <c r="X193" s="17"/>
      <c r="Y193" s="17"/>
      <c r="Z193" s="17"/>
    </row>
    <row r="194" spans="1:26" ht="12.75" customHeight="1">
      <c r="A194" s="8" t="s">
        <v>460</v>
      </c>
      <c r="B194" s="8" t="s">
        <v>8446</v>
      </c>
      <c r="C194" s="8" t="s">
        <v>57</v>
      </c>
      <c r="D194" s="8" t="s">
        <v>1597</v>
      </c>
      <c r="E194" s="1" t="s">
        <v>6001</v>
      </c>
      <c r="F194" s="1" t="s">
        <v>8447</v>
      </c>
      <c r="G194" s="35">
        <v>43781</v>
      </c>
      <c r="H194" s="21" t="s">
        <v>8448</v>
      </c>
      <c r="I194" s="21" t="s">
        <v>8449</v>
      </c>
      <c r="J194" s="21" t="s">
        <v>8450</v>
      </c>
      <c r="K194" s="21" t="s">
        <v>8451</v>
      </c>
      <c r="L194" s="21" t="s">
        <v>8452</v>
      </c>
      <c r="M194" s="21" t="s">
        <v>8453</v>
      </c>
      <c r="N194" s="21" t="s">
        <v>8454</v>
      </c>
      <c r="O194" s="8" t="s">
        <v>8455</v>
      </c>
      <c r="P194" s="8" t="s">
        <v>8456</v>
      </c>
      <c r="Q194" s="8" t="s">
        <v>8457</v>
      </c>
      <c r="R194" s="8" t="s">
        <v>8458</v>
      </c>
      <c r="S194" s="8"/>
      <c r="T194" s="8"/>
      <c r="U194" s="8"/>
      <c r="V194" s="8" t="s">
        <v>8459</v>
      </c>
      <c r="W194" s="21" t="s">
        <v>8460</v>
      </c>
      <c r="X194" s="17"/>
      <c r="Y194" s="17"/>
      <c r="Z194" s="17"/>
    </row>
    <row r="195" spans="1:26" ht="12.75" customHeight="1">
      <c r="A195" s="8" t="s">
        <v>460</v>
      </c>
      <c r="B195" s="8" t="s">
        <v>8446</v>
      </c>
      <c r="C195" s="8" t="s">
        <v>57</v>
      </c>
      <c r="D195" s="8" t="s">
        <v>1597</v>
      </c>
      <c r="E195" s="1" t="s">
        <v>6001</v>
      </c>
      <c r="F195" s="1" t="s">
        <v>8461</v>
      </c>
      <c r="G195" s="35">
        <v>43796</v>
      </c>
      <c r="H195" s="21" t="s">
        <v>8462</v>
      </c>
      <c r="I195" s="21" t="s">
        <v>8463</v>
      </c>
      <c r="J195" s="21" t="s">
        <v>8464</v>
      </c>
      <c r="K195" s="21" t="s">
        <v>8465</v>
      </c>
      <c r="L195" s="21" t="s">
        <v>8466</v>
      </c>
      <c r="M195" s="21" t="s">
        <v>8467</v>
      </c>
      <c r="N195" s="21" t="s">
        <v>8468</v>
      </c>
      <c r="O195" s="8" t="s">
        <v>8469</v>
      </c>
      <c r="P195" s="8" t="s">
        <v>8470</v>
      </c>
      <c r="Q195" s="8" t="s">
        <v>8471</v>
      </c>
      <c r="R195" s="8"/>
      <c r="S195" s="8"/>
      <c r="T195" s="8"/>
      <c r="U195" s="8"/>
      <c r="V195" s="8" t="s">
        <v>8472</v>
      </c>
      <c r="W195" s="21" t="s">
        <v>8473</v>
      </c>
      <c r="X195" s="17"/>
      <c r="Y195" s="17"/>
      <c r="Z195" s="17"/>
    </row>
    <row r="196" spans="1:26" ht="12.75" customHeight="1">
      <c r="A196" s="8" t="s">
        <v>460</v>
      </c>
      <c r="B196" s="8" t="s">
        <v>8474</v>
      </c>
      <c r="C196" s="8" t="s">
        <v>57</v>
      </c>
      <c r="D196" s="8" t="s">
        <v>1597</v>
      </c>
      <c r="E196" s="1" t="s">
        <v>6001</v>
      </c>
      <c r="F196" s="1" t="s">
        <v>8475</v>
      </c>
      <c r="G196" s="35">
        <v>43536</v>
      </c>
      <c r="H196" s="21" t="s">
        <v>8476</v>
      </c>
      <c r="I196" s="21" t="s">
        <v>8477</v>
      </c>
      <c r="J196" s="21" t="s">
        <v>8478</v>
      </c>
      <c r="K196" s="21" t="s">
        <v>8479</v>
      </c>
      <c r="L196" s="21" t="s">
        <v>8480</v>
      </c>
      <c r="M196" s="21" t="s">
        <v>8481</v>
      </c>
      <c r="N196" s="21" t="s">
        <v>8482</v>
      </c>
      <c r="O196" s="8" t="s">
        <v>8483</v>
      </c>
      <c r="P196" s="8" t="s">
        <v>8484</v>
      </c>
      <c r="Q196" s="8" t="s">
        <v>8485</v>
      </c>
      <c r="R196" s="8" t="s">
        <v>8486</v>
      </c>
      <c r="S196" s="8" t="s">
        <v>8487</v>
      </c>
      <c r="T196" s="8" t="s">
        <v>8488</v>
      </c>
      <c r="U196" s="8"/>
      <c r="V196" s="8" t="s">
        <v>8489</v>
      </c>
      <c r="W196" s="21" t="s">
        <v>8490</v>
      </c>
      <c r="X196" s="17"/>
      <c r="Y196" s="17"/>
      <c r="Z196" s="17"/>
    </row>
    <row r="197" spans="1:26" ht="12.75" customHeight="1">
      <c r="A197" s="8" t="s">
        <v>460</v>
      </c>
      <c r="B197" s="8" t="s">
        <v>8474</v>
      </c>
      <c r="C197" s="8" t="s">
        <v>57</v>
      </c>
      <c r="D197" s="8" t="s">
        <v>1597</v>
      </c>
      <c r="E197" s="1" t="s">
        <v>6001</v>
      </c>
      <c r="F197" s="1" t="s">
        <v>8491</v>
      </c>
      <c r="G197" s="35">
        <v>43731</v>
      </c>
      <c r="H197" s="21" t="s">
        <v>8492</v>
      </c>
      <c r="I197" s="21" t="s">
        <v>8477</v>
      </c>
      <c r="J197" s="21" t="s">
        <v>8493</v>
      </c>
      <c r="K197" s="21" t="s">
        <v>8494</v>
      </c>
      <c r="L197" s="21" t="s">
        <v>8495</v>
      </c>
      <c r="M197" s="21" t="s">
        <v>8496</v>
      </c>
      <c r="N197" s="21" t="s">
        <v>8497</v>
      </c>
      <c r="O197" s="8" t="s">
        <v>8498</v>
      </c>
      <c r="P197" s="8" t="s">
        <v>8499</v>
      </c>
      <c r="Q197" s="8" t="s">
        <v>8500</v>
      </c>
      <c r="R197" s="8" t="s">
        <v>8501</v>
      </c>
      <c r="S197" s="8" t="s">
        <v>8502</v>
      </c>
      <c r="T197" s="8" t="s">
        <v>8503</v>
      </c>
      <c r="U197" s="8"/>
      <c r="V197" s="8" t="s">
        <v>8504</v>
      </c>
      <c r="W197" s="21" t="s">
        <v>8505</v>
      </c>
      <c r="X197" s="17"/>
      <c r="Y197" s="17"/>
      <c r="Z197" s="17"/>
    </row>
    <row r="198" spans="1:26" ht="12.75" customHeight="1">
      <c r="A198" s="8" t="s">
        <v>213</v>
      </c>
      <c r="B198" s="8" t="s">
        <v>8506</v>
      </c>
      <c r="C198" s="8" t="s">
        <v>113</v>
      </c>
      <c r="D198" s="8" t="s">
        <v>1597</v>
      </c>
      <c r="E198" s="1" t="s">
        <v>6238</v>
      </c>
      <c r="F198" s="1" t="s">
        <v>8507</v>
      </c>
      <c r="G198" s="35">
        <v>43536</v>
      </c>
      <c r="H198" s="21" t="s">
        <v>8508</v>
      </c>
      <c r="I198" s="21" t="s">
        <v>8509</v>
      </c>
      <c r="J198" s="21" t="s">
        <v>8510</v>
      </c>
      <c r="K198" s="21" t="s">
        <v>8511</v>
      </c>
      <c r="L198" s="21" t="s">
        <v>8512</v>
      </c>
      <c r="M198" s="21" t="s">
        <v>8513</v>
      </c>
      <c r="N198" s="21" t="s">
        <v>8514</v>
      </c>
      <c r="O198" s="8" t="s">
        <v>8515</v>
      </c>
      <c r="P198" s="8" t="s">
        <v>8516</v>
      </c>
      <c r="Q198" s="8" t="s">
        <v>8517</v>
      </c>
      <c r="R198" s="8" t="s">
        <v>8518</v>
      </c>
      <c r="S198" s="8" t="s">
        <v>8519</v>
      </c>
      <c r="T198" s="8"/>
      <c r="U198" s="8"/>
      <c r="V198" s="8" t="s">
        <v>8520</v>
      </c>
      <c r="W198" s="21" t="s">
        <v>8521</v>
      </c>
      <c r="X198" s="17"/>
      <c r="Y198" s="17"/>
      <c r="Z198" s="17"/>
    </row>
    <row r="199" spans="1:26" ht="12.75" customHeight="1">
      <c r="A199" s="8" t="s">
        <v>144</v>
      </c>
      <c r="B199" s="8" t="s">
        <v>8522</v>
      </c>
      <c r="C199" s="8" t="s">
        <v>113</v>
      </c>
      <c r="D199" s="8" t="s">
        <v>1597</v>
      </c>
      <c r="E199" s="1" t="s">
        <v>6001</v>
      </c>
      <c r="F199" s="1" t="s">
        <v>8523</v>
      </c>
      <c r="G199" s="35">
        <v>43738</v>
      </c>
      <c r="H199" s="21" t="s">
        <v>8524</v>
      </c>
      <c r="I199" s="21" t="s">
        <v>8287</v>
      </c>
      <c r="J199" s="21" t="s">
        <v>8525</v>
      </c>
      <c r="K199" s="21" t="s">
        <v>8526</v>
      </c>
      <c r="L199" s="21" t="s">
        <v>8527</v>
      </c>
      <c r="M199" s="21" t="s">
        <v>8528</v>
      </c>
      <c r="N199" s="21" t="s">
        <v>8529</v>
      </c>
      <c r="O199" s="8" t="s">
        <v>8530</v>
      </c>
      <c r="P199" s="8" t="s">
        <v>8531</v>
      </c>
      <c r="Q199" s="8" t="s">
        <v>8532</v>
      </c>
      <c r="R199" s="8" t="s">
        <v>8533</v>
      </c>
      <c r="S199" s="8" t="s">
        <v>8534</v>
      </c>
      <c r="T199" s="8" t="s">
        <v>8535</v>
      </c>
      <c r="U199" s="8" t="s">
        <v>8536</v>
      </c>
      <c r="V199" s="8" t="s">
        <v>8537</v>
      </c>
      <c r="W199" s="21" t="s">
        <v>8538</v>
      </c>
      <c r="X199" s="17"/>
      <c r="Y199" s="17"/>
      <c r="Z199" s="17"/>
    </row>
    <row r="200" spans="1:26" ht="12.75" customHeight="1">
      <c r="A200" s="8" t="s">
        <v>213</v>
      </c>
      <c r="B200" s="8" t="s">
        <v>5970</v>
      </c>
      <c r="C200" s="8" t="s">
        <v>113</v>
      </c>
      <c r="D200" s="8" t="s">
        <v>58</v>
      </c>
      <c r="E200" s="1" t="s">
        <v>6001</v>
      </c>
      <c r="F200" s="1" t="s">
        <v>8539</v>
      </c>
      <c r="G200" s="35">
        <v>43635</v>
      </c>
      <c r="H200" s="21" t="s">
        <v>8540</v>
      </c>
      <c r="I200" s="21" t="s">
        <v>8541</v>
      </c>
      <c r="J200" s="21" t="s">
        <v>8542</v>
      </c>
      <c r="K200" s="21" t="s">
        <v>8543</v>
      </c>
      <c r="L200" s="21" t="s">
        <v>8544</v>
      </c>
      <c r="M200" s="21" t="s">
        <v>8545</v>
      </c>
      <c r="N200" s="21" t="s">
        <v>8546</v>
      </c>
      <c r="O200" s="8" t="s">
        <v>8547</v>
      </c>
      <c r="P200" s="8" t="s">
        <v>8548</v>
      </c>
      <c r="Q200" s="8" t="s">
        <v>8549</v>
      </c>
      <c r="R200" s="8" t="s">
        <v>8550</v>
      </c>
      <c r="S200" s="8"/>
      <c r="T200" s="8"/>
      <c r="U200" s="8"/>
      <c r="V200" s="8" t="s">
        <v>8551</v>
      </c>
      <c r="W200" s="21" t="s">
        <v>8552</v>
      </c>
      <c r="X200" s="17"/>
      <c r="Y200" s="17"/>
      <c r="Z200" s="17"/>
    </row>
    <row r="201" spans="1:26" ht="12.75" customHeight="1">
      <c r="A201" s="8" t="s">
        <v>144</v>
      </c>
      <c r="B201" s="8" t="s">
        <v>8522</v>
      </c>
      <c r="C201" s="8" t="s">
        <v>113</v>
      </c>
      <c r="D201" s="8" t="s">
        <v>1597</v>
      </c>
      <c r="E201" s="1" t="s">
        <v>6001</v>
      </c>
      <c r="F201" s="1" t="s">
        <v>8553</v>
      </c>
      <c r="G201" s="35">
        <v>43738</v>
      </c>
      <c r="H201" s="21" t="s">
        <v>8524</v>
      </c>
      <c r="I201" s="21" t="s">
        <v>8287</v>
      </c>
      <c r="J201" s="21" t="s">
        <v>8554</v>
      </c>
      <c r="K201" s="21" t="s">
        <v>8526</v>
      </c>
      <c r="L201" s="21" t="s">
        <v>8527</v>
      </c>
      <c r="M201" s="21" t="s">
        <v>8555</v>
      </c>
      <c r="N201" s="21" t="s">
        <v>8529</v>
      </c>
      <c r="O201" s="8" t="s">
        <v>8530</v>
      </c>
      <c r="P201" s="8" t="s">
        <v>8531</v>
      </c>
      <c r="Q201" s="8" t="s">
        <v>8532</v>
      </c>
      <c r="R201" s="8" t="s">
        <v>8533</v>
      </c>
      <c r="S201" s="8" t="s">
        <v>8534</v>
      </c>
      <c r="T201" s="8" t="s">
        <v>8535</v>
      </c>
      <c r="U201" s="8" t="s">
        <v>8536</v>
      </c>
      <c r="V201" s="8" t="s">
        <v>8537</v>
      </c>
      <c r="W201" s="21" t="s">
        <v>8556</v>
      </c>
      <c r="X201" s="17"/>
      <c r="Y201" s="17"/>
      <c r="Z201" s="17"/>
    </row>
    <row r="202" spans="1:26" ht="12.75" customHeight="1">
      <c r="A202" s="8" t="s">
        <v>111</v>
      </c>
      <c r="B202" s="8" t="s">
        <v>8557</v>
      </c>
      <c r="C202" s="8" t="s">
        <v>57</v>
      </c>
      <c r="D202" s="8" t="s">
        <v>1597</v>
      </c>
      <c r="E202" s="1" t="s">
        <v>6015</v>
      </c>
      <c r="F202" s="1" t="s">
        <v>8558</v>
      </c>
      <c r="G202" s="35">
        <v>43599</v>
      </c>
      <c r="H202" s="21" t="s">
        <v>8559</v>
      </c>
      <c r="I202" s="21" t="s">
        <v>8560</v>
      </c>
      <c r="J202" s="21" t="s">
        <v>8561</v>
      </c>
      <c r="K202" s="21" t="s">
        <v>8562</v>
      </c>
      <c r="L202" s="21" t="s">
        <v>8563</v>
      </c>
      <c r="M202" s="21" t="s">
        <v>8564</v>
      </c>
      <c r="N202" s="21" t="s">
        <v>8565</v>
      </c>
      <c r="O202" s="8" t="s">
        <v>8566</v>
      </c>
      <c r="P202" s="8" t="s">
        <v>8567</v>
      </c>
      <c r="Q202" s="8" t="s">
        <v>8568</v>
      </c>
      <c r="R202" s="8"/>
      <c r="S202" s="8"/>
      <c r="T202" s="8"/>
      <c r="U202" s="8"/>
      <c r="V202" s="8" t="s">
        <v>8569</v>
      </c>
      <c r="W202" s="21" t="s">
        <v>8570</v>
      </c>
      <c r="X202" s="17"/>
      <c r="Y202" s="17"/>
      <c r="Z202" s="17"/>
    </row>
    <row r="203" spans="1:26" ht="12.75" customHeight="1">
      <c r="A203" s="8" t="s">
        <v>213</v>
      </c>
      <c r="B203" s="8" t="s">
        <v>8571</v>
      </c>
      <c r="C203" s="8" t="s">
        <v>57</v>
      </c>
      <c r="D203" s="8" t="s">
        <v>58</v>
      </c>
      <c r="E203" s="1" t="s">
        <v>6042</v>
      </c>
      <c r="F203" s="1" t="s">
        <v>8572</v>
      </c>
      <c r="G203" s="35">
        <v>43768</v>
      </c>
      <c r="H203" s="21" t="s">
        <v>8573</v>
      </c>
      <c r="I203" s="21" t="s">
        <v>8574</v>
      </c>
      <c r="J203" s="21" t="s">
        <v>8575</v>
      </c>
      <c r="K203" s="21" t="s">
        <v>8576</v>
      </c>
      <c r="L203" s="21" t="s">
        <v>8577</v>
      </c>
      <c r="M203" s="21" t="s">
        <v>8578</v>
      </c>
      <c r="N203" s="21" t="s">
        <v>8579</v>
      </c>
      <c r="O203" s="8" t="s">
        <v>8580</v>
      </c>
      <c r="P203" s="8" t="s">
        <v>8581</v>
      </c>
      <c r="Q203" s="8" t="s">
        <v>8582</v>
      </c>
      <c r="R203" s="8"/>
      <c r="S203" s="8"/>
      <c r="T203" s="8"/>
      <c r="U203" s="8"/>
      <c r="V203" s="8" t="s">
        <v>8583</v>
      </c>
      <c r="W203" s="21" t="s">
        <v>8584</v>
      </c>
      <c r="X203" s="17"/>
      <c r="Y203" s="17"/>
      <c r="Z203" s="17"/>
    </row>
    <row r="204" spans="1:26" ht="12.75" customHeight="1">
      <c r="A204" s="8" t="s">
        <v>213</v>
      </c>
      <c r="B204" s="8" t="s">
        <v>683</v>
      </c>
      <c r="C204" s="8" t="s">
        <v>57</v>
      </c>
      <c r="D204" s="8" t="s">
        <v>1597</v>
      </c>
      <c r="E204" s="1" t="s">
        <v>5986</v>
      </c>
      <c r="F204" s="1" t="s">
        <v>8585</v>
      </c>
      <c r="G204" s="35">
        <v>43732</v>
      </c>
      <c r="H204" s="21" t="s">
        <v>8586</v>
      </c>
      <c r="I204" s="8" t="s">
        <v>4323</v>
      </c>
      <c r="J204" s="21" t="s">
        <v>8587</v>
      </c>
      <c r="K204" s="21" t="s">
        <v>8588</v>
      </c>
      <c r="L204" s="21" t="s">
        <v>8589</v>
      </c>
      <c r="M204" s="21" t="s">
        <v>8590</v>
      </c>
      <c r="N204" s="21" t="s">
        <v>8591</v>
      </c>
      <c r="O204" s="8" t="s">
        <v>8592</v>
      </c>
      <c r="P204" s="8"/>
      <c r="Q204" s="8"/>
      <c r="R204" s="8"/>
      <c r="S204" s="8"/>
      <c r="T204" s="8"/>
      <c r="U204" s="8"/>
      <c r="V204" s="8" t="s">
        <v>8593</v>
      </c>
      <c r="W204" s="21" t="s">
        <v>8594</v>
      </c>
      <c r="X204" s="17"/>
      <c r="Y204" s="17"/>
      <c r="Z204" s="17"/>
    </row>
    <row r="205" spans="1:26" ht="12.75" customHeight="1">
      <c r="A205" s="8" t="s">
        <v>1442</v>
      </c>
      <c r="B205" s="8" t="s">
        <v>8595</v>
      </c>
      <c r="C205" s="8" t="s">
        <v>57</v>
      </c>
      <c r="D205" s="8" t="s">
        <v>58</v>
      </c>
      <c r="E205" s="1" t="s">
        <v>6238</v>
      </c>
      <c r="F205" s="1" t="s">
        <v>8596</v>
      </c>
      <c r="G205" s="35">
        <v>43740</v>
      </c>
      <c r="H205" s="21" t="s">
        <v>8597</v>
      </c>
      <c r="I205" s="21" t="s">
        <v>8598</v>
      </c>
      <c r="J205" s="21" t="s">
        <v>8599</v>
      </c>
      <c r="K205" s="21" t="s">
        <v>8600</v>
      </c>
      <c r="L205" s="21" t="s">
        <v>8601</v>
      </c>
      <c r="M205" s="21" t="s">
        <v>8602</v>
      </c>
      <c r="N205" s="21" t="s">
        <v>8603</v>
      </c>
      <c r="O205" s="8" t="s">
        <v>8604</v>
      </c>
      <c r="P205" s="8"/>
      <c r="Q205" s="8"/>
      <c r="R205" s="8"/>
      <c r="S205" s="8"/>
      <c r="T205" s="8"/>
      <c r="U205" s="8"/>
      <c r="V205" s="8" t="s">
        <v>8605</v>
      </c>
      <c r="W205" s="21" t="s">
        <v>8606</v>
      </c>
      <c r="X205" s="17"/>
      <c r="Y205" s="17"/>
      <c r="Z205" s="17"/>
    </row>
    <row r="206" spans="1:26" ht="12.75" customHeight="1">
      <c r="A206" s="8" t="s">
        <v>713</v>
      </c>
      <c r="B206" s="8" t="s">
        <v>714</v>
      </c>
      <c r="C206" s="8" t="s">
        <v>57</v>
      </c>
      <c r="D206" s="8" t="s">
        <v>58</v>
      </c>
      <c r="E206" s="1" t="s">
        <v>6001</v>
      </c>
      <c r="F206" s="1" t="s">
        <v>8607</v>
      </c>
      <c r="G206" s="35">
        <v>43682</v>
      </c>
      <c r="H206" s="21" t="s">
        <v>8608</v>
      </c>
      <c r="I206" s="21" t="s">
        <v>8609</v>
      </c>
      <c r="J206" s="21" t="s">
        <v>8610</v>
      </c>
      <c r="K206" s="21" t="s">
        <v>8611</v>
      </c>
      <c r="L206" s="21" t="s">
        <v>8612</v>
      </c>
      <c r="M206" s="21" t="s">
        <v>8613</v>
      </c>
      <c r="N206" s="21" t="s">
        <v>8614</v>
      </c>
      <c r="O206" s="8" t="s">
        <v>8615</v>
      </c>
      <c r="P206" s="8" t="s">
        <v>8616</v>
      </c>
      <c r="Q206" s="8" t="s">
        <v>8617</v>
      </c>
      <c r="R206" s="8" t="s">
        <v>8618</v>
      </c>
      <c r="S206" s="8" t="s">
        <v>8619</v>
      </c>
      <c r="T206" s="8" t="s">
        <v>8620</v>
      </c>
      <c r="U206" s="8"/>
      <c r="V206" s="8" t="s">
        <v>8621</v>
      </c>
      <c r="W206" s="21" t="s">
        <v>8622</v>
      </c>
      <c r="X206" s="17"/>
      <c r="Y206" s="17"/>
      <c r="Z206" s="17"/>
    </row>
    <row r="207" spans="1:26" ht="12.75" customHeight="1">
      <c r="A207" s="8" t="s">
        <v>213</v>
      </c>
      <c r="B207" s="8" t="s">
        <v>8623</v>
      </c>
      <c r="C207" s="8" t="s">
        <v>113</v>
      </c>
      <c r="D207" s="8" t="s">
        <v>1597</v>
      </c>
      <c r="E207" s="1" t="s">
        <v>6001</v>
      </c>
      <c r="F207" s="1" t="s">
        <v>8624</v>
      </c>
      <c r="G207" s="35">
        <v>43725</v>
      </c>
      <c r="H207" s="21" t="s">
        <v>8625</v>
      </c>
      <c r="I207" s="21" t="s">
        <v>7958</v>
      </c>
      <c r="J207" s="21" t="s">
        <v>8626</v>
      </c>
      <c r="K207" s="21" t="s">
        <v>8627</v>
      </c>
      <c r="L207" s="21" t="s">
        <v>8628</v>
      </c>
      <c r="M207" s="21" t="s">
        <v>8629</v>
      </c>
      <c r="N207" s="21" t="s">
        <v>8630</v>
      </c>
      <c r="O207" s="8" t="s">
        <v>8631</v>
      </c>
      <c r="P207" s="8"/>
      <c r="Q207" s="8"/>
      <c r="R207" s="8"/>
      <c r="S207" s="8"/>
      <c r="T207" s="8"/>
      <c r="U207" s="8"/>
      <c r="V207" s="8" t="s">
        <v>8632</v>
      </c>
      <c r="W207" s="21" t="s">
        <v>8633</v>
      </c>
      <c r="X207" s="17"/>
      <c r="Y207" s="17"/>
      <c r="Z207" s="17"/>
    </row>
    <row r="208" spans="1:26" ht="12.75" customHeight="1">
      <c r="A208" s="8" t="s">
        <v>1923</v>
      </c>
      <c r="B208" s="8" t="s">
        <v>8634</v>
      </c>
      <c r="C208" s="8" t="s">
        <v>57</v>
      </c>
      <c r="D208" s="8" t="s">
        <v>1597</v>
      </c>
      <c r="E208" s="1" t="s">
        <v>6001</v>
      </c>
      <c r="F208" s="1" t="s">
        <v>8635</v>
      </c>
      <c r="G208" s="35">
        <v>43753</v>
      </c>
      <c r="H208" s="21" t="s">
        <v>8636</v>
      </c>
      <c r="I208" s="21" t="s">
        <v>8637</v>
      </c>
      <c r="J208" s="21" t="s">
        <v>8638</v>
      </c>
      <c r="K208" s="21" t="s">
        <v>8639</v>
      </c>
      <c r="L208" s="21" t="s">
        <v>8640</v>
      </c>
      <c r="M208" s="21" t="s">
        <v>8641</v>
      </c>
      <c r="N208" s="21" t="s">
        <v>8642</v>
      </c>
      <c r="O208" s="8" t="s">
        <v>8643</v>
      </c>
      <c r="P208" s="8" t="s">
        <v>8644</v>
      </c>
      <c r="Q208" s="8" t="s">
        <v>8645</v>
      </c>
      <c r="R208" s="8" t="s">
        <v>8646</v>
      </c>
      <c r="S208" s="8" t="s">
        <v>8647</v>
      </c>
      <c r="T208" s="8"/>
      <c r="U208" s="8"/>
      <c r="V208" s="8" t="s">
        <v>8648</v>
      </c>
      <c r="W208" s="21" t="s">
        <v>8649</v>
      </c>
      <c r="X208" s="17"/>
      <c r="Y208" s="17"/>
      <c r="Z208" s="17"/>
    </row>
    <row r="209" spans="1:26" ht="12.75" customHeight="1">
      <c r="A209" s="8" t="s">
        <v>1923</v>
      </c>
      <c r="B209" s="8" t="s">
        <v>8634</v>
      </c>
      <c r="C209" s="8" t="s">
        <v>57</v>
      </c>
      <c r="D209" s="8" t="s">
        <v>1597</v>
      </c>
      <c r="E209" s="1" t="s">
        <v>6001</v>
      </c>
      <c r="F209" s="1" t="s">
        <v>8635</v>
      </c>
      <c r="G209" s="35">
        <v>43753</v>
      </c>
      <c r="H209" s="21" t="s">
        <v>8636</v>
      </c>
      <c r="I209" s="21" t="s">
        <v>8637</v>
      </c>
      <c r="J209" s="21" t="s">
        <v>8650</v>
      </c>
      <c r="K209" s="21" t="s">
        <v>8651</v>
      </c>
      <c r="L209" s="21" t="s">
        <v>8640</v>
      </c>
      <c r="M209" s="21" t="s">
        <v>8641</v>
      </c>
      <c r="N209" s="21" t="s">
        <v>8642</v>
      </c>
      <c r="O209" s="8" t="s">
        <v>8643</v>
      </c>
      <c r="P209" s="8" t="s">
        <v>8644</v>
      </c>
      <c r="Q209" s="8" t="s">
        <v>8645</v>
      </c>
      <c r="R209" s="8" t="s">
        <v>8646</v>
      </c>
      <c r="S209" s="8" t="s">
        <v>8647</v>
      </c>
      <c r="T209" s="8"/>
      <c r="U209" s="8"/>
      <c r="V209" s="8" t="s">
        <v>8648</v>
      </c>
      <c r="W209" s="21" t="s">
        <v>8649</v>
      </c>
      <c r="X209" s="17"/>
      <c r="Y209" s="17"/>
      <c r="Z209" s="17"/>
    </row>
    <row r="210" spans="1:26" ht="12.75" customHeight="1">
      <c r="A210" s="8" t="s">
        <v>1232</v>
      </c>
      <c r="B210" s="8" t="s">
        <v>3973</v>
      </c>
      <c r="C210" s="8" t="s">
        <v>57</v>
      </c>
      <c r="D210" s="8" t="s">
        <v>1597</v>
      </c>
      <c r="E210" s="1" t="s">
        <v>6042</v>
      </c>
      <c r="F210" s="20" t="s">
        <v>8652</v>
      </c>
      <c r="G210" s="35">
        <v>43476</v>
      </c>
      <c r="H210" s="21" t="s">
        <v>8653</v>
      </c>
      <c r="I210" s="21" t="s">
        <v>8654</v>
      </c>
      <c r="J210" s="8" t="s">
        <v>8655</v>
      </c>
      <c r="K210" s="21" t="s">
        <v>8656</v>
      </c>
      <c r="L210" s="21" t="s">
        <v>8657</v>
      </c>
      <c r="M210" s="21" t="s">
        <v>8658</v>
      </c>
      <c r="N210" s="8" t="s">
        <v>8659</v>
      </c>
      <c r="O210" s="8" t="s">
        <v>8660</v>
      </c>
      <c r="P210" s="8"/>
      <c r="Q210" s="8"/>
      <c r="R210" s="8"/>
      <c r="S210" s="8"/>
      <c r="T210" s="8"/>
      <c r="U210" s="8"/>
      <c r="V210" s="8" t="s">
        <v>8661</v>
      </c>
      <c r="W210" s="21" t="s">
        <v>8662</v>
      </c>
      <c r="X210" s="17"/>
      <c r="Y210" s="17"/>
      <c r="Z210" s="17"/>
    </row>
    <row r="211" spans="1:26" ht="12.75" customHeight="1">
      <c r="A211" s="8" t="s">
        <v>111</v>
      </c>
      <c r="B211" s="8" t="s">
        <v>8663</v>
      </c>
      <c r="C211" s="8" t="s">
        <v>113</v>
      </c>
      <c r="D211" s="8" t="s">
        <v>1597</v>
      </c>
      <c r="E211" s="1" t="s">
        <v>5986</v>
      </c>
      <c r="F211" s="1" t="s">
        <v>8664</v>
      </c>
      <c r="G211" s="35">
        <v>43723</v>
      </c>
      <c r="H211" s="21" t="s">
        <v>8665</v>
      </c>
      <c r="I211" s="21" t="s">
        <v>8666</v>
      </c>
      <c r="J211" s="21" t="s">
        <v>8667</v>
      </c>
      <c r="K211" s="21" t="s">
        <v>8668</v>
      </c>
      <c r="L211" s="21" t="s">
        <v>8669</v>
      </c>
      <c r="M211" s="21" t="s">
        <v>8670</v>
      </c>
      <c r="N211" s="8" t="s">
        <v>8671</v>
      </c>
      <c r="O211" s="8" t="s">
        <v>8672</v>
      </c>
      <c r="P211" s="8" t="s">
        <v>8673</v>
      </c>
      <c r="Q211" s="8" t="s">
        <v>8674</v>
      </c>
      <c r="R211" s="8" t="s">
        <v>8675</v>
      </c>
      <c r="S211" s="8" t="s">
        <v>8676</v>
      </c>
      <c r="T211" s="8" t="s">
        <v>8677</v>
      </c>
      <c r="U211" s="8" t="s">
        <v>8678</v>
      </c>
      <c r="V211" s="8" t="s">
        <v>8679</v>
      </c>
      <c r="W211" s="21" t="s">
        <v>8680</v>
      </c>
      <c r="X211" s="17"/>
      <c r="Y211" s="17"/>
      <c r="Z211" s="17"/>
    </row>
    <row r="212" spans="1:26" ht="12.75" customHeight="1">
      <c r="A212" s="8" t="s">
        <v>111</v>
      </c>
      <c r="B212" s="8" t="s">
        <v>8681</v>
      </c>
      <c r="C212" s="8" t="s">
        <v>113</v>
      </c>
      <c r="D212" s="8" t="s">
        <v>58</v>
      </c>
      <c r="E212" s="1" t="s">
        <v>6238</v>
      </c>
      <c r="F212" s="1" t="s">
        <v>8682</v>
      </c>
      <c r="G212" s="35">
        <v>43570</v>
      </c>
      <c r="H212" s="21" t="s">
        <v>8683</v>
      </c>
      <c r="I212" s="21" t="s">
        <v>8684</v>
      </c>
      <c r="J212" s="8" t="s">
        <v>8685</v>
      </c>
      <c r="K212" s="21" t="s">
        <v>8686</v>
      </c>
      <c r="L212" s="21" t="s">
        <v>8687</v>
      </c>
      <c r="M212" s="21" t="s">
        <v>8688</v>
      </c>
      <c r="N212" s="21" t="s">
        <v>8689</v>
      </c>
      <c r="O212" s="8" t="s">
        <v>8690</v>
      </c>
      <c r="P212" s="8" t="s">
        <v>8691</v>
      </c>
      <c r="Q212" s="8" t="s">
        <v>8692</v>
      </c>
      <c r="R212" s="8" t="s">
        <v>8693</v>
      </c>
      <c r="S212" s="8" t="s">
        <v>8694</v>
      </c>
      <c r="T212" s="8"/>
      <c r="U212" s="8"/>
      <c r="V212" s="8" t="s">
        <v>8695</v>
      </c>
      <c r="W212" s="21" t="s">
        <v>8696</v>
      </c>
      <c r="X212" s="17"/>
      <c r="Y212" s="17"/>
      <c r="Z212" s="17"/>
    </row>
    <row r="213" spans="1:26" ht="12.75" customHeight="1">
      <c r="A213" s="8" t="s">
        <v>713</v>
      </c>
      <c r="B213" s="8" t="s">
        <v>8697</v>
      </c>
      <c r="C213" s="8" t="s">
        <v>57</v>
      </c>
      <c r="D213" s="8" t="s">
        <v>74</v>
      </c>
      <c r="E213" s="1" t="s">
        <v>6015</v>
      </c>
      <c r="F213" s="1" t="s">
        <v>8698</v>
      </c>
      <c r="G213" s="35">
        <v>43794</v>
      </c>
      <c r="H213" s="21" t="s">
        <v>8699</v>
      </c>
      <c r="I213" s="21" t="s">
        <v>8700</v>
      </c>
      <c r="J213" s="21" t="s">
        <v>8701</v>
      </c>
      <c r="K213" s="21" t="s">
        <v>8702</v>
      </c>
      <c r="L213" s="8" t="s">
        <v>8703</v>
      </c>
      <c r="M213" s="21" t="s">
        <v>8704</v>
      </c>
      <c r="N213" s="21" t="s">
        <v>8705</v>
      </c>
      <c r="O213" s="8" t="s">
        <v>8706</v>
      </c>
      <c r="P213" s="8" t="s">
        <v>8707</v>
      </c>
      <c r="Q213" s="8" t="s">
        <v>8708</v>
      </c>
      <c r="R213" s="8" t="s">
        <v>8709</v>
      </c>
      <c r="S213" s="8" t="s">
        <v>8710</v>
      </c>
      <c r="T213" s="8" t="s">
        <v>8711</v>
      </c>
      <c r="U213" s="8" t="s">
        <v>8712</v>
      </c>
      <c r="V213" s="8" t="s">
        <v>8713</v>
      </c>
      <c r="W213" s="21" t="s">
        <v>8714</v>
      </c>
      <c r="X213" s="17"/>
      <c r="Y213" s="17"/>
      <c r="Z213" s="17"/>
    </row>
    <row r="214" spans="1:26" ht="12.75" customHeight="1">
      <c r="A214" s="8" t="s">
        <v>1923</v>
      </c>
      <c r="B214" s="8" t="s">
        <v>8715</v>
      </c>
      <c r="C214" s="8" t="s">
        <v>113</v>
      </c>
      <c r="D214" s="8" t="s">
        <v>1597</v>
      </c>
      <c r="E214" s="1" t="s">
        <v>6001</v>
      </c>
      <c r="F214" s="1" t="s">
        <v>8716</v>
      </c>
      <c r="G214" s="35">
        <v>43807</v>
      </c>
      <c r="H214" s="21" t="s">
        <v>8717</v>
      </c>
      <c r="I214" s="21" t="s">
        <v>8718</v>
      </c>
      <c r="J214" s="21" t="s">
        <v>8719</v>
      </c>
      <c r="K214" s="21" t="s">
        <v>8720</v>
      </c>
      <c r="L214" s="21" t="s">
        <v>8721</v>
      </c>
      <c r="M214" s="8" t="s">
        <v>8722</v>
      </c>
      <c r="N214" s="21" t="s">
        <v>8723</v>
      </c>
      <c r="O214" s="8" t="s">
        <v>8724</v>
      </c>
      <c r="P214" s="8"/>
      <c r="Q214" s="8"/>
      <c r="R214" s="8"/>
      <c r="S214" s="8"/>
      <c r="T214" s="8"/>
      <c r="U214" s="8"/>
      <c r="V214" s="8" t="s">
        <v>8725</v>
      </c>
      <c r="W214" s="21" t="s">
        <v>8726</v>
      </c>
      <c r="X214" s="17"/>
      <c r="Y214" s="17"/>
      <c r="Z214" s="17"/>
    </row>
    <row r="215" spans="1:26" ht="12.75" customHeight="1">
      <c r="A215" s="8" t="s">
        <v>2194</v>
      </c>
      <c r="B215" s="8" t="s">
        <v>8727</v>
      </c>
      <c r="C215" s="8" t="s">
        <v>113</v>
      </c>
      <c r="D215" s="8" t="s">
        <v>1597</v>
      </c>
      <c r="E215" s="1" t="s">
        <v>6238</v>
      </c>
      <c r="F215" s="1" t="s">
        <v>8728</v>
      </c>
      <c r="G215" s="35">
        <v>43776</v>
      </c>
      <c r="H215" s="21" t="s">
        <v>8729</v>
      </c>
      <c r="I215" s="21" t="s">
        <v>8730</v>
      </c>
      <c r="J215" s="21" t="s">
        <v>8731</v>
      </c>
      <c r="K215" s="21" t="s">
        <v>8732</v>
      </c>
      <c r="L215" s="21" t="s">
        <v>8733</v>
      </c>
      <c r="M215" s="21" t="s">
        <v>8734</v>
      </c>
      <c r="N215" s="21" t="s">
        <v>8735</v>
      </c>
      <c r="O215" s="8" t="s">
        <v>8736</v>
      </c>
      <c r="P215" s="8" t="s">
        <v>8737</v>
      </c>
      <c r="Q215" s="8" t="s">
        <v>8738</v>
      </c>
      <c r="R215" s="8" t="s">
        <v>8739</v>
      </c>
      <c r="S215" s="8" t="s">
        <v>8740</v>
      </c>
      <c r="T215" s="8"/>
      <c r="U215" s="8"/>
      <c r="V215" s="8" t="s">
        <v>8741</v>
      </c>
      <c r="W215" s="21" t="s">
        <v>8742</v>
      </c>
      <c r="X215" s="17"/>
      <c r="Y215" s="17"/>
      <c r="Z215" s="17"/>
    </row>
    <row r="216" spans="1:26" ht="12.75" customHeight="1">
      <c r="A216" s="8" t="s">
        <v>111</v>
      </c>
      <c r="B216" s="8" t="s">
        <v>8663</v>
      </c>
      <c r="C216" s="8" t="s">
        <v>113</v>
      </c>
      <c r="D216" s="8" t="s">
        <v>58</v>
      </c>
      <c r="E216" s="1" t="s">
        <v>6001</v>
      </c>
      <c r="F216" s="1" t="s">
        <v>8664</v>
      </c>
      <c r="G216" s="35">
        <v>43723</v>
      </c>
      <c r="H216" s="21" t="s">
        <v>8665</v>
      </c>
      <c r="I216" s="21" t="s">
        <v>8666</v>
      </c>
      <c r="J216" s="21" t="s">
        <v>8667</v>
      </c>
      <c r="K216" s="21" t="s">
        <v>8668</v>
      </c>
      <c r="L216" s="21" t="s">
        <v>8669</v>
      </c>
      <c r="M216" s="21" t="s">
        <v>8743</v>
      </c>
      <c r="N216" s="8" t="s">
        <v>8671</v>
      </c>
      <c r="O216" s="8" t="s">
        <v>8672</v>
      </c>
      <c r="P216" s="8" t="s">
        <v>8675</v>
      </c>
      <c r="Q216" s="8" t="s">
        <v>8674</v>
      </c>
      <c r="R216" s="8" t="s">
        <v>8676</v>
      </c>
      <c r="S216" s="8" t="s">
        <v>8678</v>
      </c>
      <c r="T216" s="8" t="s">
        <v>8677</v>
      </c>
      <c r="U216" s="8" t="s">
        <v>8744</v>
      </c>
      <c r="V216" s="8" t="s">
        <v>8679</v>
      </c>
      <c r="W216" s="21" t="s">
        <v>8680</v>
      </c>
      <c r="X216" s="17"/>
      <c r="Y216" s="17"/>
      <c r="Z216" s="17"/>
    </row>
    <row r="217" spans="1:26" ht="12.75" customHeight="1">
      <c r="A217" s="8" t="s">
        <v>1405</v>
      </c>
      <c r="B217" s="8" t="s">
        <v>1406</v>
      </c>
      <c r="C217" s="8" t="s">
        <v>57</v>
      </c>
      <c r="D217" s="8" t="s">
        <v>1597</v>
      </c>
      <c r="E217" s="1" t="s">
        <v>6015</v>
      </c>
      <c r="F217" s="1" t="s">
        <v>8745</v>
      </c>
      <c r="G217" s="35">
        <v>43668</v>
      </c>
      <c r="H217" s="21" t="s">
        <v>8746</v>
      </c>
      <c r="I217" s="21" t="s">
        <v>8747</v>
      </c>
      <c r="J217" s="21" t="s">
        <v>8748</v>
      </c>
      <c r="K217" s="21" t="s">
        <v>8749</v>
      </c>
      <c r="L217" s="21" t="s">
        <v>8750</v>
      </c>
      <c r="M217" s="21" t="s">
        <v>8751</v>
      </c>
      <c r="N217" s="21" t="s">
        <v>8752</v>
      </c>
      <c r="O217" s="8" t="s">
        <v>8753</v>
      </c>
      <c r="P217" s="8" t="s">
        <v>8754</v>
      </c>
      <c r="Q217" s="8" t="s">
        <v>8755</v>
      </c>
      <c r="R217" s="8" t="s">
        <v>8756</v>
      </c>
      <c r="S217" s="8"/>
      <c r="T217" s="8"/>
      <c r="U217" s="8"/>
      <c r="V217" s="8" t="s">
        <v>8757</v>
      </c>
      <c r="W217" s="21" t="s">
        <v>8758</v>
      </c>
      <c r="X217" s="17"/>
      <c r="Y217" s="17"/>
      <c r="Z217" s="17"/>
    </row>
    <row r="218" spans="1:26" ht="12.75" customHeight="1">
      <c r="A218" s="8" t="s">
        <v>72</v>
      </c>
      <c r="B218" s="8" t="s">
        <v>8759</v>
      </c>
      <c r="C218" s="8" t="s">
        <v>113</v>
      </c>
      <c r="D218" s="8" t="s">
        <v>1597</v>
      </c>
      <c r="E218" s="1" t="s">
        <v>6001</v>
      </c>
      <c r="F218" s="1" t="s">
        <v>8760</v>
      </c>
      <c r="G218" s="35">
        <v>43568</v>
      </c>
      <c r="H218" s="21" t="s">
        <v>8761</v>
      </c>
      <c r="I218" s="21" t="s">
        <v>8762</v>
      </c>
      <c r="J218" s="8" t="s">
        <v>8763</v>
      </c>
      <c r="K218" s="21" t="s">
        <v>8764</v>
      </c>
      <c r="L218" s="21" t="s">
        <v>8765</v>
      </c>
      <c r="M218" s="21" t="s">
        <v>8766</v>
      </c>
      <c r="N218" s="21" t="s">
        <v>8767</v>
      </c>
      <c r="O218" s="8" t="s">
        <v>8768</v>
      </c>
      <c r="P218" s="8" t="s">
        <v>8769</v>
      </c>
      <c r="Q218" s="8" t="s">
        <v>8770</v>
      </c>
      <c r="R218" s="8" t="s">
        <v>8771</v>
      </c>
      <c r="S218" s="8" t="s">
        <v>8772</v>
      </c>
      <c r="T218" s="8"/>
      <c r="U218" s="8"/>
      <c r="V218" s="8" t="s">
        <v>8773</v>
      </c>
      <c r="W218" s="21" t="s">
        <v>8774</v>
      </c>
      <c r="X218" s="17"/>
      <c r="Y218" s="17"/>
      <c r="Z218" s="17"/>
    </row>
    <row r="219" spans="1:26" ht="12.75" customHeight="1">
      <c r="A219" s="8" t="s">
        <v>2194</v>
      </c>
      <c r="B219" s="8" t="s">
        <v>8775</v>
      </c>
      <c r="C219" s="8" t="s">
        <v>113</v>
      </c>
      <c r="D219" s="8" t="s">
        <v>1597</v>
      </c>
      <c r="E219" s="1" t="s">
        <v>6238</v>
      </c>
      <c r="F219" s="1" t="s">
        <v>8776</v>
      </c>
      <c r="G219" s="35">
        <v>43531</v>
      </c>
      <c r="H219" s="21" t="s">
        <v>8777</v>
      </c>
      <c r="I219" s="21" t="s">
        <v>8778</v>
      </c>
      <c r="J219" s="21" t="s">
        <v>8779</v>
      </c>
      <c r="K219" s="21" t="s">
        <v>8780</v>
      </c>
      <c r="L219" s="21" t="s">
        <v>8781</v>
      </c>
      <c r="M219" s="21" t="s">
        <v>8782</v>
      </c>
      <c r="N219" s="21" t="s">
        <v>8783</v>
      </c>
      <c r="O219" s="8" t="s">
        <v>8784</v>
      </c>
      <c r="P219" s="8"/>
      <c r="Q219" s="8"/>
      <c r="R219" s="8"/>
      <c r="S219" s="8"/>
      <c r="T219" s="8"/>
      <c r="U219" s="8"/>
      <c r="V219" s="8" t="s">
        <v>8785</v>
      </c>
      <c r="W219" s="21" t="s">
        <v>8786</v>
      </c>
      <c r="X219" s="17"/>
      <c r="Y219" s="17"/>
      <c r="Z219" s="17"/>
    </row>
    <row r="220" spans="1:26" ht="12.75" customHeight="1">
      <c r="A220" s="8" t="s">
        <v>2194</v>
      </c>
      <c r="B220" s="8" t="s">
        <v>8787</v>
      </c>
      <c r="C220" s="8" t="s">
        <v>113</v>
      </c>
      <c r="D220" s="8" t="s">
        <v>1597</v>
      </c>
      <c r="E220" s="1" t="s">
        <v>6001</v>
      </c>
      <c r="F220" s="1" t="s">
        <v>8788</v>
      </c>
      <c r="G220" s="35">
        <v>43699</v>
      </c>
      <c r="H220" s="21" t="s">
        <v>8789</v>
      </c>
      <c r="I220" s="21" t="s">
        <v>8790</v>
      </c>
      <c r="J220" s="21" t="s">
        <v>8791</v>
      </c>
      <c r="K220" s="8" t="s">
        <v>8792</v>
      </c>
      <c r="L220" s="21" t="s">
        <v>8793</v>
      </c>
      <c r="M220" s="21" t="s">
        <v>8794</v>
      </c>
      <c r="N220" s="21" t="s">
        <v>8795</v>
      </c>
      <c r="O220" s="8" t="s">
        <v>8796</v>
      </c>
      <c r="P220" s="8"/>
      <c r="Q220" s="8"/>
      <c r="R220" s="8"/>
      <c r="S220" s="8"/>
      <c r="T220" s="8"/>
      <c r="U220" s="8"/>
      <c r="V220" s="8" t="s">
        <v>8785</v>
      </c>
      <c r="W220" s="21" t="s">
        <v>8797</v>
      </c>
      <c r="X220" s="17"/>
      <c r="Y220" s="17"/>
      <c r="Z220" s="17"/>
    </row>
    <row r="221" spans="1:26" ht="12.75" customHeight="1">
      <c r="A221" s="8" t="s">
        <v>2366</v>
      </c>
      <c r="B221" s="8" t="s">
        <v>8798</v>
      </c>
      <c r="C221" s="8" t="s">
        <v>57</v>
      </c>
      <c r="D221" s="8" t="s">
        <v>1597</v>
      </c>
      <c r="E221" s="1" t="s">
        <v>5986</v>
      </c>
      <c r="F221" s="1" t="s">
        <v>8799</v>
      </c>
      <c r="G221" s="35">
        <v>43699</v>
      </c>
      <c r="H221" s="21" t="s">
        <v>8800</v>
      </c>
      <c r="I221" s="21" t="s">
        <v>8801</v>
      </c>
      <c r="J221" s="21" t="s">
        <v>8802</v>
      </c>
      <c r="K221" s="21" t="s">
        <v>8803</v>
      </c>
      <c r="L221" s="21" t="s">
        <v>8804</v>
      </c>
      <c r="M221" s="21" t="s">
        <v>8805</v>
      </c>
      <c r="N221" s="21" t="s">
        <v>8806</v>
      </c>
      <c r="O221" s="8" t="s">
        <v>8807</v>
      </c>
      <c r="P221" s="8"/>
      <c r="Q221" s="8"/>
      <c r="R221" s="8"/>
      <c r="S221" s="8"/>
      <c r="T221" s="8"/>
      <c r="U221" s="8"/>
      <c r="V221" s="8" t="s">
        <v>8808</v>
      </c>
      <c r="W221" s="21" t="s">
        <v>8809</v>
      </c>
      <c r="X221" s="17"/>
      <c r="Y221" s="17"/>
      <c r="Z221" s="17"/>
    </row>
    <row r="222" spans="1:26" ht="12.75" customHeight="1">
      <c r="A222" s="8" t="s">
        <v>2366</v>
      </c>
      <c r="B222" s="8" t="s">
        <v>8798</v>
      </c>
      <c r="C222" s="8" t="s">
        <v>57</v>
      </c>
      <c r="D222" s="8" t="s">
        <v>1597</v>
      </c>
      <c r="E222" s="1" t="s">
        <v>6001</v>
      </c>
      <c r="F222" s="1" t="s">
        <v>8810</v>
      </c>
      <c r="G222" s="35">
        <v>43723</v>
      </c>
      <c r="H222" s="21" t="s">
        <v>8811</v>
      </c>
      <c r="I222" s="21" t="s">
        <v>8812</v>
      </c>
      <c r="J222" s="21" t="s">
        <v>8813</v>
      </c>
      <c r="K222" s="21" t="s">
        <v>8814</v>
      </c>
      <c r="L222" s="21" t="s">
        <v>8815</v>
      </c>
      <c r="M222" s="21" t="s">
        <v>8816</v>
      </c>
      <c r="N222" s="21" t="s">
        <v>8817</v>
      </c>
      <c r="O222" s="8" t="s">
        <v>8818</v>
      </c>
      <c r="P222" s="8"/>
      <c r="Q222" s="8"/>
      <c r="R222" s="8"/>
      <c r="S222" s="8"/>
      <c r="T222" s="8"/>
      <c r="U222" s="8"/>
      <c r="V222" s="8" t="s">
        <v>8819</v>
      </c>
      <c r="W222" s="21" t="s">
        <v>8820</v>
      </c>
      <c r="X222" s="17"/>
      <c r="Y222" s="17"/>
      <c r="Z222" s="17"/>
    </row>
    <row r="223" spans="1:26" ht="12.75" customHeight="1">
      <c r="A223" s="8" t="s">
        <v>288</v>
      </c>
      <c r="B223" s="8" t="s">
        <v>8821</v>
      </c>
      <c r="C223" s="8" t="s">
        <v>57</v>
      </c>
      <c r="D223" s="8" t="s">
        <v>1597</v>
      </c>
      <c r="E223" s="1" t="s">
        <v>6001</v>
      </c>
      <c r="F223" s="1" t="s">
        <v>8822</v>
      </c>
      <c r="G223" s="35">
        <v>43653</v>
      </c>
      <c r="H223" s="21" t="s">
        <v>8823</v>
      </c>
      <c r="I223" s="21" t="s">
        <v>8824</v>
      </c>
      <c r="J223" s="21" t="s">
        <v>8825</v>
      </c>
      <c r="K223" s="21" t="s">
        <v>8826</v>
      </c>
      <c r="L223" s="21" t="s">
        <v>8827</v>
      </c>
      <c r="M223" s="21" t="s">
        <v>8828</v>
      </c>
      <c r="N223" s="21" t="s">
        <v>8829</v>
      </c>
      <c r="O223" s="8" t="s">
        <v>8830</v>
      </c>
      <c r="P223" s="8" t="s">
        <v>8831</v>
      </c>
      <c r="Q223" s="8"/>
      <c r="R223" s="8"/>
      <c r="S223" s="8"/>
      <c r="T223" s="8"/>
      <c r="U223" s="8"/>
      <c r="V223" s="8" t="s">
        <v>8832</v>
      </c>
      <c r="W223" s="21" t="s">
        <v>8833</v>
      </c>
      <c r="X223" s="17"/>
      <c r="Y223" s="17"/>
      <c r="Z223" s="17"/>
    </row>
    <row r="224" spans="1:26" ht="12.75" customHeight="1">
      <c r="A224" s="8" t="s">
        <v>2508</v>
      </c>
      <c r="B224" s="8" t="s">
        <v>8834</v>
      </c>
      <c r="C224" s="8" t="s">
        <v>57</v>
      </c>
      <c r="D224" s="8" t="s">
        <v>1597</v>
      </c>
      <c r="E224" s="1" t="s">
        <v>6042</v>
      </c>
      <c r="F224" s="1" t="s">
        <v>8835</v>
      </c>
      <c r="G224" s="35">
        <v>43474</v>
      </c>
      <c r="H224" s="21" t="s">
        <v>8836</v>
      </c>
      <c r="I224" s="21" t="s">
        <v>8837</v>
      </c>
      <c r="J224" s="21" t="s">
        <v>8838</v>
      </c>
      <c r="K224" s="21" t="s">
        <v>8839</v>
      </c>
      <c r="L224" s="21" t="s">
        <v>8840</v>
      </c>
      <c r="M224" s="21" t="s">
        <v>8841</v>
      </c>
      <c r="N224" s="21" t="s">
        <v>8842</v>
      </c>
      <c r="O224" s="8" t="s">
        <v>8843</v>
      </c>
      <c r="P224" s="8" t="s">
        <v>8844</v>
      </c>
      <c r="Q224" s="8" t="s">
        <v>8845</v>
      </c>
      <c r="R224" s="8" t="s">
        <v>8846</v>
      </c>
      <c r="S224" s="8" t="s">
        <v>8847</v>
      </c>
      <c r="T224" s="8"/>
      <c r="U224" s="8"/>
      <c r="V224" s="8" t="s">
        <v>8848</v>
      </c>
      <c r="W224" s="21" t="s">
        <v>8849</v>
      </c>
      <c r="X224" s="17"/>
      <c r="Y224" s="17"/>
      <c r="Z224" s="17"/>
    </row>
    <row r="225" spans="1:26" ht="12.75" customHeight="1">
      <c r="A225" s="8" t="s">
        <v>460</v>
      </c>
      <c r="B225" s="8" t="s">
        <v>8850</v>
      </c>
      <c r="C225" s="8" t="s">
        <v>113</v>
      </c>
      <c r="D225" s="8" t="s">
        <v>1597</v>
      </c>
      <c r="E225" s="1" t="s">
        <v>6001</v>
      </c>
      <c r="F225" s="1" t="s">
        <v>8851</v>
      </c>
      <c r="G225" s="35">
        <v>43491</v>
      </c>
      <c r="H225" s="21" t="s">
        <v>8852</v>
      </c>
      <c r="I225" s="21" t="s">
        <v>7958</v>
      </c>
      <c r="J225" s="21" t="s">
        <v>8853</v>
      </c>
      <c r="K225" s="21" t="s">
        <v>8854</v>
      </c>
      <c r="L225" s="21" t="s">
        <v>8855</v>
      </c>
      <c r="M225" s="21" t="s">
        <v>8856</v>
      </c>
      <c r="N225" s="21" t="s">
        <v>8857</v>
      </c>
      <c r="O225" s="8" t="s">
        <v>8858</v>
      </c>
      <c r="P225" s="8" t="s">
        <v>8859</v>
      </c>
      <c r="Q225" s="8" t="s">
        <v>8860</v>
      </c>
      <c r="R225" s="8" t="s">
        <v>8861</v>
      </c>
      <c r="S225" s="8" t="s">
        <v>8862</v>
      </c>
      <c r="T225" s="8"/>
      <c r="U225" s="8"/>
      <c r="V225" s="8" t="s">
        <v>8863</v>
      </c>
      <c r="W225" s="21" t="s">
        <v>8864</v>
      </c>
      <c r="X225" s="17"/>
      <c r="Y225" s="17"/>
      <c r="Z225" s="17"/>
    </row>
    <row r="226" spans="1:26" ht="12.75" customHeight="1">
      <c r="A226" s="8" t="s">
        <v>324</v>
      </c>
      <c r="B226" s="8" t="s">
        <v>8865</v>
      </c>
      <c r="C226" s="8" t="s">
        <v>113</v>
      </c>
      <c r="D226" s="8" t="s">
        <v>58</v>
      </c>
      <c r="E226" s="1" t="s">
        <v>6238</v>
      </c>
      <c r="F226" s="1" t="s">
        <v>8866</v>
      </c>
      <c r="G226" s="35">
        <v>43808</v>
      </c>
      <c r="H226" s="21" t="s">
        <v>8867</v>
      </c>
      <c r="I226" s="21" t="s">
        <v>8868</v>
      </c>
      <c r="J226" s="21" t="s">
        <v>8869</v>
      </c>
      <c r="K226" s="21" t="s">
        <v>8870</v>
      </c>
      <c r="L226" s="21" t="s">
        <v>8871</v>
      </c>
      <c r="M226" s="21" t="s">
        <v>8872</v>
      </c>
      <c r="N226" s="21" t="s">
        <v>8873</v>
      </c>
      <c r="O226" s="8" t="s">
        <v>8874</v>
      </c>
      <c r="P226" s="8" t="s">
        <v>8875</v>
      </c>
      <c r="Q226" s="8" t="s">
        <v>8876</v>
      </c>
      <c r="R226" s="8" t="s">
        <v>8877</v>
      </c>
      <c r="S226" s="8" t="s">
        <v>8878</v>
      </c>
      <c r="T226" s="8" t="s">
        <v>8879</v>
      </c>
      <c r="U226" s="8"/>
      <c r="V226" s="8" t="s">
        <v>8880</v>
      </c>
      <c r="W226" s="21" t="s">
        <v>8881</v>
      </c>
      <c r="X226" s="17"/>
      <c r="Y226" s="17"/>
      <c r="Z226" s="17"/>
    </row>
    <row r="227" spans="1:26" ht="12.75" customHeight="1">
      <c r="A227" s="8" t="s">
        <v>353</v>
      </c>
      <c r="B227" s="8" t="s">
        <v>8882</v>
      </c>
      <c r="C227" s="8" t="s">
        <v>113</v>
      </c>
      <c r="D227" s="8" t="s">
        <v>1597</v>
      </c>
      <c r="E227" s="1" t="s">
        <v>6001</v>
      </c>
      <c r="F227" s="1" t="s">
        <v>8883</v>
      </c>
      <c r="G227" s="35">
        <v>43518</v>
      </c>
      <c r="H227" s="21" t="s">
        <v>8884</v>
      </c>
      <c r="I227" s="21" t="s">
        <v>7240</v>
      </c>
      <c r="J227" s="21" t="s">
        <v>8885</v>
      </c>
      <c r="K227" s="21" t="s">
        <v>8886</v>
      </c>
      <c r="L227" s="21" t="s">
        <v>8887</v>
      </c>
      <c r="M227" s="21" t="s">
        <v>8888</v>
      </c>
      <c r="N227" s="21" t="s">
        <v>8889</v>
      </c>
      <c r="O227" s="8" t="s">
        <v>8890</v>
      </c>
      <c r="P227" s="8" t="s">
        <v>8891</v>
      </c>
      <c r="Q227" s="8" t="s">
        <v>8892</v>
      </c>
      <c r="R227" s="8" t="s">
        <v>8893</v>
      </c>
      <c r="S227" s="8" t="s">
        <v>8894</v>
      </c>
      <c r="T227" s="8" t="s">
        <v>8895</v>
      </c>
      <c r="U227" s="8"/>
      <c r="V227" s="8" t="s">
        <v>8896</v>
      </c>
      <c r="W227" s="21" t="s">
        <v>8897</v>
      </c>
      <c r="X227" s="17"/>
      <c r="Y227" s="17"/>
      <c r="Z227" s="17"/>
    </row>
    <row r="228" spans="1:26" ht="12.75" customHeight="1">
      <c r="A228" s="8" t="s">
        <v>8898</v>
      </c>
      <c r="B228" s="8" t="s">
        <v>8899</v>
      </c>
      <c r="C228" s="8" t="s">
        <v>57</v>
      </c>
      <c r="D228" s="8" t="s">
        <v>1597</v>
      </c>
      <c r="E228" s="1" t="s">
        <v>6001</v>
      </c>
      <c r="F228" s="1" t="s">
        <v>8900</v>
      </c>
      <c r="G228" s="35">
        <v>43738</v>
      </c>
      <c r="H228" s="21" t="s">
        <v>8901</v>
      </c>
      <c r="I228" s="21" t="s">
        <v>8902</v>
      </c>
      <c r="J228" s="21" t="s">
        <v>8903</v>
      </c>
      <c r="K228" s="21" t="s">
        <v>8904</v>
      </c>
      <c r="L228" s="21" t="s">
        <v>8905</v>
      </c>
      <c r="M228" s="21" t="s">
        <v>8906</v>
      </c>
      <c r="N228" s="21" t="s">
        <v>8907</v>
      </c>
      <c r="O228" s="8" t="s">
        <v>8908</v>
      </c>
      <c r="P228" s="8" t="s">
        <v>8909</v>
      </c>
      <c r="Q228" s="8" t="s">
        <v>8910</v>
      </c>
      <c r="R228" s="8"/>
      <c r="S228" s="8"/>
      <c r="T228" s="8"/>
      <c r="U228" s="8"/>
      <c r="V228" s="8" t="s">
        <v>8911</v>
      </c>
      <c r="W228" s="21" t="s">
        <v>8912</v>
      </c>
      <c r="X228" s="17"/>
      <c r="Y228" s="17"/>
      <c r="Z228" s="17"/>
    </row>
    <row r="229" spans="1:26" ht="12.75" customHeight="1">
      <c r="A229" s="8" t="s">
        <v>213</v>
      </c>
      <c r="B229" s="8" t="s">
        <v>683</v>
      </c>
      <c r="C229" s="8" t="s">
        <v>57</v>
      </c>
      <c r="D229" s="8" t="s">
        <v>1597</v>
      </c>
      <c r="E229" s="1" t="s">
        <v>5986</v>
      </c>
      <c r="F229" s="1" t="s">
        <v>8913</v>
      </c>
      <c r="G229" s="35">
        <v>43539</v>
      </c>
      <c r="H229" s="21" t="s">
        <v>8914</v>
      </c>
      <c r="I229" s="21" t="s">
        <v>8915</v>
      </c>
      <c r="J229" s="21" t="s">
        <v>8916</v>
      </c>
      <c r="K229" s="21" t="s">
        <v>8917</v>
      </c>
      <c r="L229" s="21" t="s">
        <v>8918</v>
      </c>
      <c r="M229" s="21" t="s">
        <v>8919</v>
      </c>
      <c r="N229" s="21" t="s">
        <v>8920</v>
      </c>
      <c r="O229" s="8" t="s">
        <v>8921</v>
      </c>
      <c r="P229" s="8"/>
      <c r="Q229" s="8"/>
      <c r="R229" s="8"/>
      <c r="S229" s="8"/>
      <c r="T229" s="8"/>
      <c r="U229" s="8"/>
      <c r="V229" s="8" t="s">
        <v>8922</v>
      </c>
      <c r="W229" s="21" t="s">
        <v>8923</v>
      </c>
      <c r="X229" s="17"/>
      <c r="Y229" s="17"/>
      <c r="Z229" s="17"/>
    </row>
    <row r="230" spans="1:26" ht="12.75" customHeight="1">
      <c r="A230" s="8" t="s">
        <v>786</v>
      </c>
      <c r="B230" s="8" t="s">
        <v>787</v>
      </c>
      <c r="C230" s="8" t="s">
        <v>113</v>
      </c>
      <c r="D230" s="8" t="s">
        <v>1597</v>
      </c>
      <c r="E230" s="1" t="s">
        <v>5986</v>
      </c>
      <c r="F230" s="1" t="s">
        <v>8924</v>
      </c>
      <c r="G230" s="35">
        <v>43731</v>
      </c>
      <c r="H230" s="21" t="s">
        <v>8925</v>
      </c>
      <c r="I230" s="21" t="s">
        <v>8926</v>
      </c>
      <c r="J230" s="21" t="s">
        <v>8927</v>
      </c>
      <c r="K230" s="21" t="s">
        <v>8928</v>
      </c>
      <c r="L230" s="21" t="s">
        <v>8929</v>
      </c>
      <c r="M230" s="21" t="s">
        <v>8930</v>
      </c>
      <c r="N230" s="21" t="s">
        <v>8931</v>
      </c>
      <c r="O230" s="8" t="s">
        <v>8932</v>
      </c>
      <c r="P230" s="8" t="s">
        <v>8933</v>
      </c>
      <c r="Q230" s="8"/>
      <c r="R230" s="8"/>
      <c r="S230" s="8"/>
      <c r="T230" s="8"/>
      <c r="U230" s="8"/>
      <c r="V230" s="8" t="s">
        <v>8934</v>
      </c>
      <c r="W230" s="21" t="s">
        <v>8935</v>
      </c>
      <c r="X230" s="17"/>
      <c r="Y230" s="17"/>
      <c r="Z230" s="17"/>
    </row>
    <row r="231" spans="1:26" ht="12.75" customHeight="1">
      <c r="A231" s="8" t="s">
        <v>732</v>
      </c>
      <c r="B231" s="8" t="s">
        <v>8936</v>
      </c>
      <c r="C231" s="8" t="s">
        <v>113</v>
      </c>
      <c r="D231" s="8" t="s">
        <v>1597</v>
      </c>
      <c r="E231" s="1" t="s">
        <v>6001</v>
      </c>
      <c r="F231" s="1" t="s">
        <v>8937</v>
      </c>
      <c r="G231" s="35">
        <v>43646</v>
      </c>
      <c r="H231" s="21" t="s">
        <v>8938</v>
      </c>
      <c r="I231" s="21" t="s">
        <v>8939</v>
      </c>
      <c r="J231" s="21" t="s">
        <v>8940</v>
      </c>
      <c r="K231" s="21" t="s">
        <v>8941</v>
      </c>
      <c r="L231" s="21" t="s">
        <v>8942</v>
      </c>
      <c r="M231" s="21" t="s">
        <v>8943</v>
      </c>
      <c r="N231" s="21" t="s">
        <v>8944</v>
      </c>
      <c r="O231" s="8" t="s">
        <v>8945</v>
      </c>
      <c r="P231" s="8"/>
      <c r="Q231" s="8"/>
      <c r="R231" s="8"/>
      <c r="S231" s="8"/>
      <c r="T231" s="8"/>
      <c r="U231" s="8"/>
      <c r="V231" s="8" t="s">
        <v>8946</v>
      </c>
      <c r="W231" s="21" t="s">
        <v>8947</v>
      </c>
      <c r="X231" s="17"/>
      <c r="Y231" s="17"/>
      <c r="Z231" s="17"/>
    </row>
    <row r="232" spans="1:26" ht="12.75" customHeight="1">
      <c r="A232" s="8" t="s">
        <v>732</v>
      </c>
      <c r="B232" s="8" t="s">
        <v>8936</v>
      </c>
      <c r="C232" s="8" t="s">
        <v>113</v>
      </c>
      <c r="D232" s="8" t="s">
        <v>1597</v>
      </c>
      <c r="E232" s="1" t="s">
        <v>6001</v>
      </c>
      <c r="F232" s="1" t="s">
        <v>8948</v>
      </c>
      <c r="G232" s="35">
        <v>43645</v>
      </c>
      <c r="H232" s="21" t="s">
        <v>8949</v>
      </c>
      <c r="I232" s="21" t="s">
        <v>8950</v>
      </c>
      <c r="J232" s="21" t="s">
        <v>8951</v>
      </c>
      <c r="K232" s="21" t="s">
        <v>8952</v>
      </c>
      <c r="L232" s="21" t="s">
        <v>8953</v>
      </c>
      <c r="M232" s="21" t="s">
        <v>8954</v>
      </c>
      <c r="N232" s="21" t="s">
        <v>8955</v>
      </c>
      <c r="O232" s="8" t="s">
        <v>8956</v>
      </c>
      <c r="P232" s="8"/>
      <c r="Q232" s="8"/>
      <c r="R232" s="8"/>
      <c r="S232" s="8"/>
      <c r="T232" s="8"/>
      <c r="U232" s="8"/>
      <c r="V232" s="8" t="s">
        <v>8957</v>
      </c>
      <c r="W232" s="21" t="s">
        <v>8947</v>
      </c>
      <c r="X232" s="17"/>
      <c r="Y232" s="17"/>
      <c r="Z232" s="17"/>
    </row>
    <row r="233" spans="1:26" ht="12.75" customHeight="1">
      <c r="A233" s="8" t="s">
        <v>786</v>
      </c>
      <c r="B233" s="8" t="s">
        <v>787</v>
      </c>
      <c r="C233" s="8" t="s">
        <v>113</v>
      </c>
      <c r="D233" s="8" t="s">
        <v>1597</v>
      </c>
      <c r="E233" s="1" t="s">
        <v>6001</v>
      </c>
      <c r="F233" s="1" t="s">
        <v>8958</v>
      </c>
      <c r="G233" s="35">
        <v>43808</v>
      </c>
      <c r="H233" s="21" t="s">
        <v>8959</v>
      </c>
      <c r="I233" s="21" t="s">
        <v>8960</v>
      </c>
      <c r="J233" s="21" t="s">
        <v>8961</v>
      </c>
      <c r="K233" s="21" t="s">
        <v>8962</v>
      </c>
      <c r="L233" s="21" t="s">
        <v>8963</v>
      </c>
      <c r="M233" s="21" t="s">
        <v>8964</v>
      </c>
      <c r="N233" s="21" t="s">
        <v>8965</v>
      </c>
      <c r="O233" s="8" t="s">
        <v>8966</v>
      </c>
      <c r="P233" s="8"/>
      <c r="Q233" s="8"/>
      <c r="R233" s="8"/>
      <c r="S233" s="8"/>
      <c r="T233" s="8"/>
      <c r="U233" s="8"/>
      <c r="V233" s="8" t="s">
        <v>8967</v>
      </c>
      <c r="W233" s="21" t="s">
        <v>8968</v>
      </c>
      <c r="X233" s="17"/>
      <c r="Y233" s="17"/>
      <c r="Z233" s="17"/>
    </row>
    <row r="234" spans="1:26" ht="12.75" customHeight="1">
      <c r="A234" s="8" t="s">
        <v>732</v>
      </c>
      <c r="B234" s="8" t="s">
        <v>8936</v>
      </c>
      <c r="C234" s="8" t="s">
        <v>113</v>
      </c>
      <c r="D234" s="8" t="s">
        <v>58</v>
      </c>
      <c r="E234" s="1" t="s">
        <v>6042</v>
      </c>
      <c r="F234" s="1" t="s">
        <v>8969</v>
      </c>
      <c r="G234" s="35">
        <v>43644</v>
      </c>
      <c r="H234" s="21" t="s">
        <v>8970</v>
      </c>
      <c r="I234" s="21" t="s">
        <v>8971</v>
      </c>
      <c r="J234" s="21" t="s">
        <v>8972</v>
      </c>
      <c r="K234" s="21" t="s">
        <v>8973</v>
      </c>
      <c r="L234" s="21" t="s">
        <v>8974</v>
      </c>
      <c r="M234" s="21" t="s">
        <v>8975</v>
      </c>
      <c r="N234" s="21" t="s">
        <v>8976</v>
      </c>
      <c r="O234" s="8" t="s">
        <v>8977</v>
      </c>
      <c r="P234" s="8"/>
      <c r="Q234" s="8"/>
      <c r="R234" s="8"/>
      <c r="S234" s="8"/>
      <c r="T234" s="8"/>
      <c r="U234" s="8"/>
      <c r="V234" s="8" t="s">
        <v>8978</v>
      </c>
      <c r="W234" s="21" t="s">
        <v>8947</v>
      </c>
      <c r="X234" s="17"/>
      <c r="Y234" s="17"/>
      <c r="Z234" s="17"/>
    </row>
    <row r="235" spans="1:26" ht="12.75" customHeight="1">
      <c r="A235" s="8" t="s">
        <v>111</v>
      </c>
      <c r="B235" s="8" t="s">
        <v>8979</v>
      </c>
      <c r="C235" s="8" t="s">
        <v>57</v>
      </c>
      <c r="D235" s="8" t="s">
        <v>1597</v>
      </c>
      <c r="E235" s="1" t="s">
        <v>6238</v>
      </c>
      <c r="F235" s="1" t="s">
        <v>8980</v>
      </c>
      <c r="G235" s="35">
        <v>43636</v>
      </c>
      <c r="H235" s="21" t="s">
        <v>8981</v>
      </c>
      <c r="I235" s="8" t="s">
        <v>7663</v>
      </c>
      <c r="J235" s="8" t="s">
        <v>8982</v>
      </c>
      <c r="K235" s="21" t="s">
        <v>8983</v>
      </c>
      <c r="L235" s="21" t="s">
        <v>8984</v>
      </c>
      <c r="M235" s="21" t="s">
        <v>8985</v>
      </c>
      <c r="N235" s="21" t="s">
        <v>8986</v>
      </c>
      <c r="O235" s="8" t="s">
        <v>8987</v>
      </c>
      <c r="P235" s="8" t="s">
        <v>8988</v>
      </c>
      <c r="Q235" s="8" t="s">
        <v>8989</v>
      </c>
      <c r="R235" s="8"/>
      <c r="S235" s="8"/>
      <c r="T235" s="8"/>
      <c r="U235" s="8"/>
      <c r="V235" s="8" t="s">
        <v>8990</v>
      </c>
      <c r="W235" s="21" t="s">
        <v>8991</v>
      </c>
      <c r="X235" s="17"/>
      <c r="Y235" s="17"/>
      <c r="Z235" s="17"/>
    </row>
    <row r="236" spans="1:26" ht="12.75" customHeight="1">
      <c r="A236" s="8" t="s">
        <v>213</v>
      </c>
      <c r="B236" s="8" t="s">
        <v>8992</v>
      </c>
      <c r="C236" s="8" t="s">
        <v>113</v>
      </c>
      <c r="D236" s="8" t="s">
        <v>1597</v>
      </c>
      <c r="E236" s="1" t="s">
        <v>6001</v>
      </c>
      <c r="F236" s="1" t="s">
        <v>8993</v>
      </c>
      <c r="G236" s="35">
        <v>43497</v>
      </c>
      <c r="H236" s="21" t="s">
        <v>8994</v>
      </c>
      <c r="I236" s="21" t="s">
        <v>8995</v>
      </c>
      <c r="J236" s="21" t="s">
        <v>8996</v>
      </c>
      <c r="K236" s="21" t="s">
        <v>8997</v>
      </c>
      <c r="L236" s="21" t="s">
        <v>8998</v>
      </c>
      <c r="M236" s="21" t="s">
        <v>8999</v>
      </c>
      <c r="N236" s="21" t="s">
        <v>9000</v>
      </c>
      <c r="O236" s="8" t="s">
        <v>9001</v>
      </c>
      <c r="P236" s="8"/>
      <c r="Q236" s="8"/>
      <c r="R236" s="8"/>
      <c r="S236" s="8"/>
      <c r="T236" s="8"/>
      <c r="U236" s="8"/>
      <c r="V236" s="8" t="s">
        <v>9002</v>
      </c>
      <c r="W236" s="21" t="s">
        <v>9003</v>
      </c>
      <c r="X236" s="17"/>
      <c r="Y236" s="17"/>
      <c r="Z236" s="17"/>
    </row>
    <row r="237" spans="1:26" ht="12.75" customHeight="1">
      <c r="A237" s="8" t="s">
        <v>1232</v>
      </c>
      <c r="B237" s="8" t="s">
        <v>9004</v>
      </c>
      <c r="C237" s="8" t="s">
        <v>113</v>
      </c>
      <c r="D237" s="8" t="s">
        <v>1597</v>
      </c>
      <c r="E237" s="1" t="s">
        <v>5986</v>
      </c>
      <c r="F237" s="1" t="s">
        <v>9005</v>
      </c>
      <c r="G237" s="35">
        <v>43797</v>
      </c>
      <c r="H237" s="21" t="s">
        <v>9006</v>
      </c>
      <c r="I237" s="21" t="s">
        <v>9007</v>
      </c>
      <c r="J237" s="21" t="s">
        <v>9008</v>
      </c>
      <c r="K237" s="21" t="s">
        <v>9009</v>
      </c>
      <c r="L237" s="21" t="s">
        <v>9010</v>
      </c>
      <c r="M237" s="21" t="s">
        <v>9011</v>
      </c>
      <c r="N237" s="21" t="s">
        <v>9012</v>
      </c>
      <c r="O237" s="8" t="s">
        <v>9013</v>
      </c>
      <c r="P237" s="8" t="s">
        <v>9014</v>
      </c>
      <c r="Q237" s="8" t="s">
        <v>9015</v>
      </c>
      <c r="R237" s="8" t="s">
        <v>9016</v>
      </c>
      <c r="S237" s="8" t="s">
        <v>9017</v>
      </c>
      <c r="T237" s="8" t="s">
        <v>9018</v>
      </c>
      <c r="U237" s="8" t="s">
        <v>9019</v>
      </c>
      <c r="V237" s="8" t="s">
        <v>9020</v>
      </c>
      <c r="W237" s="21" t="s">
        <v>9021</v>
      </c>
      <c r="X237" s="17"/>
      <c r="Y237" s="17"/>
      <c r="Z237" s="17"/>
    </row>
    <row r="238" spans="1:26" ht="12.75" customHeight="1">
      <c r="A238" s="8" t="s">
        <v>72</v>
      </c>
      <c r="B238" s="8" t="s">
        <v>9022</v>
      </c>
      <c r="C238" s="8" t="s">
        <v>113</v>
      </c>
      <c r="D238" s="8" t="s">
        <v>1597</v>
      </c>
      <c r="E238" s="1" t="s">
        <v>5986</v>
      </c>
      <c r="F238" s="1" t="s">
        <v>9023</v>
      </c>
      <c r="G238" s="35">
        <v>43806</v>
      </c>
      <c r="H238" s="21" t="s">
        <v>9024</v>
      </c>
      <c r="I238" s="21" t="s">
        <v>9025</v>
      </c>
      <c r="J238" s="21" t="s">
        <v>9026</v>
      </c>
      <c r="K238" s="21" t="s">
        <v>9027</v>
      </c>
      <c r="L238" s="21" t="s">
        <v>9028</v>
      </c>
      <c r="M238" s="21" t="s">
        <v>9029</v>
      </c>
      <c r="N238" s="21" t="s">
        <v>9030</v>
      </c>
      <c r="O238" s="8" t="s">
        <v>9031</v>
      </c>
      <c r="P238" s="8" t="s">
        <v>9032</v>
      </c>
      <c r="Q238" s="8"/>
      <c r="R238" s="8"/>
      <c r="S238" s="8"/>
      <c r="T238" s="8"/>
      <c r="U238" s="8"/>
      <c r="V238" s="8" t="s">
        <v>9033</v>
      </c>
      <c r="W238" s="21" t="s">
        <v>9034</v>
      </c>
      <c r="X238" s="17"/>
      <c r="Y238" s="17"/>
      <c r="Z238" s="17"/>
    </row>
    <row r="239" spans="1:26" ht="12.75" customHeight="1">
      <c r="A239" s="8" t="s">
        <v>7310</v>
      </c>
      <c r="B239" s="8" t="s">
        <v>7311</v>
      </c>
      <c r="C239" s="8" t="s">
        <v>113</v>
      </c>
      <c r="D239" s="8" t="s">
        <v>1597</v>
      </c>
      <c r="E239" s="1" t="s">
        <v>6001</v>
      </c>
      <c r="F239" s="1" t="s">
        <v>9035</v>
      </c>
      <c r="G239" s="35">
        <v>43774</v>
      </c>
      <c r="H239" s="21" t="s">
        <v>9036</v>
      </c>
      <c r="I239" s="21" t="s">
        <v>9037</v>
      </c>
      <c r="J239" s="21" t="s">
        <v>9038</v>
      </c>
      <c r="K239" s="21" t="s">
        <v>9039</v>
      </c>
      <c r="L239" s="21" t="s">
        <v>9040</v>
      </c>
      <c r="M239" s="21" t="s">
        <v>9041</v>
      </c>
      <c r="N239" s="21" t="s">
        <v>9042</v>
      </c>
      <c r="O239" s="8" t="s">
        <v>9043</v>
      </c>
      <c r="P239" s="8" t="s">
        <v>9044</v>
      </c>
      <c r="Q239" s="8"/>
      <c r="R239" s="8"/>
      <c r="S239" s="8"/>
      <c r="T239" s="8"/>
      <c r="U239" s="8"/>
      <c r="V239" s="8" t="s">
        <v>7322</v>
      </c>
      <c r="W239" s="21" t="s">
        <v>7323</v>
      </c>
      <c r="X239" s="17"/>
      <c r="Y239" s="17"/>
      <c r="Z239" s="17"/>
    </row>
    <row r="240" spans="1:26" ht="12.75" customHeight="1">
      <c r="A240" s="8" t="s">
        <v>324</v>
      </c>
      <c r="B240" s="8" t="s">
        <v>9045</v>
      </c>
      <c r="C240" s="8" t="s">
        <v>57</v>
      </c>
      <c r="D240" s="8" t="s">
        <v>1597</v>
      </c>
      <c r="E240" s="1" t="s">
        <v>5986</v>
      </c>
      <c r="F240" s="1" t="s">
        <v>9046</v>
      </c>
      <c r="G240" s="35">
        <v>43755</v>
      </c>
      <c r="H240" s="21" t="s">
        <v>9047</v>
      </c>
      <c r="I240" s="21" t="s">
        <v>9048</v>
      </c>
      <c r="J240" s="21" t="s">
        <v>9049</v>
      </c>
      <c r="K240" s="21" t="s">
        <v>9050</v>
      </c>
      <c r="L240" s="21" t="s">
        <v>9051</v>
      </c>
      <c r="M240" s="21" t="s">
        <v>9052</v>
      </c>
      <c r="N240" s="21" t="s">
        <v>9053</v>
      </c>
      <c r="O240" s="8" t="s">
        <v>9054</v>
      </c>
      <c r="P240" s="8" t="s">
        <v>9055</v>
      </c>
      <c r="Q240" s="8" t="s">
        <v>9056</v>
      </c>
      <c r="R240" s="8" t="s">
        <v>9057</v>
      </c>
      <c r="S240" s="8" t="s">
        <v>9058</v>
      </c>
      <c r="T240" s="8"/>
      <c r="U240" s="8"/>
      <c r="V240" s="8" t="s">
        <v>9059</v>
      </c>
      <c r="W240" s="21" t="s">
        <v>9060</v>
      </c>
      <c r="X240" s="17"/>
      <c r="Y240" s="17"/>
      <c r="Z240" s="17"/>
    </row>
    <row r="241" spans="1:26" ht="12.75" customHeight="1">
      <c r="A241" s="8" t="s">
        <v>732</v>
      </c>
      <c r="B241" s="8" t="s">
        <v>8936</v>
      </c>
      <c r="C241" s="8" t="s">
        <v>113</v>
      </c>
      <c r="D241" s="8" t="s">
        <v>1597</v>
      </c>
      <c r="E241" s="1" t="s">
        <v>5986</v>
      </c>
      <c r="F241" s="1" t="s">
        <v>9061</v>
      </c>
      <c r="G241" s="35">
        <v>43477</v>
      </c>
      <c r="H241" s="21" t="s">
        <v>9062</v>
      </c>
      <c r="I241" s="21" t="s">
        <v>9063</v>
      </c>
      <c r="J241" s="21" t="s">
        <v>9064</v>
      </c>
      <c r="K241" s="21" t="s">
        <v>9065</v>
      </c>
      <c r="L241" s="21" t="s">
        <v>9066</v>
      </c>
      <c r="M241" s="21" t="s">
        <v>9067</v>
      </c>
      <c r="N241" s="21" t="s">
        <v>9068</v>
      </c>
      <c r="O241" s="8" t="s">
        <v>9069</v>
      </c>
      <c r="P241" s="8" t="s">
        <v>9070</v>
      </c>
      <c r="Q241" s="8"/>
      <c r="R241" s="8"/>
      <c r="S241" s="8"/>
      <c r="T241" s="8"/>
      <c r="U241" s="8"/>
      <c r="V241" s="8" t="s">
        <v>9071</v>
      </c>
      <c r="W241" s="21" t="s">
        <v>8947</v>
      </c>
      <c r="X241" s="17"/>
      <c r="Y241" s="17"/>
      <c r="Z241" s="17"/>
    </row>
    <row r="242" spans="1:26" ht="12.75" customHeight="1">
      <c r="A242" s="8" t="s">
        <v>353</v>
      </c>
      <c r="B242" s="8" t="s">
        <v>9072</v>
      </c>
      <c r="C242" s="8" t="s">
        <v>113</v>
      </c>
      <c r="D242" s="8" t="s">
        <v>58</v>
      </c>
      <c r="E242" s="1" t="s">
        <v>6015</v>
      </c>
      <c r="F242" s="1" t="s">
        <v>9073</v>
      </c>
      <c r="G242" s="35">
        <v>43670</v>
      </c>
      <c r="H242" s="21" t="s">
        <v>9074</v>
      </c>
      <c r="I242" s="8" t="s">
        <v>129</v>
      </c>
      <c r="J242" s="21" t="s">
        <v>9075</v>
      </c>
      <c r="K242" s="21" t="s">
        <v>9076</v>
      </c>
      <c r="L242" s="21" t="s">
        <v>9077</v>
      </c>
      <c r="M242" s="21" t="s">
        <v>9078</v>
      </c>
      <c r="N242" s="21" t="s">
        <v>9079</v>
      </c>
      <c r="O242" s="8" t="s">
        <v>9080</v>
      </c>
      <c r="P242" s="8" t="s">
        <v>9081</v>
      </c>
      <c r="Q242" s="8" t="s">
        <v>9082</v>
      </c>
      <c r="R242" s="8" t="s">
        <v>9083</v>
      </c>
      <c r="S242" s="8" t="s">
        <v>9084</v>
      </c>
      <c r="T242" s="8" t="s">
        <v>9085</v>
      </c>
      <c r="U242" s="8"/>
      <c r="V242" s="8" t="s">
        <v>9086</v>
      </c>
      <c r="W242" s="21" t="s">
        <v>9087</v>
      </c>
      <c r="X242" s="17"/>
      <c r="Y242" s="17"/>
      <c r="Z242" s="17"/>
    </row>
    <row r="243" spans="1:26" ht="12.75" customHeight="1">
      <c r="A243" s="8" t="s">
        <v>801</v>
      </c>
      <c r="B243" s="8" t="s">
        <v>9088</v>
      </c>
      <c r="C243" s="8" t="s">
        <v>113</v>
      </c>
      <c r="D243" s="8" t="s">
        <v>1597</v>
      </c>
      <c r="E243" s="1" t="s">
        <v>6001</v>
      </c>
      <c r="F243" s="1" t="s">
        <v>9089</v>
      </c>
      <c r="G243" s="35">
        <v>43761</v>
      </c>
      <c r="H243" s="21" t="s">
        <v>9090</v>
      </c>
      <c r="I243" s="21" t="s">
        <v>9091</v>
      </c>
      <c r="J243" s="21" t="s">
        <v>9092</v>
      </c>
      <c r="K243" s="21" t="s">
        <v>9093</v>
      </c>
      <c r="L243" s="21" t="s">
        <v>9094</v>
      </c>
      <c r="M243" s="21" t="s">
        <v>9095</v>
      </c>
      <c r="N243" s="21" t="s">
        <v>9096</v>
      </c>
      <c r="O243" s="8" t="s">
        <v>9097</v>
      </c>
      <c r="P243" s="8" t="s">
        <v>9098</v>
      </c>
      <c r="Q243" s="8" t="s">
        <v>9099</v>
      </c>
      <c r="R243" s="8" t="s">
        <v>9100</v>
      </c>
      <c r="S243" s="8" t="s">
        <v>9101</v>
      </c>
      <c r="T243" s="8" t="s">
        <v>9102</v>
      </c>
      <c r="U243" s="8" t="s">
        <v>9103</v>
      </c>
      <c r="V243" s="8" t="s">
        <v>9104</v>
      </c>
      <c r="W243" s="21" t="s">
        <v>9105</v>
      </c>
      <c r="X243" s="17"/>
      <c r="Y243" s="17"/>
      <c r="Z243" s="17"/>
    </row>
    <row r="244" spans="1:26" ht="12.75" customHeight="1">
      <c r="A244" s="8" t="s">
        <v>2262</v>
      </c>
      <c r="B244" s="8" t="s">
        <v>7010</v>
      </c>
      <c r="C244" s="8" t="s">
        <v>113</v>
      </c>
      <c r="D244" s="8" t="s">
        <v>1597</v>
      </c>
      <c r="E244" s="1" t="s">
        <v>5986</v>
      </c>
      <c r="F244" s="1" t="s">
        <v>9106</v>
      </c>
      <c r="G244" s="35">
        <v>43665</v>
      </c>
      <c r="H244" s="21" t="s">
        <v>9107</v>
      </c>
      <c r="I244" s="21" t="s">
        <v>9108</v>
      </c>
      <c r="J244" s="21" t="s">
        <v>9109</v>
      </c>
      <c r="K244" s="21" t="s">
        <v>9110</v>
      </c>
      <c r="L244" s="21" t="s">
        <v>9111</v>
      </c>
      <c r="M244" s="21" t="s">
        <v>9112</v>
      </c>
      <c r="N244" s="21" t="s">
        <v>9113</v>
      </c>
      <c r="O244" s="8" t="s">
        <v>9114</v>
      </c>
      <c r="P244" s="8"/>
      <c r="Q244" s="8"/>
      <c r="R244" s="8"/>
      <c r="S244" s="8"/>
      <c r="T244" s="8"/>
      <c r="U244" s="8"/>
      <c r="V244" s="8" t="s">
        <v>9115</v>
      </c>
      <c r="W244" s="21" t="s">
        <v>9116</v>
      </c>
      <c r="X244" s="17"/>
      <c r="Y244" s="17"/>
      <c r="Z244" s="17"/>
    </row>
    <row r="245" spans="1:26" ht="12.75" customHeight="1">
      <c r="A245" s="8" t="s">
        <v>9117</v>
      </c>
      <c r="B245" s="8" t="s">
        <v>9118</v>
      </c>
      <c r="C245" s="8" t="s">
        <v>113</v>
      </c>
      <c r="D245" s="8" t="s">
        <v>1597</v>
      </c>
      <c r="E245" s="1" t="s">
        <v>6001</v>
      </c>
      <c r="F245" s="1" t="s">
        <v>9119</v>
      </c>
      <c r="G245" s="35">
        <v>43820</v>
      </c>
      <c r="H245" s="21" t="s">
        <v>9120</v>
      </c>
      <c r="I245" s="21" t="s">
        <v>9121</v>
      </c>
      <c r="J245" s="21" t="s">
        <v>9122</v>
      </c>
      <c r="K245" s="21" t="s">
        <v>9123</v>
      </c>
      <c r="L245" s="21" t="s">
        <v>9124</v>
      </c>
      <c r="M245" s="21" t="s">
        <v>9125</v>
      </c>
      <c r="N245" s="21" t="s">
        <v>9126</v>
      </c>
      <c r="O245" s="8" t="s">
        <v>9127</v>
      </c>
      <c r="P245" s="8" t="s">
        <v>9128</v>
      </c>
      <c r="Q245" s="8" t="s">
        <v>9129</v>
      </c>
      <c r="R245" s="8" t="s">
        <v>9130</v>
      </c>
      <c r="S245" s="8" t="s">
        <v>9131</v>
      </c>
      <c r="T245" s="8"/>
      <c r="U245" s="8"/>
      <c r="V245" s="8" t="s">
        <v>9132</v>
      </c>
      <c r="W245" s="21" t="s">
        <v>9133</v>
      </c>
      <c r="X245" s="17"/>
      <c r="Y245" s="17"/>
      <c r="Z245" s="17"/>
    </row>
    <row r="246" spans="1:26" ht="12.75" customHeight="1">
      <c r="A246" s="8" t="s">
        <v>213</v>
      </c>
      <c r="B246" s="8" t="s">
        <v>9134</v>
      </c>
      <c r="C246" s="8" t="s">
        <v>113</v>
      </c>
      <c r="D246" s="8" t="s">
        <v>1597</v>
      </c>
      <c r="E246" s="1" t="s">
        <v>6238</v>
      </c>
      <c r="F246" s="1" t="s">
        <v>9135</v>
      </c>
      <c r="G246" s="35">
        <v>43489</v>
      </c>
      <c r="H246" s="21" t="s">
        <v>9136</v>
      </c>
      <c r="I246" s="21" t="s">
        <v>9137</v>
      </c>
      <c r="J246" s="21" t="s">
        <v>9138</v>
      </c>
      <c r="K246" s="21" t="s">
        <v>9139</v>
      </c>
      <c r="L246" s="21" t="s">
        <v>9140</v>
      </c>
      <c r="M246" s="21" t="s">
        <v>9141</v>
      </c>
      <c r="N246" s="21" t="s">
        <v>9142</v>
      </c>
      <c r="O246" s="8" t="s">
        <v>9143</v>
      </c>
      <c r="P246" s="8" t="s">
        <v>9144</v>
      </c>
      <c r="Q246" s="8" t="s">
        <v>9145</v>
      </c>
      <c r="R246" s="8" t="s">
        <v>9146</v>
      </c>
      <c r="S246" s="8" t="s">
        <v>9147</v>
      </c>
      <c r="T246" s="8" t="s">
        <v>9148</v>
      </c>
      <c r="U246" s="8" t="s">
        <v>9149</v>
      </c>
      <c r="V246" s="8" t="s">
        <v>9150</v>
      </c>
      <c r="W246" s="21" t="s">
        <v>9151</v>
      </c>
      <c r="X246" s="17"/>
      <c r="Y246" s="17"/>
      <c r="Z246" s="17"/>
    </row>
    <row r="247" spans="1:26" ht="12.75" customHeight="1">
      <c r="A247" s="8" t="s">
        <v>2262</v>
      </c>
      <c r="B247" s="8" t="s">
        <v>7010</v>
      </c>
      <c r="C247" s="8" t="s">
        <v>113</v>
      </c>
      <c r="D247" s="8" t="s">
        <v>1597</v>
      </c>
      <c r="E247" s="1" t="s">
        <v>5986</v>
      </c>
      <c r="F247" s="1" t="s">
        <v>9152</v>
      </c>
      <c r="G247" s="35">
        <v>43663</v>
      </c>
      <c r="H247" s="21" t="s">
        <v>9153</v>
      </c>
      <c r="I247" s="21" t="s">
        <v>9154</v>
      </c>
      <c r="J247" s="21" t="s">
        <v>9155</v>
      </c>
      <c r="K247" s="21" t="s">
        <v>9156</v>
      </c>
      <c r="L247" s="21" t="s">
        <v>9157</v>
      </c>
      <c r="M247" s="21" t="s">
        <v>9158</v>
      </c>
      <c r="N247" s="21" t="s">
        <v>9159</v>
      </c>
      <c r="O247" s="8" t="s">
        <v>9160</v>
      </c>
      <c r="P247" s="8"/>
      <c r="Q247" s="8"/>
      <c r="R247" s="8"/>
      <c r="S247" s="8"/>
      <c r="T247" s="8"/>
      <c r="U247" s="8"/>
      <c r="V247" s="8" t="s">
        <v>9115</v>
      </c>
      <c r="W247" s="21" t="s">
        <v>9161</v>
      </c>
      <c r="X247" s="17"/>
      <c r="Y247" s="17"/>
      <c r="Z247" s="17"/>
    </row>
    <row r="248" spans="1:26" ht="12.75" customHeight="1">
      <c r="A248" s="8" t="s">
        <v>507</v>
      </c>
      <c r="B248" s="8" t="s">
        <v>9162</v>
      </c>
      <c r="C248" s="8" t="s">
        <v>113</v>
      </c>
      <c r="D248" s="8" t="s">
        <v>1597</v>
      </c>
      <c r="E248" s="1" t="s">
        <v>6001</v>
      </c>
      <c r="F248" s="1" t="s">
        <v>9163</v>
      </c>
      <c r="G248" s="35">
        <v>43566</v>
      </c>
      <c r="H248" s="21" t="s">
        <v>9164</v>
      </c>
      <c r="I248" s="21" t="s">
        <v>9165</v>
      </c>
      <c r="J248" s="21" t="s">
        <v>9166</v>
      </c>
      <c r="K248" s="21" t="s">
        <v>9167</v>
      </c>
      <c r="L248" s="21" t="s">
        <v>9168</v>
      </c>
      <c r="M248" s="21" t="s">
        <v>9169</v>
      </c>
      <c r="N248" s="8" t="s">
        <v>9170</v>
      </c>
      <c r="O248" s="8" t="s">
        <v>9171</v>
      </c>
      <c r="P248" s="8" t="s">
        <v>9172</v>
      </c>
      <c r="Q248" s="8" t="s">
        <v>9173</v>
      </c>
      <c r="R248" s="8" t="s">
        <v>9174</v>
      </c>
      <c r="S248" s="8" t="s">
        <v>9175</v>
      </c>
      <c r="T248" s="8" t="s">
        <v>9176</v>
      </c>
      <c r="U248" s="8" t="s">
        <v>9177</v>
      </c>
      <c r="V248" s="8" t="s">
        <v>9162</v>
      </c>
      <c r="W248" s="21" t="s">
        <v>9178</v>
      </c>
      <c r="X248" s="17"/>
      <c r="Y248" s="17"/>
      <c r="Z248" s="17"/>
    </row>
    <row r="249" spans="1:26" ht="12.75" customHeight="1">
      <c r="A249" s="8" t="s">
        <v>213</v>
      </c>
      <c r="B249" s="8" t="s">
        <v>9179</v>
      </c>
      <c r="C249" s="8" t="s">
        <v>113</v>
      </c>
      <c r="D249" s="8" t="s">
        <v>1597</v>
      </c>
      <c r="E249" s="1" t="s">
        <v>6001</v>
      </c>
      <c r="F249" s="1" t="s">
        <v>9180</v>
      </c>
      <c r="G249" s="35">
        <v>43606</v>
      </c>
      <c r="H249" s="21" t="s">
        <v>9181</v>
      </c>
      <c r="I249" s="21" t="s">
        <v>9182</v>
      </c>
      <c r="J249" s="21" t="s">
        <v>9183</v>
      </c>
      <c r="K249" s="21" t="s">
        <v>9184</v>
      </c>
      <c r="L249" s="21" t="s">
        <v>9185</v>
      </c>
      <c r="M249" s="21" t="s">
        <v>9186</v>
      </c>
      <c r="N249" s="21" t="s">
        <v>9187</v>
      </c>
      <c r="O249" s="8" t="s">
        <v>9188</v>
      </c>
      <c r="P249" s="8" t="s">
        <v>9189</v>
      </c>
      <c r="Q249" s="8" t="s">
        <v>9190</v>
      </c>
      <c r="R249" s="8" t="s">
        <v>9191</v>
      </c>
      <c r="S249" s="8" t="s">
        <v>9192</v>
      </c>
      <c r="T249" s="8" t="s">
        <v>9193</v>
      </c>
      <c r="U249" s="8" t="s">
        <v>9194</v>
      </c>
      <c r="V249" s="8" t="s">
        <v>9195</v>
      </c>
      <c r="W249" s="21" t="s">
        <v>9196</v>
      </c>
      <c r="X249" s="17"/>
      <c r="Y249" s="17"/>
      <c r="Z249" s="17"/>
    </row>
    <row r="250" spans="1:26" ht="12.75" customHeight="1">
      <c r="A250" s="8" t="s">
        <v>594</v>
      </c>
      <c r="B250" s="8" t="s">
        <v>595</v>
      </c>
      <c r="C250" s="8" t="s">
        <v>113</v>
      </c>
      <c r="D250" s="8" t="s">
        <v>1597</v>
      </c>
      <c r="E250" s="1" t="s">
        <v>6001</v>
      </c>
      <c r="F250" s="1" t="s">
        <v>9197</v>
      </c>
      <c r="G250" s="35">
        <v>43538</v>
      </c>
      <c r="H250" s="21" t="s">
        <v>9198</v>
      </c>
      <c r="I250" s="21" t="s">
        <v>9199</v>
      </c>
      <c r="J250" s="21" t="s">
        <v>9200</v>
      </c>
      <c r="K250" s="21" t="s">
        <v>9201</v>
      </c>
      <c r="L250" s="21" t="s">
        <v>9202</v>
      </c>
      <c r="M250" s="21" t="s">
        <v>9203</v>
      </c>
      <c r="N250" s="21" t="s">
        <v>9204</v>
      </c>
      <c r="O250" s="8" t="s">
        <v>9205</v>
      </c>
      <c r="P250" s="8" t="s">
        <v>9206</v>
      </c>
      <c r="Q250" s="8" t="s">
        <v>9207</v>
      </c>
      <c r="R250" s="8" t="s">
        <v>9208</v>
      </c>
      <c r="S250" s="8" t="s">
        <v>9209</v>
      </c>
      <c r="T250" s="8" t="s">
        <v>9210</v>
      </c>
      <c r="U250" s="8" t="s">
        <v>9211</v>
      </c>
      <c r="V250" s="8" t="s">
        <v>9212</v>
      </c>
      <c r="W250" s="21" t="s">
        <v>9213</v>
      </c>
      <c r="X250" s="17"/>
      <c r="Y250" s="17"/>
      <c r="Z250" s="17"/>
    </row>
    <row r="251" spans="1:26" ht="12.75" customHeight="1">
      <c r="A251" s="8" t="s">
        <v>460</v>
      </c>
      <c r="B251" s="8" t="s">
        <v>1388</v>
      </c>
      <c r="C251" s="8" t="s">
        <v>113</v>
      </c>
      <c r="D251" s="8" t="s">
        <v>1597</v>
      </c>
      <c r="E251" s="1" t="s">
        <v>6042</v>
      </c>
      <c r="F251" s="1" t="s">
        <v>9214</v>
      </c>
      <c r="G251" s="35">
        <v>43698</v>
      </c>
      <c r="H251" s="21" t="s">
        <v>9215</v>
      </c>
      <c r="I251" s="21" t="s">
        <v>9216</v>
      </c>
      <c r="J251" s="21" t="s">
        <v>9217</v>
      </c>
      <c r="K251" s="21" t="s">
        <v>9218</v>
      </c>
      <c r="L251" s="21" t="s">
        <v>9219</v>
      </c>
      <c r="M251" s="21" t="s">
        <v>9220</v>
      </c>
      <c r="N251" s="21" t="s">
        <v>9221</v>
      </c>
      <c r="O251" s="8" t="s">
        <v>9222</v>
      </c>
      <c r="P251" s="8"/>
      <c r="Q251" s="8"/>
      <c r="R251" s="8"/>
      <c r="S251" s="8"/>
      <c r="T251" s="8"/>
      <c r="U251" s="8"/>
      <c r="V251" s="8" t="s">
        <v>9223</v>
      </c>
      <c r="W251" s="21" t="s">
        <v>9224</v>
      </c>
      <c r="X251" s="17"/>
      <c r="Y251" s="17"/>
      <c r="Z251" s="17"/>
    </row>
    <row r="252" spans="1:26" ht="12.75" customHeight="1">
      <c r="A252" s="8" t="s">
        <v>594</v>
      </c>
      <c r="B252" s="8" t="s">
        <v>595</v>
      </c>
      <c r="C252" s="8" t="s">
        <v>113</v>
      </c>
      <c r="D252" s="8" t="s">
        <v>1597</v>
      </c>
      <c r="E252" s="1" t="s">
        <v>5986</v>
      </c>
      <c r="F252" s="1" t="s">
        <v>9225</v>
      </c>
      <c r="G252" s="35">
        <v>43473</v>
      </c>
      <c r="H252" s="21" t="s">
        <v>9226</v>
      </c>
      <c r="I252" s="21" t="s">
        <v>9227</v>
      </c>
      <c r="J252" s="21" t="s">
        <v>9228</v>
      </c>
      <c r="K252" s="21" t="s">
        <v>9229</v>
      </c>
      <c r="L252" s="21" t="s">
        <v>9230</v>
      </c>
      <c r="M252" s="21" t="s">
        <v>9231</v>
      </c>
      <c r="N252" s="21" t="s">
        <v>9232</v>
      </c>
      <c r="O252" s="8" t="s">
        <v>9233</v>
      </c>
      <c r="P252" s="8" t="s">
        <v>9234</v>
      </c>
      <c r="Q252" s="8" t="s">
        <v>9235</v>
      </c>
      <c r="R252" s="8" t="s">
        <v>9236</v>
      </c>
      <c r="S252" s="8" t="s">
        <v>9237</v>
      </c>
      <c r="T252" s="8" t="s">
        <v>9238</v>
      </c>
      <c r="U252" s="8" t="s">
        <v>9239</v>
      </c>
      <c r="V252" s="8" t="s">
        <v>9240</v>
      </c>
      <c r="W252" s="21" t="s">
        <v>9213</v>
      </c>
      <c r="X252" s="17"/>
      <c r="Y252" s="17"/>
      <c r="Z252" s="17"/>
    </row>
    <row r="253" spans="1:26" ht="12.75" customHeight="1">
      <c r="A253" s="8" t="s">
        <v>1232</v>
      </c>
      <c r="B253" s="8" t="s">
        <v>1233</v>
      </c>
      <c r="C253" s="8" t="s">
        <v>113</v>
      </c>
      <c r="D253" s="8" t="s">
        <v>1597</v>
      </c>
      <c r="E253" s="1" t="s">
        <v>6001</v>
      </c>
      <c r="F253" s="1" t="s">
        <v>9241</v>
      </c>
      <c r="G253" s="35">
        <v>43477</v>
      </c>
      <c r="H253" s="21" t="s">
        <v>9242</v>
      </c>
      <c r="I253" s="21" t="s">
        <v>9243</v>
      </c>
      <c r="J253" s="21" t="s">
        <v>9244</v>
      </c>
      <c r="K253" s="21" t="s">
        <v>9245</v>
      </c>
      <c r="L253" s="21" t="s">
        <v>9246</v>
      </c>
      <c r="M253" s="21" t="s">
        <v>9247</v>
      </c>
      <c r="N253" s="21" t="s">
        <v>9248</v>
      </c>
      <c r="O253" s="8" t="s">
        <v>9249</v>
      </c>
      <c r="P253" s="8" t="s">
        <v>9250</v>
      </c>
      <c r="Q253" s="8" t="s">
        <v>9251</v>
      </c>
      <c r="R253" s="8" t="s">
        <v>9252</v>
      </c>
      <c r="S253" s="8"/>
      <c r="T253" s="8"/>
      <c r="U253" s="8"/>
      <c r="V253" s="8" t="s">
        <v>9253</v>
      </c>
      <c r="W253" s="21" t="s">
        <v>9254</v>
      </c>
      <c r="X253" s="17"/>
      <c r="Y253" s="17"/>
      <c r="Z253" s="17"/>
    </row>
    <row r="254" spans="1:26" ht="12.75" customHeight="1">
      <c r="A254" s="8" t="s">
        <v>460</v>
      </c>
      <c r="B254" s="8" t="s">
        <v>1279</v>
      </c>
      <c r="C254" s="8" t="s">
        <v>113</v>
      </c>
      <c r="D254" s="8" t="s">
        <v>58</v>
      </c>
      <c r="E254" s="1" t="s">
        <v>6001</v>
      </c>
      <c r="F254" s="1" t="s">
        <v>9255</v>
      </c>
      <c r="G254" s="35">
        <v>43782</v>
      </c>
      <c r="H254" s="21" t="s">
        <v>9256</v>
      </c>
      <c r="I254" s="21" t="s">
        <v>9257</v>
      </c>
      <c r="J254" s="21" t="s">
        <v>9258</v>
      </c>
      <c r="K254" s="21" t="s">
        <v>9259</v>
      </c>
      <c r="L254" s="21" t="s">
        <v>9260</v>
      </c>
      <c r="M254" s="21" t="s">
        <v>9261</v>
      </c>
      <c r="N254" s="21" t="s">
        <v>9262</v>
      </c>
      <c r="O254" s="8" t="s">
        <v>9263</v>
      </c>
      <c r="P254" s="8" t="s">
        <v>9264</v>
      </c>
      <c r="Q254" s="8"/>
      <c r="R254" s="8"/>
      <c r="S254" s="8"/>
      <c r="T254" s="8"/>
      <c r="U254" s="8"/>
      <c r="V254" s="8" t="s">
        <v>9265</v>
      </c>
      <c r="W254" s="21" t="s">
        <v>9266</v>
      </c>
      <c r="X254" s="17"/>
      <c r="Y254" s="17"/>
      <c r="Z254" s="17"/>
    </row>
    <row r="255" spans="1:26" ht="12.75" customHeight="1">
      <c r="A255" s="8" t="s">
        <v>460</v>
      </c>
      <c r="B255" s="8" t="s">
        <v>1388</v>
      </c>
      <c r="C255" s="8" t="s">
        <v>113</v>
      </c>
      <c r="D255" s="8" t="s">
        <v>1597</v>
      </c>
      <c r="E255" s="1" t="s">
        <v>6015</v>
      </c>
      <c r="F255" s="1" t="s">
        <v>9267</v>
      </c>
      <c r="G255" s="35">
        <v>43518</v>
      </c>
      <c r="H255" s="21" t="s">
        <v>9268</v>
      </c>
      <c r="I255" s="21" t="s">
        <v>9269</v>
      </c>
      <c r="J255" s="21" t="s">
        <v>9270</v>
      </c>
      <c r="K255" s="21" t="s">
        <v>9271</v>
      </c>
      <c r="L255" s="21" t="s">
        <v>9272</v>
      </c>
      <c r="M255" s="21" t="s">
        <v>9273</v>
      </c>
      <c r="N255" s="21" t="s">
        <v>9274</v>
      </c>
      <c r="O255" s="8" t="s">
        <v>9275</v>
      </c>
      <c r="P255" s="8" t="s">
        <v>9276</v>
      </c>
      <c r="Q255" s="8" t="s">
        <v>9277</v>
      </c>
      <c r="R255" s="8" t="s">
        <v>9278</v>
      </c>
      <c r="S255" s="8"/>
      <c r="T255" s="8"/>
      <c r="U255" s="8"/>
      <c r="V255" s="8" t="s">
        <v>9279</v>
      </c>
      <c r="W255" s="21" t="s">
        <v>9280</v>
      </c>
      <c r="X255" s="17"/>
      <c r="Y255" s="17"/>
      <c r="Z255" s="17"/>
    </row>
    <row r="256" spans="1:26" ht="12.75" customHeight="1">
      <c r="A256" s="8" t="s">
        <v>111</v>
      </c>
      <c r="B256" s="8" t="s">
        <v>9281</v>
      </c>
      <c r="C256" s="8" t="s">
        <v>113</v>
      </c>
      <c r="D256" s="8" t="s">
        <v>1597</v>
      </c>
      <c r="E256" s="1" t="s">
        <v>6001</v>
      </c>
      <c r="F256" s="1" t="s">
        <v>9282</v>
      </c>
      <c r="G256" s="35">
        <v>43609</v>
      </c>
      <c r="H256" s="21" t="s">
        <v>9283</v>
      </c>
      <c r="I256" s="21" t="s">
        <v>9284</v>
      </c>
      <c r="J256" s="21" t="s">
        <v>9285</v>
      </c>
      <c r="K256" s="21" t="s">
        <v>9286</v>
      </c>
      <c r="L256" s="21" t="s">
        <v>9287</v>
      </c>
      <c r="M256" s="21" t="s">
        <v>9288</v>
      </c>
      <c r="N256" s="21" t="s">
        <v>9289</v>
      </c>
      <c r="O256" s="8" t="s">
        <v>9290</v>
      </c>
      <c r="P256" s="8" t="s">
        <v>9291</v>
      </c>
      <c r="Q256" s="8"/>
      <c r="R256" s="8"/>
      <c r="S256" s="8"/>
      <c r="T256" s="8"/>
      <c r="U256" s="8"/>
      <c r="V256" s="8" t="s">
        <v>9292</v>
      </c>
      <c r="W256" s="21" t="s">
        <v>9293</v>
      </c>
      <c r="X256" s="17"/>
      <c r="Y256" s="17"/>
      <c r="Z256" s="17"/>
    </row>
    <row r="257" spans="1:26" ht="12.75" customHeight="1">
      <c r="A257" s="8" t="s">
        <v>460</v>
      </c>
      <c r="B257" s="8" t="s">
        <v>2044</v>
      </c>
      <c r="C257" s="8" t="s">
        <v>113</v>
      </c>
      <c r="D257" s="8" t="s">
        <v>1597</v>
      </c>
      <c r="E257" s="1" t="s">
        <v>5986</v>
      </c>
      <c r="F257" s="1" t="s">
        <v>9294</v>
      </c>
      <c r="G257" s="35">
        <v>43720</v>
      </c>
      <c r="H257" s="21" t="s">
        <v>9295</v>
      </c>
      <c r="I257" s="21" t="s">
        <v>9296</v>
      </c>
      <c r="J257" s="8" t="s">
        <v>9297</v>
      </c>
      <c r="K257" s="21" t="s">
        <v>9298</v>
      </c>
      <c r="L257" s="21" t="s">
        <v>9299</v>
      </c>
      <c r="M257" s="21" t="s">
        <v>9300</v>
      </c>
      <c r="N257" s="21" t="s">
        <v>9301</v>
      </c>
      <c r="O257" s="8" t="s">
        <v>9302</v>
      </c>
      <c r="P257" s="8" t="s">
        <v>9303</v>
      </c>
      <c r="Q257" s="8" t="s">
        <v>9304</v>
      </c>
      <c r="R257" s="8"/>
      <c r="S257" s="8"/>
      <c r="T257" s="8"/>
      <c r="U257" s="8"/>
      <c r="V257" s="8" t="s">
        <v>9305</v>
      </c>
      <c r="W257" s="21" t="s">
        <v>9306</v>
      </c>
      <c r="X257" s="17"/>
      <c r="Y257" s="17"/>
      <c r="Z257" s="17"/>
    </row>
    <row r="258" spans="1:26" ht="12.75" customHeight="1">
      <c r="A258" s="8" t="s">
        <v>111</v>
      </c>
      <c r="B258" s="8" t="s">
        <v>4518</v>
      </c>
      <c r="C258" s="8" t="s">
        <v>57</v>
      </c>
      <c r="D258" s="8" t="s">
        <v>58</v>
      </c>
      <c r="E258" s="1" t="s">
        <v>6015</v>
      </c>
      <c r="F258" s="1" t="s">
        <v>9307</v>
      </c>
      <c r="G258" s="35">
        <v>43815</v>
      </c>
      <c r="H258" s="21" t="s">
        <v>9308</v>
      </c>
      <c r="I258" s="21" t="s">
        <v>9025</v>
      </c>
      <c r="J258" s="21" t="s">
        <v>9309</v>
      </c>
      <c r="K258" s="21" t="s">
        <v>9310</v>
      </c>
      <c r="L258" s="21" t="s">
        <v>9311</v>
      </c>
      <c r="M258" s="21" t="s">
        <v>9312</v>
      </c>
      <c r="N258" s="21" t="s">
        <v>9313</v>
      </c>
      <c r="O258" s="8" t="s">
        <v>9314</v>
      </c>
      <c r="P258" s="8"/>
      <c r="Q258" s="8"/>
      <c r="R258" s="8"/>
      <c r="S258" s="8"/>
      <c r="T258" s="8"/>
      <c r="U258" s="8"/>
      <c r="V258" s="8" t="s">
        <v>9315</v>
      </c>
      <c r="W258" s="21" t="s">
        <v>9316</v>
      </c>
      <c r="X258" s="17"/>
      <c r="Y258" s="17"/>
      <c r="Z258" s="17"/>
    </row>
    <row r="259" spans="1:26" ht="12.75" customHeight="1">
      <c r="A259" s="8" t="s">
        <v>1758</v>
      </c>
      <c r="B259" s="8" t="s">
        <v>9317</v>
      </c>
      <c r="C259" s="8" t="s">
        <v>57</v>
      </c>
      <c r="D259" s="8" t="s">
        <v>1597</v>
      </c>
      <c r="E259" s="1" t="s">
        <v>6015</v>
      </c>
      <c r="F259" s="1" t="s">
        <v>9318</v>
      </c>
      <c r="G259" s="35">
        <v>43466</v>
      </c>
      <c r="H259" s="21" t="s">
        <v>9319</v>
      </c>
      <c r="I259" s="21" t="s">
        <v>9320</v>
      </c>
      <c r="J259" s="21" t="s">
        <v>9321</v>
      </c>
      <c r="K259" s="21" t="s">
        <v>9322</v>
      </c>
      <c r="L259" s="21" t="s">
        <v>9323</v>
      </c>
      <c r="M259" s="21" t="s">
        <v>9324</v>
      </c>
      <c r="N259" s="21" t="s">
        <v>9325</v>
      </c>
      <c r="O259" s="8" t="s">
        <v>9326</v>
      </c>
      <c r="P259" s="8" t="s">
        <v>9327</v>
      </c>
      <c r="Q259" s="8" t="s">
        <v>9327</v>
      </c>
      <c r="R259" s="8" t="s">
        <v>9328</v>
      </c>
      <c r="S259" s="8" t="s">
        <v>9329</v>
      </c>
      <c r="T259" s="8"/>
      <c r="U259" s="8"/>
      <c r="V259" s="8" t="s">
        <v>9330</v>
      </c>
      <c r="W259" s="21" t="s">
        <v>9331</v>
      </c>
      <c r="X259" s="17"/>
      <c r="Y259" s="17"/>
      <c r="Z259" s="17"/>
    </row>
    <row r="260" spans="1:26" ht="12.75" customHeight="1">
      <c r="A260" s="8" t="s">
        <v>213</v>
      </c>
      <c r="B260" s="8" t="s">
        <v>7568</v>
      </c>
      <c r="C260" s="8" t="s">
        <v>113</v>
      </c>
      <c r="D260" s="8" t="s">
        <v>58</v>
      </c>
      <c r="E260" s="1" t="s">
        <v>6001</v>
      </c>
      <c r="F260" s="1" t="s">
        <v>9332</v>
      </c>
      <c r="G260" s="35">
        <v>43662</v>
      </c>
      <c r="H260" s="21" t="s">
        <v>9333</v>
      </c>
      <c r="I260" s="21" t="s">
        <v>9334</v>
      </c>
      <c r="J260" s="21" t="s">
        <v>9335</v>
      </c>
      <c r="K260" s="21" t="s">
        <v>9336</v>
      </c>
      <c r="L260" s="21" t="s">
        <v>9337</v>
      </c>
      <c r="M260" s="21" t="s">
        <v>9338</v>
      </c>
      <c r="N260" s="21" t="s">
        <v>9339</v>
      </c>
      <c r="O260" s="8" t="s">
        <v>9340</v>
      </c>
      <c r="P260" s="8" t="s">
        <v>9341</v>
      </c>
      <c r="Q260" s="8" t="s">
        <v>9342</v>
      </c>
      <c r="R260" s="8" t="s">
        <v>9343</v>
      </c>
      <c r="S260" s="8" t="s">
        <v>9344</v>
      </c>
      <c r="T260" s="8" t="s">
        <v>9345</v>
      </c>
      <c r="U260" s="8" t="s">
        <v>9346</v>
      </c>
      <c r="V260" s="8" t="s">
        <v>9347</v>
      </c>
      <c r="W260" s="21" t="s">
        <v>9348</v>
      </c>
      <c r="X260" s="17"/>
      <c r="Y260" s="17"/>
      <c r="Z260" s="17"/>
    </row>
    <row r="261" spans="1:26" ht="12.75" customHeight="1">
      <c r="A261" s="8" t="s">
        <v>213</v>
      </c>
      <c r="B261" s="8" t="s">
        <v>7568</v>
      </c>
      <c r="C261" s="8" t="s">
        <v>113</v>
      </c>
      <c r="D261" s="8" t="s">
        <v>1597</v>
      </c>
      <c r="E261" s="1" t="s">
        <v>6238</v>
      </c>
      <c r="F261" s="1" t="s">
        <v>9332</v>
      </c>
      <c r="G261" s="35">
        <v>43662</v>
      </c>
      <c r="H261" s="21" t="s">
        <v>9333</v>
      </c>
      <c r="I261" s="21" t="s">
        <v>9334</v>
      </c>
      <c r="J261" s="21" t="s">
        <v>9335</v>
      </c>
      <c r="K261" s="21" t="s">
        <v>9336</v>
      </c>
      <c r="L261" s="21" t="s">
        <v>9337</v>
      </c>
      <c r="M261" s="21" t="s">
        <v>9338</v>
      </c>
      <c r="N261" s="21" t="s">
        <v>9339</v>
      </c>
      <c r="O261" s="8" t="s">
        <v>9340</v>
      </c>
      <c r="P261" s="8" t="s">
        <v>9341</v>
      </c>
      <c r="Q261" s="8" t="s">
        <v>9342</v>
      </c>
      <c r="R261" s="8" t="s">
        <v>9343</v>
      </c>
      <c r="S261" s="8" t="s">
        <v>9344</v>
      </c>
      <c r="T261" s="8" t="s">
        <v>9345</v>
      </c>
      <c r="U261" s="8" t="s">
        <v>9346</v>
      </c>
      <c r="V261" s="8" t="s">
        <v>9347</v>
      </c>
      <c r="W261" s="21" t="s">
        <v>9348</v>
      </c>
      <c r="X261" s="17"/>
      <c r="Y261" s="17"/>
      <c r="Z261" s="17"/>
    </row>
    <row r="262" spans="1:26" ht="12.75" customHeight="1">
      <c r="A262" s="8" t="s">
        <v>213</v>
      </c>
      <c r="B262" s="8" t="s">
        <v>7568</v>
      </c>
      <c r="C262" s="8" t="s">
        <v>113</v>
      </c>
      <c r="D262" s="8" t="s">
        <v>1597</v>
      </c>
      <c r="E262" s="1" t="s">
        <v>6042</v>
      </c>
      <c r="F262" s="1" t="s">
        <v>9332</v>
      </c>
      <c r="G262" s="35">
        <v>43662</v>
      </c>
      <c r="H262" s="21" t="s">
        <v>9333</v>
      </c>
      <c r="I262" s="21" t="s">
        <v>9334</v>
      </c>
      <c r="J262" s="21" t="s">
        <v>9335</v>
      </c>
      <c r="K262" s="21" t="s">
        <v>9336</v>
      </c>
      <c r="L262" s="21" t="s">
        <v>9337</v>
      </c>
      <c r="M262" s="21" t="s">
        <v>9338</v>
      </c>
      <c r="N262" s="21" t="s">
        <v>9339</v>
      </c>
      <c r="O262" s="8" t="s">
        <v>9340</v>
      </c>
      <c r="P262" s="8" t="s">
        <v>9341</v>
      </c>
      <c r="Q262" s="8" t="s">
        <v>9342</v>
      </c>
      <c r="R262" s="8" t="s">
        <v>9343</v>
      </c>
      <c r="S262" s="8" t="s">
        <v>9344</v>
      </c>
      <c r="T262" s="8" t="s">
        <v>9345</v>
      </c>
      <c r="U262" s="8" t="s">
        <v>9346</v>
      </c>
      <c r="V262" s="8" t="s">
        <v>9347</v>
      </c>
      <c r="W262" s="21" t="s">
        <v>9348</v>
      </c>
      <c r="X262" s="17"/>
      <c r="Y262" s="17"/>
      <c r="Z262" s="17"/>
    </row>
    <row r="263" spans="1:26" ht="12.75" customHeight="1">
      <c r="A263" s="8" t="s">
        <v>288</v>
      </c>
      <c r="B263" s="8" t="s">
        <v>9349</v>
      </c>
      <c r="C263" s="8" t="s">
        <v>113</v>
      </c>
      <c r="D263" s="8" t="s">
        <v>1597</v>
      </c>
      <c r="E263" s="1" t="s">
        <v>5986</v>
      </c>
      <c r="F263" s="1" t="s">
        <v>9350</v>
      </c>
      <c r="G263" s="35">
        <v>43583</v>
      </c>
      <c r="H263" s="21" t="s">
        <v>9351</v>
      </c>
      <c r="I263" s="21" t="s">
        <v>9352</v>
      </c>
      <c r="J263" s="21" t="s">
        <v>9353</v>
      </c>
      <c r="K263" s="21" t="s">
        <v>9354</v>
      </c>
      <c r="L263" s="21" t="s">
        <v>9355</v>
      </c>
      <c r="M263" s="21" t="s">
        <v>9356</v>
      </c>
      <c r="N263" s="21" t="s">
        <v>9357</v>
      </c>
      <c r="O263" s="8" t="s">
        <v>9358</v>
      </c>
      <c r="P263" s="8" t="s">
        <v>9359</v>
      </c>
      <c r="Q263" s="8" t="s">
        <v>9360</v>
      </c>
      <c r="R263" s="8" t="s">
        <v>9361</v>
      </c>
      <c r="S263" s="8" t="s">
        <v>9362</v>
      </c>
      <c r="T263" s="8" t="s">
        <v>9363</v>
      </c>
      <c r="U263" s="8" t="s">
        <v>9364</v>
      </c>
      <c r="V263" s="8" t="s">
        <v>9365</v>
      </c>
      <c r="W263" s="21" t="s">
        <v>9366</v>
      </c>
      <c r="X263" s="17"/>
      <c r="Y263" s="17"/>
      <c r="Z263" s="17"/>
    </row>
    <row r="264" spans="1:26" ht="12.75" customHeight="1">
      <c r="A264" s="8" t="s">
        <v>460</v>
      </c>
      <c r="B264" s="8" t="s">
        <v>1388</v>
      </c>
      <c r="C264" s="8" t="s">
        <v>113</v>
      </c>
      <c r="D264" s="8" t="s">
        <v>1597</v>
      </c>
      <c r="E264" s="1" t="s">
        <v>6001</v>
      </c>
      <c r="F264" s="1" t="s">
        <v>9367</v>
      </c>
      <c r="G264" s="35">
        <v>43622</v>
      </c>
      <c r="H264" s="21" t="s">
        <v>9368</v>
      </c>
      <c r="I264" s="21" t="s">
        <v>9369</v>
      </c>
      <c r="J264" s="21" t="s">
        <v>9370</v>
      </c>
      <c r="K264" s="21" t="s">
        <v>9371</v>
      </c>
      <c r="L264" s="21" t="s">
        <v>9372</v>
      </c>
      <c r="M264" s="21" t="s">
        <v>9373</v>
      </c>
      <c r="N264" s="21" t="s">
        <v>9374</v>
      </c>
      <c r="O264" s="8" t="s">
        <v>9375</v>
      </c>
      <c r="P264" s="8" t="s">
        <v>9376</v>
      </c>
      <c r="Q264" s="8"/>
      <c r="R264" s="8"/>
      <c r="S264" s="8"/>
      <c r="T264" s="8"/>
      <c r="U264" s="8"/>
      <c r="V264" s="8" t="s">
        <v>9377</v>
      </c>
      <c r="W264" s="21" t="s">
        <v>9378</v>
      </c>
      <c r="X264" s="17"/>
      <c r="Y264" s="17"/>
      <c r="Z264" s="17"/>
    </row>
    <row r="265" spans="1:26" ht="12.75" customHeight="1">
      <c r="A265" s="8" t="s">
        <v>1758</v>
      </c>
      <c r="B265" s="8" t="s">
        <v>9317</v>
      </c>
      <c r="C265" s="8" t="s">
        <v>57</v>
      </c>
      <c r="D265" s="8" t="s">
        <v>1597</v>
      </c>
      <c r="E265" s="1" t="s">
        <v>6001</v>
      </c>
      <c r="F265" s="1" t="s">
        <v>9379</v>
      </c>
      <c r="G265" s="35">
        <v>43717</v>
      </c>
      <c r="H265" s="21" t="s">
        <v>9380</v>
      </c>
      <c r="I265" s="21" t="s">
        <v>9381</v>
      </c>
      <c r="J265" s="21" t="s">
        <v>9382</v>
      </c>
      <c r="K265" s="21" t="s">
        <v>9383</v>
      </c>
      <c r="L265" s="21" t="s">
        <v>9384</v>
      </c>
      <c r="M265" s="21" t="s">
        <v>9385</v>
      </c>
      <c r="N265" s="21" t="s">
        <v>9386</v>
      </c>
      <c r="O265" s="8" t="s">
        <v>9387</v>
      </c>
      <c r="P265" s="8" t="s">
        <v>9388</v>
      </c>
      <c r="Q265" s="8" t="s">
        <v>9389</v>
      </c>
      <c r="R265" s="8" t="s">
        <v>9390</v>
      </c>
      <c r="S265" s="8" t="s">
        <v>9391</v>
      </c>
      <c r="T265" s="8" t="s">
        <v>9392</v>
      </c>
      <c r="U265" s="8" t="s">
        <v>9393</v>
      </c>
      <c r="V265" s="8" t="s">
        <v>9394</v>
      </c>
      <c r="W265" s="21" t="s">
        <v>9395</v>
      </c>
      <c r="X265" s="17"/>
      <c r="Y265" s="17"/>
      <c r="Z265" s="17"/>
    </row>
    <row r="266" spans="1:26" ht="12.75" customHeight="1">
      <c r="A266" s="8" t="s">
        <v>288</v>
      </c>
      <c r="B266" s="8" t="s">
        <v>4192</v>
      </c>
      <c r="C266" s="8" t="s">
        <v>57</v>
      </c>
      <c r="D266" s="8" t="s">
        <v>1597</v>
      </c>
      <c r="E266" s="1" t="s">
        <v>6238</v>
      </c>
      <c r="F266" s="1" t="s">
        <v>9396</v>
      </c>
      <c r="G266" s="35">
        <v>43782</v>
      </c>
      <c r="H266" s="21" t="s">
        <v>9397</v>
      </c>
      <c r="I266" s="21" t="s">
        <v>9398</v>
      </c>
      <c r="J266" s="21" t="s">
        <v>9399</v>
      </c>
      <c r="K266" s="21" t="s">
        <v>9400</v>
      </c>
      <c r="L266" s="21" t="s">
        <v>9401</v>
      </c>
      <c r="M266" s="21" t="s">
        <v>9402</v>
      </c>
      <c r="N266" s="21" t="s">
        <v>9403</v>
      </c>
      <c r="O266" s="8" t="s">
        <v>9404</v>
      </c>
      <c r="P266" s="8"/>
      <c r="Q266" s="8"/>
      <c r="R266" s="8"/>
      <c r="S266" s="8"/>
      <c r="T266" s="8"/>
      <c r="U266" s="8"/>
      <c r="V266" s="8" t="s">
        <v>9405</v>
      </c>
      <c r="W266" s="21" t="s">
        <v>9406</v>
      </c>
      <c r="X266" s="17"/>
      <c r="Y266" s="17"/>
      <c r="Z266" s="17"/>
    </row>
    <row r="267" spans="1:26" ht="12.75" customHeight="1">
      <c r="A267" s="8" t="s">
        <v>460</v>
      </c>
      <c r="B267" s="8" t="s">
        <v>2044</v>
      </c>
      <c r="C267" s="8" t="s">
        <v>113</v>
      </c>
      <c r="D267" s="8" t="s">
        <v>1597</v>
      </c>
      <c r="E267" s="1" t="s">
        <v>6015</v>
      </c>
      <c r="F267" s="1" t="s">
        <v>9407</v>
      </c>
      <c r="G267" s="35">
        <v>43713</v>
      </c>
      <c r="H267" s="21" t="s">
        <v>9408</v>
      </c>
      <c r="I267" s="21" t="s">
        <v>9409</v>
      </c>
      <c r="J267" s="21" t="s">
        <v>9410</v>
      </c>
      <c r="K267" s="21" t="s">
        <v>9411</v>
      </c>
      <c r="L267" s="21" t="s">
        <v>9412</v>
      </c>
      <c r="M267" s="21" t="s">
        <v>9413</v>
      </c>
      <c r="N267" s="21" t="s">
        <v>9414</v>
      </c>
      <c r="O267" s="8" t="s">
        <v>9415</v>
      </c>
      <c r="P267" s="8" t="s">
        <v>9416</v>
      </c>
      <c r="Q267" s="8"/>
      <c r="R267" s="8"/>
      <c r="S267" s="8"/>
      <c r="T267" s="8"/>
      <c r="U267" s="8"/>
      <c r="V267" s="8" t="s">
        <v>9417</v>
      </c>
      <c r="W267" s="21" t="s">
        <v>9418</v>
      </c>
      <c r="X267" s="17"/>
      <c r="Y267" s="17"/>
      <c r="Z267" s="17"/>
    </row>
    <row r="268" spans="1:26" ht="12.75" customHeight="1">
      <c r="A268" s="8" t="s">
        <v>594</v>
      </c>
      <c r="B268" s="8" t="s">
        <v>595</v>
      </c>
      <c r="C268" s="8" t="s">
        <v>113</v>
      </c>
      <c r="D268" s="8" t="s">
        <v>1597</v>
      </c>
      <c r="E268" s="1" t="s">
        <v>6042</v>
      </c>
      <c r="F268" s="1" t="s">
        <v>9419</v>
      </c>
      <c r="G268" s="35">
        <v>43766</v>
      </c>
      <c r="H268" s="21" t="s">
        <v>9420</v>
      </c>
      <c r="I268" s="21" t="s">
        <v>9421</v>
      </c>
      <c r="J268" s="21" t="s">
        <v>9422</v>
      </c>
      <c r="K268" s="21" t="s">
        <v>9423</v>
      </c>
      <c r="L268" s="21" t="s">
        <v>9424</v>
      </c>
      <c r="M268" s="21" t="s">
        <v>9425</v>
      </c>
      <c r="N268" s="21" t="s">
        <v>9426</v>
      </c>
      <c r="O268" s="8" t="s">
        <v>9427</v>
      </c>
      <c r="P268" s="8" t="s">
        <v>9428</v>
      </c>
      <c r="Q268" s="8" t="s">
        <v>9429</v>
      </c>
      <c r="R268" s="8"/>
      <c r="S268" s="8"/>
      <c r="T268" s="8"/>
      <c r="U268" s="8"/>
      <c r="V268" s="8" t="s">
        <v>9430</v>
      </c>
      <c r="W268" s="21" t="s">
        <v>9213</v>
      </c>
      <c r="X268" s="17"/>
      <c r="Y268" s="17"/>
      <c r="Z268" s="17"/>
    </row>
    <row r="269" spans="1:26" ht="12.75" customHeight="1">
      <c r="A269" s="8" t="s">
        <v>3070</v>
      </c>
      <c r="B269" s="8" t="s">
        <v>9431</v>
      </c>
      <c r="C269" s="8" t="s">
        <v>57</v>
      </c>
      <c r="D269" s="8" t="s">
        <v>1597</v>
      </c>
      <c r="E269" s="1" t="s">
        <v>6238</v>
      </c>
      <c r="F269" s="1" t="s">
        <v>9432</v>
      </c>
      <c r="G269" s="35">
        <v>43616</v>
      </c>
      <c r="H269" s="21" t="s">
        <v>6365</v>
      </c>
      <c r="I269" s="21" t="s">
        <v>8509</v>
      </c>
      <c r="J269" s="21" t="s">
        <v>9433</v>
      </c>
      <c r="K269" s="21" t="s">
        <v>9434</v>
      </c>
      <c r="L269" s="21" t="s">
        <v>9435</v>
      </c>
      <c r="M269" s="21" t="s">
        <v>9436</v>
      </c>
      <c r="N269" s="21" t="s">
        <v>9437</v>
      </c>
      <c r="O269" s="8" t="s">
        <v>9438</v>
      </c>
      <c r="P269" s="8" t="s">
        <v>9439</v>
      </c>
      <c r="Q269" s="8" t="s">
        <v>9440</v>
      </c>
      <c r="R269" s="8"/>
      <c r="S269" s="8"/>
      <c r="T269" s="8"/>
      <c r="U269" s="8"/>
      <c r="V269" s="8" t="s">
        <v>9441</v>
      </c>
      <c r="W269" s="21" t="s">
        <v>9442</v>
      </c>
      <c r="X269" s="17"/>
      <c r="Y269" s="17"/>
      <c r="Z269" s="17"/>
    </row>
    <row r="270" spans="1:26" ht="12.75" customHeight="1">
      <c r="A270" s="8" t="s">
        <v>55</v>
      </c>
      <c r="B270" s="8" t="s">
        <v>9443</v>
      </c>
      <c r="C270" s="8" t="s">
        <v>113</v>
      </c>
      <c r="D270" s="8" t="s">
        <v>1597</v>
      </c>
      <c r="E270" s="1" t="s">
        <v>6238</v>
      </c>
      <c r="F270" s="1" t="s">
        <v>9444</v>
      </c>
      <c r="G270" s="35">
        <v>43468</v>
      </c>
      <c r="H270" s="21" t="s">
        <v>8729</v>
      </c>
      <c r="I270" s="21" t="s">
        <v>9445</v>
      </c>
      <c r="J270" s="21" t="s">
        <v>9446</v>
      </c>
      <c r="K270" s="8" t="s">
        <v>9447</v>
      </c>
      <c r="L270" s="8" t="s">
        <v>9448</v>
      </c>
      <c r="M270" s="21" t="s">
        <v>9449</v>
      </c>
      <c r="N270" s="8" t="s">
        <v>9450</v>
      </c>
      <c r="O270" s="8" t="s">
        <v>9451</v>
      </c>
      <c r="P270" s="8"/>
      <c r="Q270" s="8"/>
      <c r="R270" s="8"/>
      <c r="S270" s="8"/>
      <c r="T270" s="8"/>
      <c r="U270" s="8"/>
      <c r="V270" s="8" t="s">
        <v>9452</v>
      </c>
      <c r="W270" s="21" t="s">
        <v>9453</v>
      </c>
      <c r="X270" s="17"/>
      <c r="Y270" s="17"/>
      <c r="Z270" s="17"/>
    </row>
    <row r="271" spans="1:26" ht="12.75" customHeight="1">
      <c r="A271" s="8" t="s">
        <v>111</v>
      </c>
      <c r="B271" s="8" t="s">
        <v>1654</v>
      </c>
      <c r="C271" s="8" t="s">
        <v>57</v>
      </c>
      <c r="D271" s="8" t="s">
        <v>1597</v>
      </c>
      <c r="E271" s="1" t="s">
        <v>6001</v>
      </c>
      <c r="F271" s="1" t="s">
        <v>9454</v>
      </c>
      <c r="G271" s="35">
        <v>43603</v>
      </c>
      <c r="H271" s="21" t="s">
        <v>9455</v>
      </c>
      <c r="I271" s="21" t="s">
        <v>7958</v>
      </c>
      <c r="J271" s="21" t="s">
        <v>9456</v>
      </c>
      <c r="K271" s="21" t="s">
        <v>9457</v>
      </c>
      <c r="L271" s="21" t="s">
        <v>9458</v>
      </c>
      <c r="M271" s="21" t="s">
        <v>9459</v>
      </c>
      <c r="N271" s="21" t="s">
        <v>9460</v>
      </c>
      <c r="O271" s="8" t="s">
        <v>9461</v>
      </c>
      <c r="P271" s="8" t="s">
        <v>9462</v>
      </c>
      <c r="Q271" s="8" t="s">
        <v>9463</v>
      </c>
      <c r="R271" s="8" t="s">
        <v>9464</v>
      </c>
      <c r="S271" s="8" t="s">
        <v>9465</v>
      </c>
      <c r="T271" s="8" t="s">
        <v>9466</v>
      </c>
      <c r="U271" s="8" t="s">
        <v>9467</v>
      </c>
      <c r="V271" s="8" t="s">
        <v>9468</v>
      </c>
      <c r="W271" s="21" t="s">
        <v>9469</v>
      </c>
      <c r="X271" s="17"/>
      <c r="Y271" s="17"/>
      <c r="Z271" s="17"/>
    </row>
    <row r="272" spans="1:26" ht="12.75" customHeight="1">
      <c r="A272" s="8" t="s">
        <v>460</v>
      </c>
      <c r="B272" s="8" t="s">
        <v>2044</v>
      </c>
      <c r="C272" s="8" t="s">
        <v>113</v>
      </c>
      <c r="D272" s="8" t="s">
        <v>1597</v>
      </c>
      <c r="E272" s="1" t="s">
        <v>6001</v>
      </c>
      <c r="F272" s="1" t="s">
        <v>9470</v>
      </c>
      <c r="G272" s="35">
        <v>43504</v>
      </c>
      <c r="H272" s="21" t="s">
        <v>9471</v>
      </c>
      <c r="I272" s="21" t="s">
        <v>7903</v>
      </c>
      <c r="J272" s="21" t="s">
        <v>9472</v>
      </c>
      <c r="K272" s="21" t="s">
        <v>9473</v>
      </c>
      <c r="L272" s="21" t="s">
        <v>9474</v>
      </c>
      <c r="M272" s="21" t="s">
        <v>9475</v>
      </c>
      <c r="N272" s="21" t="s">
        <v>9476</v>
      </c>
      <c r="O272" s="8" t="s">
        <v>9477</v>
      </c>
      <c r="P272" s="8" t="s">
        <v>9478</v>
      </c>
      <c r="Q272" s="8" t="s">
        <v>9479</v>
      </c>
      <c r="R272" s="8" t="s">
        <v>9480</v>
      </c>
      <c r="S272" s="8" t="s">
        <v>9481</v>
      </c>
      <c r="T272" s="8"/>
      <c r="U272" s="8"/>
      <c r="V272" s="8" t="s">
        <v>9482</v>
      </c>
      <c r="W272" s="21" t="s">
        <v>9483</v>
      </c>
      <c r="X272" s="17"/>
      <c r="Y272" s="17"/>
      <c r="Z272" s="17"/>
    </row>
    <row r="273" spans="1:26" ht="12.75" customHeight="1">
      <c r="A273" s="8" t="s">
        <v>507</v>
      </c>
      <c r="B273" s="8" t="s">
        <v>9484</v>
      </c>
      <c r="C273" s="8" t="s">
        <v>113</v>
      </c>
      <c r="D273" s="8" t="s">
        <v>58</v>
      </c>
      <c r="E273" s="1" t="s">
        <v>6238</v>
      </c>
      <c r="F273" s="1" t="s">
        <v>9485</v>
      </c>
      <c r="G273" s="35">
        <v>43530</v>
      </c>
      <c r="H273" s="21" t="s">
        <v>9486</v>
      </c>
      <c r="I273" s="21" t="s">
        <v>9487</v>
      </c>
      <c r="J273" s="21" t="s">
        <v>9488</v>
      </c>
      <c r="K273" s="21" t="s">
        <v>9489</v>
      </c>
      <c r="L273" s="21" t="s">
        <v>9490</v>
      </c>
      <c r="M273" s="21" t="s">
        <v>9491</v>
      </c>
      <c r="N273" s="21" t="s">
        <v>9492</v>
      </c>
      <c r="O273" s="8" t="s">
        <v>9493</v>
      </c>
      <c r="P273" s="8" t="s">
        <v>9494</v>
      </c>
      <c r="Q273" s="8" t="s">
        <v>9495</v>
      </c>
      <c r="R273" s="8" t="s">
        <v>9496</v>
      </c>
      <c r="S273" s="8" t="s">
        <v>9497</v>
      </c>
      <c r="T273" s="8" t="s">
        <v>9498</v>
      </c>
      <c r="U273" s="8" t="s">
        <v>9499</v>
      </c>
      <c r="V273" s="8" t="s">
        <v>9500</v>
      </c>
      <c r="W273" s="21" t="s">
        <v>9501</v>
      </c>
      <c r="X273" s="17"/>
      <c r="Y273" s="17"/>
      <c r="Z273" s="17"/>
    </row>
    <row r="274" spans="1:26" ht="12.75" customHeight="1">
      <c r="A274" s="8" t="s">
        <v>507</v>
      </c>
      <c r="B274" s="8" t="s">
        <v>508</v>
      </c>
      <c r="C274" s="8" t="s">
        <v>113</v>
      </c>
      <c r="D274" s="8" t="s">
        <v>1597</v>
      </c>
      <c r="E274" s="1" t="s">
        <v>6001</v>
      </c>
      <c r="F274" s="1" t="s">
        <v>9502</v>
      </c>
      <c r="G274" s="35">
        <v>43728</v>
      </c>
      <c r="H274" s="21" t="s">
        <v>9503</v>
      </c>
      <c r="I274" s="21" t="s">
        <v>9504</v>
      </c>
      <c r="J274" s="21" t="s">
        <v>9505</v>
      </c>
      <c r="K274" s="21" t="s">
        <v>9506</v>
      </c>
      <c r="L274" s="21" t="s">
        <v>9507</v>
      </c>
      <c r="M274" s="21" t="s">
        <v>9508</v>
      </c>
      <c r="N274" s="21" t="s">
        <v>9509</v>
      </c>
      <c r="O274" s="8" t="s">
        <v>9510</v>
      </c>
      <c r="P274" s="8" t="s">
        <v>9511</v>
      </c>
      <c r="Q274" s="8" t="s">
        <v>9512</v>
      </c>
      <c r="R274" s="8" t="s">
        <v>9513</v>
      </c>
      <c r="S274" s="8" t="s">
        <v>9514</v>
      </c>
      <c r="T274" s="8" t="s">
        <v>9515</v>
      </c>
      <c r="U274" s="8" t="s">
        <v>9516</v>
      </c>
      <c r="V274" s="8" t="s">
        <v>9517</v>
      </c>
      <c r="W274" s="21" t="s">
        <v>9518</v>
      </c>
      <c r="X274" s="17"/>
      <c r="Y274" s="17"/>
      <c r="Z274" s="17"/>
    </row>
    <row r="275" spans="1:26" ht="12.75" customHeight="1">
      <c r="A275" s="8" t="s">
        <v>213</v>
      </c>
      <c r="B275" s="8" t="s">
        <v>9519</v>
      </c>
      <c r="C275" s="8" t="s">
        <v>113</v>
      </c>
      <c r="D275" s="8" t="s">
        <v>58</v>
      </c>
      <c r="E275" s="1" t="s">
        <v>6001</v>
      </c>
      <c r="F275" s="1" t="s">
        <v>9520</v>
      </c>
      <c r="G275" s="35">
        <v>43788</v>
      </c>
      <c r="H275" s="21" t="s">
        <v>9521</v>
      </c>
      <c r="I275" s="21" t="s">
        <v>9522</v>
      </c>
      <c r="J275" s="21" t="s">
        <v>9523</v>
      </c>
      <c r="K275" s="21" t="s">
        <v>9524</v>
      </c>
      <c r="L275" s="21" t="s">
        <v>9525</v>
      </c>
      <c r="M275" s="21" t="s">
        <v>9526</v>
      </c>
      <c r="N275" s="21" t="s">
        <v>9527</v>
      </c>
      <c r="O275" s="8" t="s">
        <v>9528</v>
      </c>
      <c r="P275" s="8" t="s">
        <v>9529</v>
      </c>
      <c r="Q275" s="8" t="s">
        <v>9530</v>
      </c>
      <c r="R275" s="8" t="s">
        <v>9531</v>
      </c>
      <c r="S275" s="8" t="s">
        <v>9532</v>
      </c>
      <c r="T275" s="8" t="s">
        <v>9533</v>
      </c>
      <c r="U275" s="8"/>
      <c r="V275" s="8" t="s">
        <v>9534</v>
      </c>
      <c r="W275" s="21" t="s">
        <v>9535</v>
      </c>
      <c r="X275" s="17"/>
      <c r="Y275" s="17"/>
      <c r="Z275" s="17"/>
    </row>
    <row r="276" spans="1:26" ht="12.75" customHeight="1">
      <c r="A276" s="8" t="s">
        <v>111</v>
      </c>
      <c r="B276" s="8" t="s">
        <v>9281</v>
      </c>
      <c r="C276" s="8" t="s">
        <v>113</v>
      </c>
      <c r="D276" s="8" t="s">
        <v>1597</v>
      </c>
      <c r="E276" s="1" t="s">
        <v>6015</v>
      </c>
      <c r="F276" s="1" t="s">
        <v>9536</v>
      </c>
      <c r="G276" s="35">
        <v>43621</v>
      </c>
      <c r="H276" s="21" t="s">
        <v>9537</v>
      </c>
      <c r="I276" s="21" t="s">
        <v>9538</v>
      </c>
      <c r="J276" s="21" t="s">
        <v>9539</v>
      </c>
      <c r="K276" s="21" t="s">
        <v>9540</v>
      </c>
      <c r="L276" s="21" t="s">
        <v>9541</v>
      </c>
      <c r="M276" s="21" t="s">
        <v>9542</v>
      </c>
      <c r="N276" s="21" t="s">
        <v>9543</v>
      </c>
      <c r="O276" s="8" t="s">
        <v>9544</v>
      </c>
      <c r="P276" s="8" t="s">
        <v>9545</v>
      </c>
      <c r="Q276" s="8" t="s">
        <v>9546</v>
      </c>
      <c r="R276" s="8" t="s">
        <v>9547</v>
      </c>
      <c r="S276" s="8" t="s">
        <v>9548</v>
      </c>
      <c r="T276" s="8"/>
      <c r="U276" s="8"/>
      <c r="V276" s="8" t="s">
        <v>9549</v>
      </c>
      <c r="W276" s="21" t="s">
        <v>9550</v>
      </c>
      <c r="X276" s="17"/>
      <c r="Y276" s="17"/>
      <c r="Z276" s="17"/>
    </row>
    <row r="277" spans="1:26" ht="12.75" customHeight="1">
      <c r="A277" s="8" t="s">
        <v>111</v>
      </c>
      <c r="B277" s="8" t="s">
        <v>9281</v>
      </c>
      <c r="C277" s="8" t="s">
        <v>113</v>
      </c>
      <c r="D277" s="8" t="s">
        <v>1597</v>
      </c>
      <c r="E277" s="1" t="s">
        <v>5986</v>
      </c>
      <c r="F277" s="1" t="s">
        <v>9551</v>
      </c>
      <c r="G277" s="35">
        <v>43752</v>
      </c>
      <c r="H277" s="21" t="s">
        <v>9552</v>
      </c>
      <c r="I277" s="21" t="s">
        <v>8093</v>
      </c>
      <c r="J277" s="21" t="s">
        <v>9553</v>
      </c>
      <c r="K277" s="21" t="s">
        <v>9554</v>
      </c>
      <c r="L277" s="21" t="s">
        <v>9555</v>
      </c>
      <c r="M277" s="21" t="s">
        <v>9556</v>
      </c>
      <c r="N277" s="21" t="s">
        <v>9557</v>
      </c>
      <c r="O277" s="8" t="s">
        <v>9558</v>
      </c>
      <c r="P277" s="8"/>
      <c r="Q277" s="8"/>
      <c r="R277" s="8"/>
      <c r="S277" s="8"/>
      <c r="T277" s="8"/>
      <c r="U277" s="8"/>
      <c r="V277" s="8" t="s">
        <v>9559</v>
      </c>
      <c r="W277" s="21" t="s">
        <v>9560</v>
      </c>
      <c r="X277" s="17"/>
      <c r="Y277" s="17"/>
      <c r="Z277" s="17"/>
    </row>
    <row r="278" spans="1:26" ht="12.75" customHeight="1">
      <c r="A278" s="8" t="s">
        <v>288</v>
      </c>
      <c r="B278" s="8" t="s">
        <v>9561</v>
      </c>
      <c r="C278" s="8" t="s">
        <v>57</v>
      </c>
      <c r="D278" s="8" t="s">
        <v>1597</v>
      </c>
      <c r="E278" s="1" t="s">
        <v>6001</v>
      </c>
      <c r="F278" s="1" t="s">
        <v>9562</v>
      </c>
      <c r="G278" s="35">
        <v>43779</v>
      </c>
      <c r="H278" s="21" t="s">
        <v>9563</v>
      </c>
      <c r="I278" s="21" t="s">
        <v>9564</v>
      </c>
      <c r="J278" s="21" t="s">
        <v>9565</v>
      </c>
      <c r="K278" s="21" t="s">
        <v>9566</v>
      </c>
      <c r="L278" s="21" t="s">
        <v>9567</v>
      </c>
      <c r="M278" s="21" t="s">
        <v>9568</v>
      </c>
      <c r="N278" s="21" t="s">
        <v>9569</v>
      </c>
      <c r="O278" s="8" t="s">
        <v>9570</v>
      </c>
      <c r="P278" s="8" t="s">
        <v>9571</v>
      </c>
      <c r="Q278" s="8" t="s">
        <v>9572</v>
      </c>
      <c r="R278" s="8" t="s">
        <v>9573</v>
      </c>
      <c r="S278" s="8" t="s">
        <v>9574</v>
      </c>
      <c r="T278" s="8" t="s">
        <v>9575</v>
      </c>
      <c r="U278" s="8"/>
      <c r="V278" s="8" t="s">
        <v>9576</v>
      </c>
      <c r="W278" s="21" t="s">
        <v>9577</v>
      </c>
      <c r="X278" s="17"/>
      <c r="Y278" s="17"/>
      <c r="Z278" s="17"/>
    </row>
    <row r="279" spans="1:26" ht="12.75" customHeight="1">
      <c r="A279" s="8" t="s">
        <v>288</v>
      </c>
      <c r="B279" s="8" t="s">
        <v>9561</v>
      </c>
      <c r="C279" s="8" t="s">
        <v>57</v>
      </c>
      <c r="D279" s="8" t="s">
        <v>1597</v>
      </c>
      <c r="E279" s="1" t="s">
        <v>6238</v>
      </c>
      <c r="F279" s="1" t="s">
        <v>9578</v>
      </c>
      <c r="G279" s="35">
        <v>43496</v>
      </c>
      <c r="H279" s="21" t="s">
        <v>9579</v>
      </c>
      <c r="I279" s="21" t="s">
        <v>9580</v>
      </c>
      <c r="J279" s="21" t="s">
        <v>9581</v>
      </c>
      <c r="K279" s="21" t="s">
        <v>9582</v>
      </c>
      <c r="L279" s="21" t="s">
        <v>9583</v>
      </c>
      <c r="M279" s="21" t="s">
        <v>9584</v>
      </c>
      <c r="N279" s="21" t="s">
        <v>9585</v>
      </c>
      <c r="O279" s="8" t="s">
        <v>9586</v>
      </c>
      <c r="P279" s="8"/>
      <c r="Q279" s="8"/>
      <c r="R279" s="8"/>
      <c r="S279" s="8"/>
      <c r="T279" s="8"/>
      <c r="U279" s="8"/>
      <c r="V279" s="8" t="s">
        <v>9576</v>
      </c>
      <c r="W279" s="21" t="s">
        <v>9587</v>
      </c>
      <c r="X279" s="17"/>
      <c r="Y279" s="17"/>
      <c r="Z279" s="17"/>
    </row>
    <row r="280" spans="1:26" ht="12.75" customHeight="1">
      <c r="A280" s="8" t="s">
        <v>460</v>
      </c>
      <c r="B280" s="8" t="s">
        <v>2044</v>
      </c>
      <c r="C280" s="8" t="s">
        <v>113</v>
      </c>
      <c r="D280" s="8" t="s">
        <v>1597</v>
      </c>
      <c r="E280" s="1" t="s">
        <v>6042</v>
      </c>
      <c r="F280" s="1" t="s">
        <v>9588</v>
      </c>
      <c r="G280" s="35">
        <v>43565</v>
      </c>
      <c r="H280" s="21" t="s">
        <v>9589</v>
      </c>
      <c r="I280" s="21" t="s">
        <v>9590</v>
      </c>
      <c r="J280" s="21" t="s">
        <v>9591</v>
      </c>
      <c r="K280" s="21" t="s">
        <v>9592</v>
      </c>
      <c r="L280" s="21" t="s">
        <v>9593</v>
      </c>
      <c r="M280" s="21" t="s">
        <v>9594</v>
      </c>
      <c r="N280" s="21" t="s">
        <v>9595</v>
      </c>
      <c r="O280" s="8" t="s">
        <v>9596</v>
      </c>
      <c r="P280" s="8" t="s">
        <v>9597</v>
      </c>
      <c r="Q280" s="8" t="s">
        <v>9598</v>
      </c>
      <c r="R280" s="8" t="s">
        <v>9599</v>
      </c>
      <c r="S280" s="8" t="s">
        <v>9600</v>
      </c>
      <c r="T280" s="8"/>
      <c r="U280" s="8"/>
      <c r="V280" s="8" t="s">
        <v>9601</v>
      </c>
      <c r="W280" s="21" t="s">
        <v>9602</v>
      </c>
      <c r="X280" s="17"/>
      <c r="Y280" s="17"/>
      <c r="Z280" s="17"/>
    </row>
    <row r="281" spans="1:26" ht="12.75" customHeight="1">
      <c r="A281" s="8" t="s">
        <v>713</v>
      </c>
      <c r="B281" s="8" t="s">
        <v>9603</v>
      </c>
      <c r="C281" s="8" t="s">
        <v>57</v>
      </c>
      <c r="D281" s="8" t="s">
        <v>1597</v>
      </c>
      <c r="E281" s="1" t="s">
        <v>6001</v>
      </c>
      <c r="F281" s="1" t="s">
        <v>9604</v>
      </c>
      <c r="G281" s="35">
        <v>43827</v>
      </c>
      <c r="H281" s="21" t="s">
        <v>9605</v>
      </c>
      <c r="I281" s="21" t="s">
        <v>9606</v>
      </c>
      <c r="J281" s="21" t="s">
        <v>9607</v>
      </c>
      <c r="K281" s="21" t="s">
        <v>9608</v>
      </c>
      <c r="L281" s="21" t="s">
        <v>9609</v>
      </c>
      <c r="M281" s="21" t="s">
        <v>9610</v>
      </c>
      <c r="N281" s="21" t="s">
        <v>9611</v>
      </c>
      <c r="O281" s="8" t="s">
        <v>9612</v>
      </c>
      <c r="P281" s="8" t="s">
        <v>9613</v>
      </c>
      <c r="Q281" s="8" t="s">
        <v>9614</v>
      </c>
      <c r="R281" s="8" t="s">
        <v>9615</v>
      </c>
      <c r="S281" s="8"/>
      <c r="T281" s="8"/>
      <c r="U281" s="8"/>
      <c r="V281" s="8" t="s">
        <v>9616</v>
      </c>
      <c r="W281" s="21" t="s">
        <v>9617</v>
      </c>
      <c r="X281" s="17"/>
      <c r="Y281" s="17"/>
      <c r="Z281" s="17"/>
    </row>
    <row r="282" spans="1:26" ht="12.75" customHeight="1">
      <c r="A282" s="8" t="s">
        <v>460</v>
      </c>
      <c r="B282" s="8" t="s">
        <v>5973</v>
      </c>
      <c r="C282" s="8" t="s">
        <v>113</v>
      </c>
      <c r="D282" s="8" t="s">
        <v>1597</v>
      </c>
      <c r="E282" s="1" t="s">
        <v>6042</v>
      </c>
      <c r="F282" s="1" t="s">
        <v>9618</v>
      </c>
      <c r="G282" s="35">
        <v>43734</v>
      </c>
      <c r="H282" s="21" t="s">
        <v>9619</v>
      </c>
      <c r="I282" s="21" t="s">
        <v>9620</v>
      </c>
      <c r="J282" s="21" t="s">
        <v>9621</v>
      </c>
      <c r="K282" s="21" t="s">
        <v>9622</v>
      </c>
      <c r="L282" s="21" t="s">
        <v>9623</v>
      </c>
      <c r="M282" s="21" t="s">
        <v>9624</v>
      </c>
      <c r="N282" s="21" t="s">
        <v>9625</v>
      </c>
      <c r="O282" s="8" t="s">
        <v>9626</v>
      </c>
      <c r="P282" s="8" t="s">
        <v>9627</v>
      </c>
      <c r="Q282" s="8" t="s">
        <v>9628</v>
      </c>
      <c r="R282" s="8" t="s">
        <v>9629</v>
      </c>
      <c r="S282" s="8" t="s">
        <v>9630</v>
      </c>
      <c r="T282" s="8" t="s">
        <v>9631</v>
      </c>
      <c r="U282" s="8" t="s">
        <v>9632</v>
      </c>
      <c r="V282" s="8" t="s">
        <v>9633</v>
      </c>
      <c r="W282" s="21" t="s">
        <v>9634</v>
      </c>
      <c r="X282" s="17"/>
      <c r="Y282" s="17"/>
      <c r="Z282" s="17"/>
    </row>
    <row r="283" spans="1:26" ht="12.75" customHeight="1">
      <c r="A283" s="8" t="s">
        <v>213</v>
      </c>
      <c r="B283" s="8" t="s">
        <v>9635</v>
      </c>
      <c r="C283" s="8" t="s">
        <v>113</v>
      </c>
      <c r="D283" s="8" t="s">
        <v>1597</v>
      </c>
      <c r="E283" s="1" t="s">
        <v>6001</v>
      </c>
      <c r="F283" s="1" t="s">
        <v>9636</v>
      </c>
      <c r="G283" s="35">
        <v>43528</v>
      </c>
      <c r="H283" s="21" t="s">
        <v>9637</v>
      </c>
      <c r="I283" s="21" t="s">
        <v>9638</v>
      </c>
      <c r="J283" s="21" t="s">
        <v>9639</v>
      </c>
      <c r="K283" s="21" t="s">
        <v>9640</v>
      </c>
      <c r="L283" s="21" t="s">
        <v>9641</v>
      </c>
      <c r="M283" s="21" t="s">
        <v>9642</v>
      </c>
      <c r="N283" s="21" t="s">
        <v>9643</v>
      </c>
      <c r="O283" s="8" t="s">
        <v>9644</v>
      </c>
      <c r="P283" s="8"/>
      <c r="Q283" s="8"/>
      <c r="R283" s="8"/>
      <c r="S283" s="8"/>
      <c r="T283" s="8"/>
      <c r="U283" s="8"/>
      <c r="V283" s="8" t="s">
        <v>9645</v>
      </c>
      <c r="W283" s="21" t="s">
        <v>9646</v>
      </c>
      <c r="X283" s="17"/>
      <c r="Y283" s="17"/>
      <c r="Z283" s="17"/>
    </row>
    <row r="284" spans="1:26" ht="12.75" customHeight="1">
      <c r="A284" s="8" t="s">
        <v>55</v>
      </c>
      <c r="B284" s="8" t="s">
        <v>9443</v>
      </c>
      <c r="C284" s="8" t="s">
        <v>113</v>
      </c>
      <c r="D284" s="8" t="s">
        <v>1597</v>
      </c>
      <c r="E284" s="1" t="s">
        <v>5986</v>
      </c>
      <c r="F284" s="1" t="s">
        <v>9647</v>
      </c>
      <c r="G284" s="35">
        <v>43771</v>
      </c>
      <c r="H284" s="21" t="s">
        <v>9648</v>
      </c>
      <c r="I284" s="21" t="s">
        <v>9649</v>
      </c>
      <c r="J284" s="21" t="s">
        <v>9650</v>
      </c>
      <c r="K284" s="21" t="s">
        <v>9651</v>
      </c>
      <c r="L284" s="21" t="s">
        <v>9652</v>
      </c>
      <c r="M284" s="21" t="s">
        <v>9653</v>
      </c>
      <c r="N284" s="21" t="s">
        <v>9654</v>
      </c>
      <c r="O284" s="8" t="s">
        <v>9655</v>
      </c>
      <c r="P284" s="8"/>
      <c r="Q284" s="8"/>
      <c r="R284" s="8"/>
      <c r="S284" s="8"/>
      <c r="T284" s="8"/>
      <c r="U284" s="8"/>
      <c r="V284" s="8" t="s">
        <v>9656</v>
      </c>
      <c r="W284" s="21" t="s">
        <v>9657</v>
      </c>
      <c r="X284" s="17"/>
      <c r="Y284" s="17"/>
      <c r="Z284" s="17"/>
    </row>
    <row r="285" spans="1:26" ht="12.75" customHeight="1">
      <c r="A285" s="8" t="s">
        <v>507</v>
      </c>
      <c r="B285" s="8" t="s">
        <v>508</v>
      </c>
      <c r="C285" s="8" t="s">
        <v>113</v>
      </c>
      <c r="D285" s="8" t="s">
        <v>1597</v>
      </c>
      <c r="E285" s="1" t="s">
        <v>6015</v>
      </c>
      <c r="F285" s="1" t="s">
        <v>9658</v>
      </c>
      <c r="G285" s="35">
        <v>43803</v>
      </c>
      <c r="H285" s="21" t="s">
        <v>9659</v>
      </c>
      <c r="I285" s="21" t="s">
        <v>9660</v>
      </c>
      <c r="J285" s="21" t="s">
        <v>9661</v>
      </c>
      <c r="K285" s="21" t="s">
        <v>9662</v>
      </c>
      <c r="L285" s="21" t="s">
        <v>9663</v>
      </c>
      <c r="M285" s="21" t="s">
        <v>9664</v>
      </c>
      <c r="N285" s="21" t="s">
        <v>9665</v>
      </c>
      <c r="O285" s="8" t="s">
        <v>9666</v>
      </c>
      <c r="P285" s="8" t="s">
        <v>9667</v>
      </c>
      <c r="Q285" s="8" t="s">
        <v>9510</v>
      </c>
      <c r="R285" s="8" t="s">
        <v>9668</v>
      </c>
      <c r="S285" s="8" t="s">
        <v>9669</v>
      </c>
      <c r="T285" s="8" t="s">
        <v>9670</v>
      </c>
      <c r="U285" s="8" t="s">
        <v>9671</v>
      </c>
      <c r="V285" s="8" t="s">
        <v>9672</v>
      </c>
      <c r="W285" s="21" t="s">
        <v>9673</v>
      </c>
      <c r="X285" s="17"/>
      <c r="Y285" s="17"/>
      <c r="Z285" s="17"/>
    </row>
    <row r="286" spans="1:26" ht="12.75" customHeight="1">
      <c r="A286" s="8" t="s">
        <v>213</v>
      </c>
      <c r="B286" s="8" t="s">
        <v>9635</v>
      </c>
      <c r="C286" s="8" t="s">
        <v>113</v>
      </c>
      <c r="D286" s="8" t="s">
        <v>1597</v>
      </c>
      <c r="E286" s="1" t="s">
        <v>5986</v>
      </c>
      <c r="F286" s="1" t="s">
        <v>9674</v>
      </c>
      <c r="G286" s="35">
        <v>43755</v>
      </c>
      <c r="H286" s="21" t="s">
        <v>9675</v>
      </c>
      <c r="I286" s="21" t="s">
        <v>9676</v>
      </c>
      <c r="J286" s="21" t="s">
        <v>9677</v>
      </c>
      <c r="K286" s="21" t="s">
        <v>9678</v>
      </c>
      <c r="L286" s="21" t="s">
        <v>9679</v>
      </c>
      <c r="M286" s="21" t="s">
        <v>9680</v>
      </c>
      <c r="N286" s="21" t="s">
        <v>9681</v>
      </c>
      <c r="O286" s="8" t="s">
        <v>9682</v>
      </c>
      <c r="P286" s="8"/>
      <c r="Q286" s="8"/>
      <c r="R286" s="8"/>
      <c r="S286" s="8"/>
      <c r="T286" s="8"/>
      <c r="U286" s="8"/>
      <c r="V286" s="8" t="s">
        <v>9683</v>
      </c>
      <c r="W286" s="21" t="s">
        <v>9684</v>
      </c>
      <c r="X286" s="17"/>
      <c r="Y286" s="17"/>
      <c r="Z286" s="17"/>
    </row>
    <row r="287" spans="1:26" ht="12.75" customHeight="1">
      <c r="A287" s="8" t="s">
        <v>213</v>
      </c>
      <c r="B287" s="8" t="s">
        <v>9685</v>
      </c>
      <c r="C287" s="8" t="s">
        <v>113</v>
      </c>
      <c r="D287" s="8" t="s">
        <v>1597</v>
      </c>
      <c r="E287" s="1" t="s">
        <v>6042</v>
      </c>
      <c r="F287" s="1" t="s">
        <v>9686</v>
      </c>
      <c r="G287" s="35">
        <v>43651</v>
      </c>
      <c r="H287" s="21" t="s">
        <v>9687</v>
      </c>
      <c r="I287" s="21" t="s">
        <v>9688</v>
      </c>
      <c r="J287" s="8" t="s">
        <v>9689</v>
      </c>
      <c r="K287" s="21" t="s">
        <v>9690</v>
      </c>
      <c r="L287" s="8" t="s">
        <v>9691</v>
      </c>
      <c r="M287" s="21" t="s">
        <v>9692</v>
      </c>
      <c r="N287" s="21" t="s">
        <v>9693</v>
      </c>
      <c r="O287" s="8" t="s">
        <v>9694</v>
      </c>
      <c r="P287" s="8" t="s">
        <v>9695</v>
      </c>
      <c r="Q287" s="8" t="s">
        <v>9696</v>
      </c>
      <c r="R287" s="8"/>
      <c r="S287" s="8"/>
      <c r="T287" s="8"/>
      <c r="U287" s="8"/>
      <c r="V287" s="8" t="s">
        <v>9697</v>
      </c>
      <c r="W287" s="21" t="s">
        <v>9698</v>
      </c>
      <c r="X287" s="17"/>
      <c r="Y287" s="17"/>
      <c r="Z287" s="17"/>
    </row>
    <row r="288" spans="1:26" ht="12.75" customHeight="1">
      <c r="A288" s="8" t="s">
        <v>594</v>
      </c>
      <c r="B288" s="8" t="s">
        <v>9699</v>
      </c>
      <c r="C288" s="8" t="s">
        <v>57</v>
      </c>
      <c r="D288" s="8" t="s">
        <v>1597</v>
      </c>
      <c r="E288" s="1" t="s">
        <v>6042</v>
      </c>
      <c r="F288" s="1" t="s">
        <v>9700</v>
      </c>
      <c r="G288" s="35">
        <v>43467</v>
      </c>
      <c r="H288" s="21" t="s">
        <v>9701</v>
      </c>
      <c r="I288" s="21" t="s">
        <v>9702</v>
      </c>
      <c r="J288" s="8" t="s">
        <v>9703</v>
      </c>
      <c r="K288" s="8" t="s">
        <v>9704</v>
      </c>
      <c r="L288" s="8" t="s">
        <v>9705</v>
      </c>
      <c r="M288" s="8" t="s">
        <v>9706</v>
      </c>
      <c r="N288" s="8" t="s">
        <v>9707</v>
      </c>
      <c r="O288" s="8" t="s">
        <v>9708</v>
      </c>
      <c r="P288" s="8" t="s">
        <v>9709</v>
      </c>
      <c r="Q288" s="8"/>
      <c r="R288" s="8"/>
      <c r="S288" s="8"/>
      <c r="T288" s="8"/>
      <c r="U288" s="8"/>
      <c r="V288" s="8" t="s">
        <v>9699</v>
      </c>
      <c r="W288" s="21" t="s">
        <v>9710</v>
      </c>
      <c r="X288" s="17"/>
      <c r="Y288" s="17"/>
      <c r="Z288" s="17"/>
    </row>
    <row r="289" spans="1:26" ht="12.75" customHeight="1">
      <c r="A289" s="8" t="s">
        <v>460</v>
      </c>
      <c r="B289" s="8" t="s">
        <v>5973</v>
      </c>
      <c r="C289" s="8" t="s">
        <v>113</v>
      </c>
      <c r="D289" s="8" t="s">
        <v>1597</v>
      </c>
      <c r="E289" s="1" t="s">
        <v>6001</v>
      </c>
      <c r="F289" s="1" t="s">
        <v>9711</v>
      </c>
      <c r="G289" s="35">
        <v>43698</v>
      </c>
      <c r="H289" s="21" t="s">
        <v>9712</v>
      </c>
      <c r="I289" s="21" t="s">
        <v>9713</v>
      </c>
      <c r="J289" s="21" t="s">
        <v>9714</v>
      </c>
      <c r="K289" s="21" t="s">
        <v>9715</v>
      </c>
      <c r="L289" s="21" t="s">
        <v>9716</v>
      </c>
      <c r="M289" s="21" t="s">
        <v>9717</v>
      </c>
      <c r="N289" s="21" t="s">
        <v>9718</v>
      </c>
      <c r="O289" s="8" t="s">
        <v>9719</v>
      </c>
      <c r="P289" s="8" t="s">
        <v>9720</v>
      </c>
      <c r="Q289" s="8" t="s">
        <v>9721</v>
      </c>
      <c r="R289" s="8"/>
      <c r="S289" s="8"/>
      <c r="T289" s="8"/>
      <c r="U289" s="8"/>
      <c r="V289" s="8" t="s">
        <v>9722</v>
      </c>
      <c r="W289" s="21" t="s">
        <v>9723</v>
      </c>
      <c r="X289" s="17"/>
      <c r="Y289" s="17"/>
      <c r="Z289" s="17"/>
    </row>
    <row r="290" spans="1:26" ht="12.75" customHeight="1">
      <c r="A290" s="8" t="s">
        <v>213</v>
      </c>
      <c r="B290" s="8" t="s">
        <v>9635</v>
      </c>
      <c r="C290" s="8" t="s">
        <v>113</v>
      </c>
      <c r="D290" s="8" t="s">
        <v>1597</v>
      </c>
      <c r="E290" s="1" t="s">
        <v>5986</v>
      </c>
      <c r="F290" s="1" t="s">
        <v>9724</v>
      </c>
      <c r="G290" s="35">
        <v>43663</v>
      </c>
      <c r="H290" s="21" t="s">
        <v>9725</v>
      </c>
      <c r="I290" s="21" t="s">
        <v>9726</v>
      </c>
      <c r="J290" s="21" t="s">
        <v>9727</v>
      </c>
      <c r="K290" s="21" t="s">
        <v>9728</v>
      </c>
      <c r="L290" s="21" t="s">
        <v>9729</v>
      </c>
      <c r="M290" s="21" t="s">
        <v>9730</v>
      </c>
      <c r="N290" s="21" t="s">
        <v>9731</v>
      </c>
      <c r="O290" s="8" t="s">
        <v>9732</v>
      </c>
      <c r="P290" s="8"/>
      <c r="Q290" s="8"/>
      <c r="R290" s="8"/>
      <c r="S290" s="8"/>
      <c r="T290" s="8"/>
      <c r="U290" s="8"/>
      <c r="V290" s="8" t="s">
        <v>9733</v>
      </c>
      <c r="W290" s="21" t="s">
        <v>9734</v>
      </c>
      <c r="X290" s="17"/>
      <c r="Y290" s="17"/>
      <c r="Z290" s="17"/>
    </row>
    <row r="291" spans="1:26" ht="12.75" customHeight="1">
      <c r="A291" s="8" t="s">
        <v>213</v>
      </c>
      <c r="B291" s="8" t="s">
        <v>666</v>
      </c>
      <c r="C291" s="8" t="s">
        <v>113</v>
      </c>
      <c r="D291" s="8" t="s">
        <v>1597</v>
      </c>
      <c r="E291" s="1" t="s">
        <v>6001</v>
      </c>
      <c r="F291" s="1" t="s">
        <v>9735</v>
      </c>
      <c r="G291" s="35">
        <v>43534</v>
      </c>
      <c r="H291" s="21" t="s">
        <v>9736</v>
      </c>
      <c r="I291" s="21" t="s">
        <v>9445</v>
      </c>
      <c r="J291" s="21" t="s">
        <v>9737</v>
      </c>
      <c r="K291" s="21" t="s">
        <v>9738</v>
      </c>
      <c r="L291" s="21" t="s">
        <v>9739</v>
      </c>
      <c r="M291" s="21" t="s">
        <v>9740</v>
      </c>
      <c r="N291" s="21" t="s">
        <v>9741</v>
      </c>
      <c r="O291" s="8" t="s">
        <v>9742</v>
      </c>
      <c r="P291" s="8" t="s">
        <v>9743</v>
      </c>
      <c r="Q291" s="8" t="s">
        <v>9744</v>
      </c>
      <c r="R291" s="8"/>
      <c r="S291" s="8"/>
      <c r="T291" s="8"/>
      <c r="U291" s="8"/>
      <c r="V291" s="8" t="s">
        <v>9745</v>
      </c>
      <c r="W291" s="21" t="s">
        <v>9746</v>
      </c>
      <c r="X291" s="17"/>
      <c r="Y291" s="17"/>
      <c r="Z291" s="17"/>
    </row>
    <row r="292" spans="1:26" ht="12.75" customHeight="1">
      <c r="A292" s="8" t="s">
        <v>3070</v>
      </c>
      <c r="B292" s="8" t="s">
        <v>9747</v>
      </c>
      <c r="C292" s="8" t="s">
        <v>57</v>
      </c>
      <c r="D292" s="8" t="s">
        <v>1597</v>
      </c>
      <c r="E292" s="1" t="s">
        <v>5986</v>
      </c>
      <c r="F292" s="1" t="s">
        <v>9748</v>
      </c>
      <c r="G292" s="35">
        <v>43597</v>
      </c>
      <c r="H292" s="21" t="s">
        <v>9749</v>
      </c>
      <c r="I292" s="21" t="s">
        <v>9750</v>
      </c>
      <c r="J292" s="8" t="s">
        <v>9751</v>
      </c>
      <c r="K292" s="21" t="s">
        <v>9752</v>
      </c>
      <c r="L292" s="21" t="s">
        <v>9753</v>
      </c>
      <c r="M292" s="21" t="s">
        <v>9754</v>
      </c>
      <c r="N292" s="21" t="s">
        <v>9755</v>
      </c>
      <c r="O292" s="8" t="s">
        <v>9756</v>
      </c>
      <c r="P292" s="8" t="s">
        <v>9757</v>
      </c>
      <c r="Q292" s="8" t="s">
        <v>9758</v>
      </c>
      <c r="R292" s="8" t="s">
        <v>9759</v>
      </c>
      <c r="S292" s="8" t="s">
        <v>9760</v>
      </c>
      <c r="T292" s="8" t="s">
        <v>9761</v>
      </c>
      <c r="U292" s="8" t="s">
        <v>9762</v>
      </c>
      <c r="V292" s="8" t="s">
        <v>9763</v>
      </c>
      <c r="W292" s="21" t="s">
        <v>9764</v>
      </c>
      <c r="X292" s="17"/>
      <c r="Y292" s="17"/>
      <c r="Z292" s="17"/>
    </row>
    <row r="293" spans="1:26" ht="12.75" customHeight="1">
      <c r="A293" s="8" t="s">
        <v>213</v>
      </c>
      <c r="B293" s="8" t="s">
        <v>9765</v>
      </c>
      <c r="C293" s="8" t="s">
        <v>57</v>
      </c>
      <c r="D293" s="8" t="s">
        <v>1597</v>
      </c>
      <c r="E293" s="1" t="s">
        <v>6001</v>
      </c>
      <c r="F293" s="1" t="s">
        <v>9766</v>
      </c>
      <c r="G293" s="35">
        <v>43818</v>
      </c>
      <c r="H293" s="21" t="s">
        <v>9767</v>
      </c>
      <c r="I293" s="21" t="s">
        <v>9768</v>
      </c>
      <c r="J293" s="21" t="s">
        <v>9769</v>
      </c>
      <c r="K293" s="21" t="s">
        <v>9770</v>
      </c>
      <c r="L293" s="21" t="s">
        <v>9771</v>
      </c>
      <c r="M293" s="21" t="s">
        <v>9772</v>
      </c>
      <c r="N293" s="21" t="s">
        <v>9773</v>
      </c>
      <c r="O293" s="8" t="s">
        <v>9774</v>
      </c>
      <c r="P293" s="8" t="s">
        <v>9775</v>
      </c>
      <c r="Q293" s="8" t="s">
        <v>9776</v>
      </c>
      <c r="R293" s="8" t="s">
        <v>9777</v>
      </c>
      <c r="S293" s="8" t="s">
        <v>9778</v>
      </c>
      <c r="T293" s="8" t="s">
        <v>9779</v>
      </c>
      <c r="U293" s="8"/>
      <c r="V293" s="8" t="s">
        <v>9780</v>
      </c>
      <c r="W293" s="21" t="s">
        <v>9781</v>
      </c>
      <c r="X293" s="17"/>
      <c r="Y293" s="17"/>
      <c r="Z293" s="17"/>
    </row>
    <row r="294" spans="1:26" ht="12.75" customHeight="1">
      <c r="A294" s="8" t="s">
        <v>213</v>
      </c>
      <c r="B294" s="8" t="s">
        <v>9782</v>
      </c>
      <c r="C294" s="8" t="s">
        <v>113</v>
      </c>
      <c r="D294" s="8" t="s">
        <v>1597</v>
      </c>
      <c r="E294" s="1" t="s">
        <v>6001</v>
      </c>
      <c r="F294" s="1" t="s">
        <v>9783</v>
      </c>
      <c r="G294" s="35">
        <v>43749</v>
      </c>
      <c r="H294" s="21" t="s">
        <v>9784</v>
      </c>
      <c r="I294" s="21" t="s">
        <v>9785</v>
      </c>
      <c r="J294" s="21" t="s">
        <v>9786</v>
      </c>
      <c r="K294" s="21" t="s">
        <v>9787</v>
      </c>
      <c r="L294" s="21" t="s">
        <v>9788</v>
      </c>
      <c r="M294" s="21" t="s">
        <v>9789</v>
      </c>
      <c r="N294" s="21" t="s">
        <v>9790</v>
      </c>
      <c r="O294" s="8" t="s">
        <v>9791</v>
      </c>
      <c r="P294" s="8" t="s">
        <v>9792</v>
      </c>
      <c r="Q294" s="8" t="s">
        <v>9793</v>
      </c>
      <c r="R294" s="8" t="s">
        <v>9794</v>
      </c>
      <c r="S294" s="8" t="s">
        <v>9795</v>
      </c>
      <c r="T294" s="8"/>
      <c r="U294" s="8"/>
      <c r="V294" s="8" t="s">
        <v>9796</v>
      </c>
      <c r="W294" s="21" t="s">
        <v>9797</v>
      </c>
      <c r="X294" s="17"/>
      <c r="Y294" s="17"/>
      <c r="Z294" s="17"/>
    </row>
    <row r="295" spans="1:26" ht="12.75" customHeight="1">
      <c r="A295" s="8" t="s">
        <v>72</v>
      </c>
      <c r="B295" s="8" t="s">
        <v>9022</v>
      </c>
      <c r="C295" s="8" t="s">
        <v>113</v>
      </c>
      <c r="D295" s="8" t="s">
        <v>1597</v>
      </c>
      <c r="E295" s="1" t="s">
        <v>6001</v>
      </c>
      <c r="F295" s="1" t="s">
        <v>9798</v>
      </c>
      <c r="G295" s="35">
        <v>43468</v>
      </c>
      <c r="H295" s="21" t="s">
        <v>9799</v>
      </c>
      <c r="I295" s="21" t="s">
        <v>9257</v>
      </c>
      <c r="J295" s="21" t="s">
        <v>9800</v>
      </c>
      <c r="K295" s="21" t="s">
        <v>9801</v>
      </c>
      <c r="L295" s="21" t="s">
        <v>9802</v>
      </c>
      <c r="M295" s="21" t="s">
        <v>9803</v>
      </c>
      <c r="N295" s="21" t="s">
        <v>9804</v>
      </c>
      <c r="O295" s="8" t="s">
        <v>9805</v>
      </c>
      <c r="P295" s="8" t="s">
        <v>9806</v>
      </c>
      <c r="Q295" s="8"/>
      <c r="R295" s="8"/>
      <c r="S295" s="8"/>
      <c r="T295" s="8"/>
      <c r="U295" s="8"/>
      <c r="V295" s="8" t="s">
        <v>9807</v>
      </c>
      <c r="W295" s="21" t="s">
        <v>9808</v>
      </c>
      <c r="X295" s="17"/>
      <c r="Y295" s="17"/>
      <c r="Z295" s="17"/>
    </row>
    <row r="296" spans="1:26" ht="12.75" customHeight="1">
      <c r="A296" s="8" t="s">
        <v>213</v>
      </c>
      <c r="B296" s="8" t="s">
        <v>9782</v>
      </c>
      <c r="C296" s="8" t="s">
        <v>113</v>
      </c>
      <c r="D296" s="8" t="s">
        <v>7799</v>
      </c>
      <c r="E296" s="1" t="s">
        <v>6015</v>
      </c>
      <c r="F296" s="1" t="s">
        <v>9809</v>
      </c>
      <c r="G296" s="35">
        <v>43808</v>
      </c>
      <c r="H296" s="21" t="s">
        <v>9810</v>
      </c>
      <c r="I296" s="21" t="s">
        <v>9811</v>
      </c>
      <c r="J296" s="21" t="s">
        <v>9812</v>
      </c>
      <c r="K296" s="21" t="s">
        <v>9813</v>
      </c>
      <c r="L296" s="21" t="s">
        <v>9814</v>
      </c>
      <c r="M296" s="21" t="s">
        <v>9815</v>
      </c>
      <c r="N296" s="21" t="s">
        <v>9816</v>
      </c>
      <c r="O296" s="8" t="s">
        <v>9817</v>
      </c>
      <c r="P296" s="8" t="s">
        <v>9818</v>
      </c>
      <c r="Q296" s="8" t="s">
        <v>9819</v>
      </c>
      <c r="R296" s="8" t="s">
        <v>9820</v>
      </c>
      <c r="S296" s="8" t="s">
        <v>9821</v>
      </c>
      <c r="T296" s="8"/>
      <c r="U296" s="8"/>
      <c r="V296" s="8" t="s">
        <v>9822</v>
      </c>
      <c r="W296" s="21" t="s">
        <v>9823</v>
      </c>
      <c r="X296" s="17"/>
      <c r="Y296" s="17"/>
      <c r="Z296" s="17"/>
    </row>
    <row r="297" spans="1:26" ht="12.75" customHeight="1">
      <c r="A297" s="8" t="s">
        <v>594</v>
      </c>
      <c r="B297" s="8" t="s">
        <v>9699</v>
      </c>
      <c r="C297" s="8" t="s">
        <v>57</v>
      </c>
      <c r="D297" s="8" t="s">
        <v>1597</v>
      </c>
      <c r="E297" s="1" t="s">
        <v>6015</v>
      </c>
      <c r="F297" s="1" t="s">
        <v>9824</v>
      </c>
      <c r="G297" s="35">
        <v>43468</v>
      </c>
      <c r="H297" s="21" t="s">
        <v>9825</v>
      </c>
      <c r="I297" s="21" t="s">
        <v>9826</v>
      </c>
      <c r="J297" s="8" t="s">
        <v>9827</v>
      </c>
      <c r="K297" s="21" t="s">
        <v>9828</v>
      </c>
      <c r="L297" s="21" t="s">
        <v>9829</v>
      </c>
      <c r="M297" s="8" t="s">
        <v>9830</v>
      </c>
      <c r="N297" s="8" t="s">
        <v>9831</v>
      </c>
      <c r="O297" s="8" t="s">
        <v>9832</v>
      </c>
      <c r="P297" s="8"/>
      <c r="Q297" s="8" t="s">
        <v>9833</v>
      </c>
      <c r="R297" s="8" t="s">
        <v>9834</v>
      </c>
      <c r="S297" s="8"/>
      <c r="T297" s="8"/>
      <c r="U297" s="8"/>
      <c r="V297" s="8" t="s">
        <v>9699</v>
      </c>
      <c r="W297" s="21" t="s">
        <v>9835</v>
      </c>
      <c r="X297" s="17"/>
      <c r="Y297" s="17"/>
      <c r="Z297" s="17"/>
    </row>
    <row r="298" spans="1:26" ht="12.75" customHeight="1">
      <c r="A298" s="8" t="s">
        <v>213</v>
      </c>
      <c r="B298" s="8" t="s">
        <v>6505</v>
      </c>
      <c r="C298" s="8" t="s">
        <v>113</v>
      </c>
      <c r="D298" s="8" t="s">
        <v>1597</v>
      </c>
      <c r="E298" s="1" t="s">
        <v>5986</v>
      </c>
      <c r="F298" s="1" t="s">
        <v>9836</v>
      </c>
      <c r="G298" s="35">
        <v>43767</v>
      </c>
      <c r="H298" s="21" t="s">
        <v>9837</v>
      </c>
      <c r="I298" s="21" t="s">
        <v>9838</v>
      </c>
      <c r="J298" s="21" t="s">
        <v>9839</v>
      </c>
      <c r="K298" s="21" t="s">
        <v>9840</v>
      </c>
      <c r="L298" s="21" t="s">
        <v>9841</v>
      </c>
      <c r="M298" s="21" t="s">
        <v>9842</v>
      </c>
      <c r="N298" s="21" t="s">
        <v>9843</v>
      </c>
      <c r="O298" s="8" t="s">
        <v>9844</v>
      </c>
      <c r="P298" s="8"/>
      <c r="Q298" s="8"/>
      <c r="R298" s="8"/>
      <c r="S298" s="8"/>
      <c r="T298" s="8"/>
      <c r="U298" s="8"/>
      <c r="V298" s="8" t="s">
        <v>9845</v>
      </c>
      <c r="W298" s="21" t="s">
        <v>9846</v>
      </c>
      <c r="X298" s="17"/>
      <c r="Y298" s="17"/>
      <c r="Z298" s="17"/>
    </row>
    <row r="299" spans="1:26" ht="12.75" customHeight="1">
      <c r="A299" s="8" t="s">
        <v>213</v>
      </c>
      <c r="B299" s="8" t="s">
        <v>6505</v>
      </c>
      <c r="C299" s="8" t="s">
        <v>113</v>
      </c>
      <c r="D299" s="8" t="s">
        <v>1597</v>
      </c>
      <c r="E299" s="1" t="s">
        <v>5986</v>
      </c>
      <c r="F299" s="1" t="s">
        <v>9847</v>
      </c>
      <c r="G299" s="35">
        <v>43733</v>
      </c>
      <c r="H299" s="21" t="s">
        <v>9848</v>
      </c>
      <c r="I299" s="21" t="s">
        <v>9849</v>
      </c>
      <c r="J299" s="21" t="s">
        <v>9850</v>
      </c>
      <c r="K299" s="21" t="s">
        <v>9851</v>
      </c>
      <c r="L299" s="21" t="s">
        <v>9852</v>
      </c>
      <c r="M299" s="21" t="s">
        <v>9853</v>
      </c>
      <c r="N299" s="21" t="s">
        <v>9854</v>
      </c>
      <c r="O299" s="8" t="s">
        <v>9855</v>
      </c>
      <c r="P299" s="8"/>
      <c r="Q299" s="8"/>
      <c r="R299" s="8"/>
      <c r="S299" s="8"/>
      <c r="T299" s="8"/>
      <c r="U299" s="8"/>
      <c r="V299" s="8" t="s">
        <v>9856</v>
      </c>
      <c r="W299" s="21" t="s">
        <v>9857</v>
      </c>
      <c r="X299" s="17"/>
      <c r="Y299" s="17"/>
      <c r="Z299" s="17"/>
    </row>
    <row r="300" spans="1:26" ht="12.75" customHeight="1">
      <c r="A300" s="8" t="s">
        <v>213</v>
      </c>
      <c r="B300" s="8" t="s">
        <v>6505</v>
      </c>
      <c r="C300" s="8" t="s">
        <v>113</v>
      </c>
      <c r="D300" s="8" t="s">
        <v>58</v>
      </c>
      <c r="E300" s="1" t="s">
        <v>5986</v>
      </c>
      <c r="F300" s="1" t="s">
        <v>9858</v>
      </c>
      <c r="G300" s="35">
        <v>43641</v>
      </c>
      <c r="H300" s="21" t="s">
        <v>9859</v>
      </c>
      <c r="I300" s="21" t="s">
        <v>9860</v>
      </c>
      <c r="J300" s="21" t="s">
        <v>9861</v>
      </c>
      <c r="K300" s="21" t="s">
        <v>9862</v>
      </c>
      <c r="L300" s="21" t="s">
        <v>9863</v>
      </c>
      <c r="M300" s="21" t="s">
        <v>9864</v>
      </c>
      <c r="N300" s="21" t="s">
        <v>9865</v>
      </c>
      <c r="O300" s="8" t="s">
        <v>9866</v>
      </c>
      <c r="P300" s="8"/>
      <c r="Q300" s="8"/>
      <c r="R300" s="8"/>
      <c r="S300" s="8"/>
      <c r="T300" s="8"/>
      <c r="U300" s="8"/>
      <c r="V300" s="8" t="s">
        <v>9867</v>
      </c>
      <c r="W300" s="8" t="s">
        <v>9868</v>
      </c>
      <c r="X300" s="17"/>
      <c r="Y300" s="17"/>
      <c r="Z300" s="17"/>
    </row>
    <row r="301" spans="1:26" ht="12.75" customHeight="1">
      <c r="A301" s="8" t="s">
        <v>213</v>
      </c>
      <c r="B301" s="8" t="s">
        <v>6505</v>
      </c>
      <c r="C301" s="8" t="s">
        <v>113</v>
      </c>
      <c r="D301" s="8" t="s">
        <v>1597</v>
      </c>
      <c r="E301" s="1" t="s">
        <v>5986</v>
      </c>
      <c r="F301" s="1" t="s">
        <v>9869</v>
      </c>
      <c r="G301" s="35">
        <v>43727</v>
      </c>
      <c r="H301" s="21" t="s">
        <v>9870</v>
      </c>
      <c r="I301" s="21" t="s">
        <v>9871</v>
      </c>
      <c r="J301" s="21" t="s">
        <v>9872</v>
      </c>
      <c r="K301" s="21" t="s">
        <v>9873</v>
      </c>
      <c r="L301" s="21" t="s">
        <v>9874</v>
      </c>
      <c r="M301" s="21" t="s">
        <v>9875</v>
      </c>
      <c r="N301" s="21" t="s">
        <v>9876</v>
      </c>
      <c r="O301" s="8" t="s">
        <v>9877</v>
      </c>
      <c r="P301" s="8"/>
      <c r="Q301" s="8"/>
      <c r="R301" s="8"/>
      <c r="S301" s="8"/>
      <c r="T301" s="8"/>
      <c r="U301" s="8"/>
      <c r="V301" s="8" t="s">
        <v>9878</v>
      </c>
      <c r="W301" s="21" t="s">
        <v>9879</v>
      </c>
      <c r="X301" s="17"/>
      <c r="Y301" s="17"/>
      <c r="Z301" s="17"/>
    </row>
    <row r="302" spans="1:26" ht="12.75" customHeight="1">
      <c r="A302" s="8" t="s">
        <v>213</v>
      </c>
      <c r="B302" s="8" t="s">
        <v>5970</v>
      </c>
      <c r="C302" s="8" t="s">
        <v>113</v>
      </c>
      <c r="D302" s="8" t="s">
        <v>58</v>
      </c>
      <c r="E302" s="1" t="s">
        <v>6238</v>
      </c>
      <c r="F302" s="1" t="s">
        <v>9880</v>
      </c>
      <c r="G302" s="35">
        <v>43622</v>
      </c>
      <c r="H302" s="21" t="s">
        <v>9881</v>
      </c>
      <c r="I302" s="8" t="s">
        <v>9882</v>
      </c>
      <c r="J302" s="8" t="s">
        <v>9883</v>
      </c>
      <c r="K302" s="21" t="s">
        <v>9884</v>
      </c>
      <c r="L302" s="21" t="s">
        <v>9885</v>
      </c>
      <c r="M302" s="21" t="s">
        <v>9886</v>
      </c>
      <c r="N302" s="21" t="s">
        <v>9887</v>
      </c>
      <c r="O302" s="8" t="s">
        <v>9888</v>
      </c>
      <c r="P302" s="8" t="s">
        <v>9889</v>
      </c>
      <c r="Q302" s="8" t="s">
        <v>9890</v>
      </c>
      <c r="R302" s="8" t="s">
        <v>9891</v>
      </c>
      <c r="S302" s="8"/>
      <c r="T302" s="8"/>
      <c r="U302" s="8"/>
      <c r="V302" s="8" t="s">
        <v>9892</v>
      </c>
      <c r="W302" s="21" t="s">
        <v>9893</v>
      </c>
      <c r="X302" s="17"/>
      <c r="Y302" s="17"/>
      <c r="Z302" s="17"/>
    </row>
    <row r="303" spans="1:26" ht="12.75" customHeight="1">
      <c r="A303" s="8" t="s">
        <v>213</v>
      </c>
      <c r="B303" s="8" t="s">
        <v>9894</v>
      </c>
      <c r="C303" s="8" t="s">
        <v>113</v>
      </c>
      <c r="D303" s="8" t="s">
        <v>1597</v>
      </c>
      <c r="E303" s="1" t="s">
        <v>5986</v>
      </c>
      <c r="F303" s="1" t="s">
        <v>9895</v>
      </c>
      <c r="G303" s="35">
        <v>43619</v>
      </c>
      <c r="H303" s="21" t="s">
        <v>9896</v>
      </c>
      <c r="I303" s="21" t="s">
        <v>9897</v>
      </c>
      <c r="J303" s="21" t="s">
        <v>9898</v>
      </c>
      <c r="K303" s="21" t="s">
        <v>9899</v>
      </c>
      <c r="L303" s="21" t="s">
        <v>9900</v>
      </c>
      <c r="M303" s="21" t="s">
        <v>9901</v>
      </c>
      <c r="N303" s="21" t="s">
        <v>9902</v>
      </c>
      <c r="O303" s="8" t="s">
        <v>9903</v>
      </c>
      <c r="P303" s="8"/>
      <c r="Q303" s="8"/>
      <c r="R303" s="8"/>
      <c r="S303" s="8"/>
      <c r="T303" s="8"/>
      <c r="U303" s="8"/>
      <c r="V303" s="8" t="s">
        <v>9904</v>
      </c>
      <c r="W303" s="21" t="s">
        <v>9905</v>
      </c>
      <c r="X303" s="17"/>
      <c r="Y303" s="17"/>
      <c r="Z303" s="17"/>
    </row>
    <row r="304" spans="1:26" ht="12.75" customHeight="1">
      <c r="A304" s="8" t="s">
        <v>213</v>
      </c>
      <c r="B304" s="8" t="s">
        <v>9906</v>
      </c>
      <c r="C304" s="8" t="s">
        <v>113</v>
      </c>
      <c r="D304" s="8" t="s">
        <v>1597</v>
      </c>
      <c r="E304" s="1" t="s">
        <v>6001</v>
      </c>
      <c r="F304" s="1" t="s">
        <v>9907</v>
      </c>
      <c r="G304" s="35">
        <v>43812</v>
      </c>
      <c r="H304" s="21" t="s">
        <v>9908</v>
      </c>
      <c r="I304" s="21" t="s">
        <v>9504</v>
      </c>
      <c r="J304" s="21" t="s">
        <v>9909</v>
      </c>
      <c r="K304" s="21" t="s">
        <v>9910</v>
      </c>
      <c r="L304" s="21" t="s">
        <v>9911</v>
      </c>
      <c r="M304" s="21" t="s">
        <v>9912</v>
      </c>
      <c r="N304" s="21" t="s">
        <v>9913</v>
      </c>
      <c r="O304" s="8" t="s">
        <v>9914</v>
      </c>
      <c r="P304" s="8" t="s">
        <v>9915</v>
      </c>
      <c r="Q304" s="8" t="s">
        <v>9916</v>
      </c>
      <c r="R304" s="8" t="s">
        <v>9917</v>
      </c>
      <c r="S304" s="8"/>
      <c r="T304" s="8"/>
      <c r="U304" s="8"/>
      <c r="V304" s="8" t="s">
        <v>9918</v>
      </c>
      <c r="W304" s="21" t="s">
        <v>9919</v>
      </c>
      <c r="X304" s="17"/>
      <c r="Y304" s="17"/>
      <c r="Z304" s="17"/>
    </row>
    <row r="305" spans="1:26" ht="12.75" customHeight="1">
      <c r="A305" s="8" t="s">
        <v>213</v>
      </c>
      <c r="B305" s="8" t="s">
        <v>9920</v>
      </c>
      <c r="C305" s="8" t="s">
        <v>113</v>
      </c>
      <c r="D305" s="8" t="s">
        <v>58</v>
      </c>
      <c r="E305" s="1" t="s">
        <v>5986</v>
      </c>
      <c r="F305" s="1" t="s">
        <v>9921</v>
      </c>
      <c r="G305" s="35">
        <v>43768</v>
      </c>
      <c r="H305" s="21" t="s">
        <v>9922</v>
      </c>
      <c r="I305" s="21" t="s">
        <v>9923</v>
      </c>
      <c r="J305" s="21" t="s">
        <v>9924</v>
      </c>
      <c r="K305" s="21" t="s">
        <v>9925</v>
      </c>
      <c r="L305" s="21" t="s">
        <v>9926</v>
      </c>
      <c r="M305" s="21" t="s">
        <v>9927</v>
      </c>
      <c r="N305" s="21" t="s">
        <v>9928</v>
      </c>
      <c r="O305" s="8" t="s">
        <v>9929</v>
      </c>
      <c r="P305" s="8"/>
      <c r="Q305" s="8"/>
      <c r="R305" s="8"/>
      <c r="S305" s="8"/>
      <c r="T305" s="8"/>
      <c r="U305" s="8"/>
      <c r="V305" s="8" t="s">
        <v>9930</v>
      </c>
      <c r="W305" s="21" t="s">
        <v>9931</v>
      </c>
      <c r="X305" s="17"/>
      <c r="Y305" s="17"/>
      <c r="Z305" s="17"/>
    </row>
    <row r="306" spans="1:26" ht="12.75" customHeight="1">
      <c r="A306" s="8" t="s">
        <v>144</v>
      </c>
      <c r="B306" s="8" t="s">
        <v>9932</v>
      </c>
      <c r="C306" s="8" t="s">
        <v>113</v>
      </c>
      <c r="D306" s="8" t="s">
        <v>58</v>
      </c>
      <c r="E306" s="1" t="s">
        <v>6238</v>
      </c>
      <c r="F306" s="1" t="s">
        <v>9933</v>
      </c>
      <c r="G306" s="35">
        <v>43798</v>
      </c>
      <c r="H306" s="21" t="s">
        <v>9934</v>
      </c>
      <c r="I306" s="21" t="s">
        <v>9935</v>
      </c>
      <c r="J306" s="8" t="s">
        <v>9936</v>
      </c>
      <c r="K306" s="21" t="s">
        <v>9937</v>
      </c>
      <c r="L306" s="21" t="s">
        <v>9938</v>
      </c>
      <c r="M306" s="21" t="s">
        <v>9939</v>
      </c>
      <c r="N306" s="21" t="s">
        <v>9940</v>
      </c>
      <c r="O306" s="8" t="s">
        <v>9941</v>
      </c>
      <c r="P306" s="8" t="s">
        <v>9942</v>
      </c>
      <c r="Q306" s="8" t="s">
        <v>9943</v>
      </c>
      <c r="R306" s="8" t="s">
        <v>9944</v>
      </c>
      <c r="S306" s="8" t="s">
        <v>9945</v>
      </c>
      <c r="T306" s="8" t="s">
        <v>9946</v>
      </c>
      <c r="U306" s="8" t="s">
        <v>1592</v>
      </c>
      <c r="V306" s="8" t="s">
        <v>9947</v>
      </c>
      <c r="W306" s="21" t="s">
        <v>9948</v>
      </c>
      <c r="X306" s="17"/>
      <c r="Y306" s="17"/>
      <c r="Z306" s="17"/>
    </row>
    <row r="307" spans="1:26" ht="12.75" customHeight="1">
      <c r="A307" s="8" t="s">
        <v>111</v>
      </c>
      <c r="B307" s="8" t="s">
        <v>9949</v>
      </c>
      <c r="C307" s="8" t="s">
        <v>113</v>
      </c>
      <c r="D307" s="8" t="s">
        <v>1597</v>
      </c>
      <c r="E307" s="1" t="s">
        <v>5986</v>
      </c>
      <c r="F307" s="1" t="s">
        <v>9950</v>
      </c>
      <c r="G307" s="35">
        <v>43717</v>
      </c>
      <c r="H307" s="21" t="s">
        <v>9951</v>
      </c>
      <c r="I307" s="21" t="s">
        <v>9952</v>
      </c>
      <c r="J307" s="21" t="s">
        <v>9953</v>
      </c>
      <c r="K307" s="21" t="s">
        <v>9954</v>
      </c>
      <c r="L307" s="21" t="s">
        <v>9955</v>
      </c>
      <c r="M307" s="21" t="s">
        <v>9956</v>
      </c>
      <c r="N307" s="21" t="s">
        <v>9957</v>
      </c>
      <c r="O307" s="8" t="s">
        <v>9958</v>
      </c>
      <c r="P307" s="8" t="s">
        <v>9959</v>
      </c>
      <c r="Q307" s="8"/>
      <c r="R307" s="8"/>
      <c r="S307" s="8"/>
      <c r="T307" s="8"/>
      <c r="U307" s="8"/>
      <c r="V307" s="8" t="s">
        <v>9960</v>
      </c>
      <c r="W307" s="21" t="s">
        <v>9961</v>
      </c>
      <c r="X307" s="17"/>
      <c r="Y307" s="17"/>
      <c r="Z307" s="17"/>
    </row>
    <row r="308" spans="1:26" ht="12.75" customHeight="1">
      <c r="A308" s="8" t="s">
        <v>473</v>
      </c>
      <c r="B308" s="8" t="s">
        <v>9962</v>
      </c>
      <c r="C308" s="8" t="s">
        <v>57</v>
      </c>
      <c r="D308" s="8" t="s">
        <v>1597</v>
      </c>
      <c r="E308" s="1" t="s">
        <v>6001</v>
      </c>
      <c r="F308" s="1" t="s">
        <v>9963</v>
      </c>
      <c r="G308" s="35">
        <v>43629</v>
      </c>
      <c r="H308" s="21" t="s">
        <v>9964</v>
      </c>
      <c r="I308" s="21" t="s">
        <v>6520</v>
      </c>
      <c r="J308" s="21" t="s">
        <v>9965</v>
      </c>
      <c r="K308" s="21" t="s">
        <v>9966</v>
      </c>
      <c r="L308" s="21" t="s">
        <v>9967</v>
      </c>
      <c r="M308" s="21" t="s">
        <v>9968</v>
      </c>
      <c r="N308" s="21" t="s">
        <v>9969</v>
      </c>
      <c r="O308" s="8" t="s">
        <v>9970</v>
      </c>
      <c r="P308" s="8"/>
      <c r="Q308" s="8"/>
      <c r="R308" s="8"/>
      <c r="S308" s="8"/>
      <c r="T308" s="8"/>
      <c r="U308" s="8"/>
      <c r="V308" s="8" t="s">
        <v>9971</v>
      </c>
      <c r="W308" s="21" t="s">
        <v>9972</v>
      </c>
      <c r="X308" s="17"/>
      <c r="Y308" s="17"/>
      <c r="Z308" s="17"/>
    </row>
    <row r="309" spans="1:26" ht="12.75" customHeight="1">
      <c r="A309" s="8" t="s">
        <v>213</v>
      </c>
      <c r="B309" s="8" t="s">
        <v>9973</v>
      </c>
      <c r="C309" s="8" t="s">
        <v>113</v>
      </c>
      <c r="D309" s="8" t="s">
        <v>1597</v>
      </c>
      <c r="E309" s="1" t="s">
        <v>6001</v>
      </c>
      <c r="F309" s="1" t="s">
        <v>9974</v>
      </c>
      <c r="G309" s="35">
        <v>43533</v>
      </c>
      <c r="H309" s="21" t="s">
        <v>9975</v>
      </c>
      <c r="I309" s="21" t="s">
        <v>9976</v>
      </c>
      <c r="J309" s="21" t="s">
        <v>9977</v>
      </c>
      <c r="K309" s="21" t="s">
        <v>9978</v>
      </c>
      <c r="L309" s="21" t="s">
        <v>9979</v>
      </c>
      <c r="M309" s="21" t="s">
        <v>9980</v>
      </c>
      <c r="N309" s="21" t="s">
        <v>9981</v>
      </c>
      <c r="O309" s="8" t="s">
        <v>9982</v>
      </c>
      <c r="P309" s="8" t="s">
        <v>9983</v>
      </c>
      <c r="Q309" s="8" t="s">
        <v>9984</v>
      </c>
      <c r="R309" s="8" t="s">
        <v>9985</v>
      </c>
      <c r="S309" s="8" t="s">
        <v>9986</v>
      </c>
      <c r="T309" s="8"/>
      <c r="U309" s="8"/>
      <c r="V309" s="8" t="s">
        <v>9987</v>
      </c>
      <c r="W309" s="21" t="s">
        <v>9988</v>
      </c>
      <c r="X309" s="17"/>
      <c r="Y309" s="17"/>
      <c r="Z309" s="17"/>
    </row>
    <row r="310" spans="1:26" ht="12.75" customHeight="1">
      <c r="A310" s="8" t="s">
        <v>111</v>
      </c>
      <c r="B310" s="8" t="s">
        <v>9949</v>
      </c>
      <c r="C310" s="8" t="s">
        <v>113</v>
      </c>
      <c r="D310" s="8" t="s">
        <v>1597</v>
      </c>
      <c r="E310" s="1" t="s">
        <v>5986</v>
      </c>
      <c r="F310" s="1" t="s">
        <v>9989</v>
      </c>
      <c r="G310" s="35">
        <v>43629</v>
      </c>
      <c r="H310" s="21" t="s">
        <v>9990</v>
      </c>
      <c r="I310" s="21" t="s">
        <v>9991</v>
      </c>
      <c r="J310" s="21" t="s">
        <v>9992</v>
      </c>
      <c r="K310" s="21" t="s">
        <v>9993</v>
      </c>
      <c r="L310" s="21" t="s">
        <v>9994</v>
      </c>
      <c r="M310" s="21" t="s">
        <v>9995</v>
      </c>
      <c r="N310" s="21" t="s">
        <v>9996</v>
      </c>
      <c r="O310" s="8" t="s">
        <v>9997</v>
      </c>
      <c r="P310" s="8" t="s">
        <v>9998</v>
      </c>
      <c r="Q310" s="8"/>
      <c r="R310" s="8"/>
      <c r="S310" s="8"/>
      <c r="T310" s="8"/>
      <c r="U310" s="8"/>
      <c r="V310" s="8" t="s">
        <v>9999</v>
      </c>
      <c r="W310" s="21" t="s">
        <v>10000</v>
      </c>
      <c r="X310" s="17"/>
      <c r="Y310" s="17"/>
      <c r="Z310" s="17"/>
    </row>
    <row r="311" spans="1:26" ht="12.75" customHeight="1">
      <c r="A311" s="8" t="s">
        <v>594</v>
      </c>
      <c r="B311" s="8" t="s">
        <v>10001</v>
      </c>
      <c r="C311" s="8" t="s">
        <v>57</v>
      </c>
      <c r="D311" s="8" t="s">
        <v>58</v>
      </c>
      <c r="E311" s="1" t="s">
        <v>6015</v>
      </c>
      <c r="F311" s="1" t="s">
        <v>10002</v>
      </c>
      <c r="G311" s="35">
        <v>43468</v>
      </c>
      <c r="H311" s="21" t="s">
        <v>10003</v>
      </c>
      <c r="I311" s="21" t="s">
        <v>10004</v>
      </c>
      <c r="J311" s="21" t="s">
        <v>10005</v>
      </c>
      <c r="K311" s="21" t="s">
        <v>10006</v>
      </c>
      <c r="L311" s="21" t="s">
        <v>10007</v>
      </c>
      <c r="M311" s="21" t="s">
        <v>10008</v>
      </c>
      <c r="N311" s="21" t="s">
        <v>10009</v>
      </c>
      <c r="O311" s="8" t="s">
        <v>10010</v>
      </c>
      <c r="P311" s="8" t="s">
        <v>10011</v>
      </c>
      <c r="Q311" s="8" t="s">
        <v>10012</v>
      </c>
      <c r="R311" s="8" t="s">
        <v>10013</v>
      </c>
      <c r="S311" s="8" t="s">
        <v>10014</v>
      </c>
      <c r="T311" s="8" t="s">
        <v>10012</v>
      </c>
      <c r="U311" s="8"/>
      <c r="V311" s="8" t="s">
        <v>10015</v>
      </c>
      <c r="W311" s="21" t="s">
        <v>10016</v>
      </c>
      <c r="X311" s="17"/>
      <c r="Y311" s="17"/>
      <c r="Z311" s="17"/>
    </row>
    <row r="312" spans="1:26" ht="12.75" customHeight="1">
      <c r="A312" s="8" t="s">
        <v>1923</v>
      </c>
      <c r="B312" s="8" t="s">
        <v>10017</v>
      </c>
      <c r="C312" s="8" t="s">
        <v>57</v>
      </c>
      <c r="D312" s="8" t="s">
        <v>74</v>
      </c>
      <c r="E312" s="1" t="s">
        <v>6238</v>
      </c>
      <c r="F312" s="1" t="s">
        <v>10018</v>
      </c>
      <c r="G312" s="35">
        <v>43697</v>
      </c>
      <c r="H312" s="21" t="s">
        <v>10019</v>
      </c>
      <c r="I312" s="21" t="s">
        <v>10020</v>
      </c>
      <c r="J312" s="8" t="s">
        <v>10021</v>
      </c>
      <c r="K312" s="21" t="s">
        <v>10022</v>
      </c>
      <c r="L312" s="21" t="s">
        <v>10023</v>
      </c>
      <c r="M312" s="21" t="s">
        <v>10024</v>
      </c>
      <c r="N312" s="21" t="s">
        <v>10025</v>
      </c>
      <c r="O312" s="8" t="s">
        <v>10026</v>
      </c>
      <c r="P312" s="8" t="s">
        <v>10027</v>
      </c>
      <c r="Q312" s="8" t="s">
        <v>10028</v>
      </c>
      <c r="R312" s="8" t="s">
        <v>10029</v>
      </c>
      <c r="S312" s="8" t="s">
        <v>10030</v>
      </c>
      <c r="T312" s="8" t="s">
        <v>10031</v>
      </c>
      <c r="U312" s="8" t="s">
        <v>10032</v>
      </c>
      <c r="V312" s="8" t="s">
        <v>10033</v>
      </c>
      <c r="W312" s="21" t="s">
        <v>10034</v>
      </c>
      <c r="X312" s="17"/>
      <c r="Y312" s="17"/>
      <c r="Z312" s="17"/>
    </row>
    <row r="313" spans="1:26" ht="12.75" customHeight="1">
      <c r="A313" s="8" t="s">
        <v>944</v>
      </c>
      <c r="B313" s="8" t="s">
        <v>945</v>
      </c>
      <c r="C313" s="8" t="s">
        <v>57</v>
      </c>
      <c r="D313" s="8" t="s">
        <v>58</v>
      </c>
      <c r="E313" s="1" t="s">
        <v>6042</v>
      </c>
      <c r="F313" s="1" t="s">
        <v>10035</v>
      </c>
      <c r="G313" s="35">
        <v>43486</v>
      </c>
      <c r="H313" s="21" t="s">
        <v>10036</v>
      </c>
      <c r="I313" s="21" t="s">
        <v>10037</v>
      </c>
      <c r="J313" s="21" t="s">
        <v>10038</v>
      </c>
      <c r="K313" s="21" t="s">
        <v>10039</v>
      </c>
      <c r="L313" s="21" t="s">
        <v>10040</v>
      </c>
      <c r="M313" s="21" t="s">
        <v>10041</v>
      </c>
      <c r="N313" s="21" t="s">
        <v>10042</v>
      </c>
      <c r="O313" s="8" t="s">
        <v>10043</v>
      </c>
      <c r="P313" s="8" t="s">
        <v>10044</v>
      </c>
      <c r="Q313" s="8"/>
      <c r="R313" s="8"/>
      <c r="S313" s="8"/>
      <c r="T313" s="8"/>
      <c r="U313" s="8"/>
      <c r="V313" s="8" t="s">
        <v>10045</v>
      </c>
      <c r="W313" s="21" t="s">
        <v>10046</v>
      </c>
      <c r="X313" s="17"/>
      <c r="Y313" s="17"/>
      <c r="Z313" s="17"/>
    </row>
    <row r="314" spans="1:26" ht="12.75" customHeight="1">
      <c r="A314" s="8" t="s">
        <v>1118</v>
      </c>
      <c r="B314" s="8" t="s">
        <v>5971</v>
      </c>
      <c r="C314" s="8" t="s">
        <v>113</v>
      </c>
      <c r="D314" s="8" t="s">
        <v>58</v>
      </c>
      <c r="E314" s="1" t="s">
        <v>6042</v>
      </c>
      <c r="F314" s="1" t="s">
        <v>10047</v>
      </c>
      <c r="G314" s="35">
        <v>43626</v>
      </c>
      <c r="H314" s="21" t="s">
        <v>10048</v>
      </c>
      <c r="I314" s="21" t="s">
        <v>8019</v>
      </c>
      <c r="J314" s="21" t="s">
        <v>10049</v>
      </c>
      <c r="K314" s="21" t="s">
        <v>10050</v>
      </c>
      <c r="L314" s="21" t="s">
        <v>10051</v>
      </c>
      <c r="M314" s="21" t="s">
        <v>10052</v>
      </c>
      <c r="N314" s="21" t="s">
        <v>10053</v>
      </c>
      <c r="O314" s="8" t="s">
        <v>10054</v>
      </c>
      <c r="P314" s="8" t="s">
        <v>10055</v>
      </c>
      <c r="Q314" s="8" t="s">
        <v>10056</v>
      </c>
      <c r="R314" s="8" t="s">
        <v>10057</v>
      </c>
      <c r="S314" s="8"/>
      <c r="T314" s="8"/>
      <c r="U314" s="8"/>
      <c r="V314" s="8" t="s">
        <v>10058</v>
      </c>
      <c r="W314" s="21" t="s">
        <v>10059</v>
      </c>
      <c r="X314" s="17"/>
      <c r="Y314" s="17"/>
      <c r="Z314" s="17"/>
    </row>
    <row r="315" spans="1:26" ht="12.75" customHeight="1">
      <c r="A315" s="8" t="s">
        <v>213</v>
      </c>
      <c r="B315" s="8" t="s">
        <v>10060</v>
      </c>
      <c r="C315" s="8" t="s">
        <v>113</v>
      </c>
      <c r="D315" s="8" t="s">
        <v>58</v>
      </c>
      <c r="E315" s="1" t="s">
        <v>6001</v>
      </c>
      <c r="F315" s="1" t="s">
        <v>10061</v>
      </c>
      <c r="G315" s="35">
        <v>43598</v>
      </c>
      <c r="H315" s="21" t="s">
        <v>10062</v>
      </c>
      <c r="I315" s="21" t="s">
        <v>8812</v>
      </c>
      <c r="J315" s="21" t="s">
        <v>10063</v>
      </c>
      <c r="K315" s="21" t="s">
        <v>10064</v>
      </c>
      <c r="L315" s="21" t="s">
        <v>10065</v>
      </c>
      <c r="M315" s="21" t="s">
        <v>10066</v>
      </c>
      <c r="N315" s="21" t="s">
        <v>10067</v>
      </c>
      <c r="O315" s="8" t="s">
        <v>10068</v>
      </c>
      <c r="P315" s="8"/>
      <c r="Q315" s="8"/>
      <c r="R315" s="8"/>
      <c r="S315" s="8"/>
      <c r="T315" s="8"/>
      <c r="U315" s="8"/>
      <c r="V315" s="8" t="s">
        <v>10069</v>
      </c>
      <c r="W315" s="21" t="s">
        <v>10070</v>
      </c>
      <c r="X315" s="17"/>
      <c r="Y315" s="17"/>
      <c r="Z315" s="17"/>
    </row>
    <row r="316" spans="1:26" ht="12.75" customHeight="1">
      <c r="A316" s="8" t="s">
        <v>111</v>
      </c>
      <c r="B316" s="8" t="s">
        <v>9949</v>
      </c>
      <c r="C316" s="8" t="s">
        <v>113</v>
      </c>
      <c r="D316" s="8" t="s">
        <v>1597</v>
      </c>
      <c r="E316" s="1" t="s">
        <v>6001</v>
      </c>
      <c r="F316" s="1" t="s">
        <v>10071</v>
      </c>
      <c r="G316" s="35">
        <v>43497</v>
      </c>
      <c r="H316" s="21" t="s">
        <v>10072</v>
      </c>
      <c r="I316" s="21" t="s">
        <v>10073</v>
      </c>
      <c r="J316" s="21" t="s">
        <v>10074</v>
      </c>
      <c r="K316" s="21" t="s">
        <v>10075</v>
      </c>
      <c r="L316" s="21" t="s">
        <v>10076</v>
      </c>
      <c r="M316" s="21" t="s">
        <v>10077</v>
      </c>
      <c r="N316" s="21" t="s">
        <v>10078</v>
      </c>
      <c r="O316" s="8" t="s">
        <v>10079</v>
      </c>
      <c r="P316" s="8"/>
      <c r="Q316" s="8"/>
      <c r="R316" s="8"/>
      <c r="S316" s="8"/>
      <c r="T316" s="8"/>
      <c r="U316" s="8"/>
      <c r="V316" s="8" t="s">
        <v>10080</v>
      </c>
      <c r="W316" s="21" t="s">
        <v>10081</v>
      </c>
      <c r="X316" s="17"/>
      <c r="Y316" s="17"/>
      <c r="Z316" s="17"/>
    </row>
    <row r="317" spans="1:26" ht="12.75" customHeight="1">
      <c r="A317" s="8" t="s">
        <v>213</v>
      </c>
      <c r="B317" s="8" t="s">
        <v>10082</v>
      </c>
      <c r="C317" s="8" t="s">
        <v>113</v>
      </c>
      <c r="D317" s="8" t="s">
        <v>1597</v>
      </c>
      <c r="E317" s="1" t="s">
        <v>5986</v>
      </c>
      <c r="F317" s="1" t="s">
        <v>10083</v>
      </c>
      <c r="G317" s="35">
        <v>43793</v>
      </c>
      <c r="H317" s="21" t="s">
        <v>10084</v>
      </c>
      <c r="I317" s="21" t="s">
        <v>10085</v>
      </c>
      <c r="J317" s="21" t="s">
        <v>10086</v>
      </c>
      <c r="K317" s="21" t="s">
        <v>10087</v>
      </c>
      <c r="L317" s="21" t="s">
        <v>10088</v>
      </c>
      <c r="M317" s="21" t="s">
        <v>10089</v>
      </c>
      <c r="N317" s="21" t="s">
        <v>10090</v>
      </c>
      <c r="O317" s="8" t="s">
        <v>10091</v>
      </c>
      <c r="P317" s="8"/>
      <c r="Q317" s="8"/>
      <c r="R317" s="8"/>
      <c r="S317" s="8"/>
      <c r="T317" s="8"/>
      <c r="U317" s="8"/>
      <c r="V317" s="8" t="s">
        <v>10092</v>
      </c>
      <c r="W317" s="21" t="s">
        <v>10093</v>
      </c>
      <c r="X317" s="17"/>
      <c r="Y317" s="17"/>
      <c r="Z317" s="17"/>
    </row>
    <row r="318" spans="1:26" ht="12.75" customHeight="1">
      <c r="A318" s="8" t="s">
        <v>732</v>
      </c>
      <c r="B318" s="8" t="s">
        <v>932</v>
      </c>
      <c r="C318" s="8" t="s">
        <v>113</v>
      </c>
      <c r="D318" s="8" t="s">
        <v>1597</v>
      </c>
      <c r="E318" s="1" t="s">
        <v>6238</v>
      </c>
      <c r="F318" s="1" t="s">
        <v>10094</v>
      </c>
      <c r="G318" s="35">
        <v>43818</v>
      </c>
      <c r="H318" s="21" t="s">
        <v>10095</v>
      </c>
      <c r="I318" s="21" t="s">
        <v>10096</v>
      </c>
      <c r="J318" s="21" t="s">
        <v>10097</v>
      </c>
      <c r="K318" s="21" t="s">
        <v>10098</v>
      </c>
      <c r="L318" s="21" t="s">
        <v>10099</v>
      </c>
      <c r="M318" s="21" t="s">
        <v>10100</v>
      </c>
      <c r="N318" s="21" t="s">
        <v>10101</v>
      </c>
      <c r="O318" s="8" t="s">
        <v>10102</v>
      </c>
      <c r="P318" s="8"/>
      <c r="Q318" s="8"/>
      <c r="R318" s="8"/>
      <c r="S318" s="8"/>
      <c r="T318" s="8"/>
      <c r="U318" s="8"/>
      <c r="V318" s="8" t="s">
        <v>10103</v>
      </c>
      <c r="W318" s="21" t="s">
        <v>6105</v>
      </c>
      <c r="X318" s="17"/>
      <c r="Y318" s="17"/>
      <c r="Z318" s="17"/>
    </row>
    <row r="319" spans="1:26" ht="12.75" customHeight="1">
      <c r="A319" s="8" t="s">
        <v>111</v>
      </c>
      <c r="B319" s="8" t="s">
        <v>9949</v>
      </c>
      <c r="C319" s="8" t="s">
        <v>113</v>
      </c>
      <c r="D319" s="8" t="s">
        <v>1597</v>
      </c>
      <c r="E319" s="1" t="s">
        <v>5986</v>
      </c>
      <c r="F319" s="1" t="s">
        <v>10104</v>
      </c>
      <c r="G319" s="35">
        <v>43696</v>
      </c>
      <c r="H319" s="21" t="s">
        <v>10105</v>
      </c>
      <c r="I319" s="21" t="s">
        <v>10106</v>
      </c>
      <c r="J319" s="21" t="s">
        <v>10107</v>
      </c>
      <c r="K319" s="21" t="s">
        <v>10108</v>
      </c>
      <c r="L319" s="21" t="s">
        <v>10109</v>
      </c>
      <c r="M319" s="21" t="s">
        <v>10110</v>
      </c>
      <c r="N319" s="21" t="s">
        <v>10111</v>
      </c>
      <c r="O319" s="8" t="s">
        <v>10112</v>
      </c>
      <c r="P319" s="8" t="s">
        <v>10113</v>
      </c>
      <c r="Q319" s="8" t="s">
        <v>10114</v>
      </c>
      <c r="R319" s="8"/>
      <c r="S319" s="8"/>
      <c r="T319" s="8"/>
      <c r="U319" s="8"/>
      <c r="V319" s="8" t="s">
        <v>10115</v>
      </c>
      <c r="W319" s="21" t="s">
        <v>10000</v>
      </c>
      <c r="X319" s="17"/>
      <c r="Y319" s="17"/>
      <c r="Z319" s="17"/>
    </row>
    <row r="320" spans="1:26" ht="12.75" customHeight="1">
      <c r="A320" s="8" t="s">
        <v>944</v>
      </c>
      <c r="B320" s="8" t="s">
        <v>945</v>
      </c>
      <c r="C320" s="8" t="s">
        <v>57</v>
      </c>
      <c r="D320" s="8" t="s">
        <v>1597</v>
      </c>
      <c r="E320" s="1" t="s">
        <v>6001</v>
      </c>
      <c r="F320" s="1" t="s">
        <v>10116</v>
      </c>
      <c r="G320" s="35">
        <v>43487</v>
      </c>
      <c r="H320" s="21" t="s">
        <v>10117</v>
      </c>
      <c r="I320" s="21" t="s">
        <v>9713</v>
      </c>
      <c r="J320" s="21" t="s">
        <v>10118</v>
      </c>
      <c r="K320" s="21" t="s">
        <v>10119</v>
      </c>
      <c r="L320" s="21" t="s">
        <v>10120</v>
      </c>
      <c r="M320" s="21" t="s">
        <v>10121</v>
      </c>
      <c r="N320" s="21" t="s">
        <v>10122</v>
      </c>
      <c r="O320" s="8" t="s">
        <v>10123</v>
      </c>
      <c r="P320" s="8"/>
      <c r="Q320" s="8"/>
      <c r="R320" s="8"/>
      <c r="S320" s="8"/>
      <c r="T320" s="8"/>
      <c r="U320" s="8"/>
      <c r="V320" s="8" t="s">
        <v>10124</v>
      </c>
      <c r="W320" s="21" t="s">
        <v>10125</v>
      </c>
      <c r="X320" s="17"/>
      <c r="Y320" s="17"/>
      <c r="Z320" s="17"/>
    </row>
    <row r="321" spans="1:26" ht="12.75" customHeight="1">
      <c r="A321" s="8" t="s">
        <v>944</v>
      </c>
      <c r="B321" s="8" t="s">
        <v>945</v>
      </c>
      <c r="C321" s="8" t="s">
        <v>57</v>
      </c>
      <c r="D321" s="8" t="s">
        <v>1597</v>
      </c>
      <c r="E321" s="1" t="s">
        <v>6001</v>
      </c>
      <c r="F321" s="1" t="s">
        <v>10126</v>
      </c>
      <c r="G321" s="35">
        <v>43508</v>
      </c>
      <c r="H321" s="21" t="s">
        <v>10127</v>
      </c>
      <c r="I321" s="21" t="s">
        <v>10128</v>
      </c>
      <c r="J321" s="21" t="s">
        <v>10129</v>
      </c>
      <c r="K321" s="21" t="s">
        <v>10130</v>
      </c>
      <c r="L321" s="21" t="s">
        <v>10131</v>
      </c>
      <c r="M321" s="21" t="s">
        <v>10132</v>
      </c>
      <c r="N321" s="21" t="s">
        <v>10133</v>
      </c>
      <c r="O321" s="8" t="s">
        <v>10134</v>
      </c>
      <c r="P321" s="8"/>
      <c r="Q321" s="8"/>
      <c r="R321" s="8"/>
      <c r="S321" s="8"/>
      <c r="T321" s="8"/>
      <c r="U321" s="8"/>
      <c r="V321" s="8" t="s">
        <v>4442</v>
      </c>
      <c r="W321" s="21" t="s">
        <v>10135</v>
      </c>
      <c r="X321" s="17"/>
      <c r="Y321" s="17"/>
      <c r="Z321" s="17"/>
    </row>
    <row r="322" spans="1:26" ht="12.75" customHeight="1">
      <c r="A322" s="8" t="s">
        <v>213</v>
      </c>
      <c r="B322" s="8" t="s">
        <v>9782</v>
      </c>
      <c r="C322" s="8" t="s">
        <v>113</v>
      </c>
      <c r="D322" s="8" t="s">
        <v>1597</v>
      </c>
      <c r="E322" s="1" t="s">
        <v>6001</v>
      </c>
      <c r="F322" s="1" t="s">
        <v>10136</v>
      </c>
      <c r="G322" s="35">
        <v>43565</v>
      </c>
      <c r="H322" s="21" t="s">
        <v>10137</v>
      </c>
      <c r="I322" s="21" t="s">
        <v>7752</v>
      </c>
      <c r="J322" s="21" t="s">
        <v>10138</v>
      </c>
      <c r="K322" s="21" t="s">
        <v>10139</v>
      </c>
      <c r="L322" s="21" t="s">
        <v>10140</v>
      </c>
      <c r="M322" s="21" t="s">
        <v>10141</v>
      </c>
      <c r="N322" s="21" t="s">
        <v>10142</v>
      </c>
      <c r="O322" s="8" t="s">
        <v>10143</v>
      </c>
      <c r="P322" s="8" t="s">
        <v>10144</v>
      </c>
      <c r="Q322" s="8" t="s">
        <v>10145</v>
      </c>
      <c r="R322" s="8"/>
      <c r="S322" s="8"/>
      <c r="T322" s="8"/>
      <c r="U322" s="8"/>
      <c r="V322" s="8" t="s">
        <v>10146</v>
      </c>
      <c r="W322" s="21" t="s">
        <v>10147</v>
      </c>
      <c r="X322" s="17"/>
      <c r="Y322" s="17"/>
      <c r="Z322" s="17"/>
    </row>
    <row r="323" spans="1:26" ht="12.75" customHeight="1">
      <c r="A323" s="8" t="s">
        <v>944</v>
      </c>
      <c r="B323" s="8" t="s">
        <v>945</v>
      </c>
      <c r="C323" s="8" t="s">
        <v>57</v>
      </c>
      <c r="D323" s="8" t="s">
        <v>1597</v>
      </c>
      <c r="E323" s="1" t="s">
        <v>6001</v>
      </c>
      <c r="F323" s="1" t="s">
        <v>10148</v>
      </c>
      <c r="G323" s="35">
        <v>43628</v>
      </c>
      <c r="H323" s="21" t="s">
        <v>10149</v>
      </c>
      <c r="I323" s="21" t="s">
        <v>10150</v>
      </c>
      <c r="J323" s="21" t="s">
        <v>10151</v>
      </c>
      <c r="K323" s="21" t="s">
        <v>10152</v>
      </c>
      <c r="L323" s="21" t="s">
        <v>10153</v>
      </c>
      <c r="M323" s="21" t="s">
        <v>10154</v>
      </c>
      <c r="N323" s="21" t="s">
        <v>10155</v>
      </c>
      <c r="O323" s="8" t="s">
        <v>10156</v>
      </c>
      <c r="P323" s="8"/>
      <c r="Q323" s="8"/>
      <c r="R323" s="8"/>
      <c r="S323" s="8"/>
      <c r="T323" s="8"/>
      <c r="U323" s="8"/>
      <c r="V323" s="8" t="s">
        <v>1006</v>
      </c>
      <c r="W323" s="21" t="s">
        <v>10157</v>
      </c>
      <c r="X323" s="17"/>
      <c r="Y323" s="17"/>
      <c r="Z323" s="17"/>
    </row>
    <row r="324" spans="1:26" ht="12.75" customHeight="1">
      <c r="A324" s="8" t="s">
        <v>944</v>
      </c>
      <c r="B324" s="8" t="s">
        <v>945</v>
      </c>
      <c r="C324" s="8" t="s">
        <v>57</v>
      </c>
      <c r="D324" s="8" t="s">
        <v>1597</v>
      </c>
      <c r="E324" s="1" t="s">
        <v>6238</v>
      </c>
      <c r="F324" s="1" t="s">
        <v>10158</v>
      </c>
      <c r="G324" s="35">
        <v>43667</v>
      </c>
      <c r="H324" s="21" t="s">
        <v>10159</v>
      </c>
      <c r="I324" s="21" t="s">
        <v>10160</v>
      </c>
      <c r="J324" s="21" t="s">
        <v>10161</v>
      </c>
      <c r="K324" s="21" t="s">
        <v>10162</v>
      </c>
      <c r="L324" s="21" t="s">
        <v>10163</v>
      </c>
      <c r="M324" s="21" t="s">
        <v>10164</v>
      </c>
      <c r="N324" s="21" t="s">
        <v>10165</v>
      </c>
      <c r="O324" s="8" t="s">
        <v>10166</v>
      </c>
      <c r="P324" s="8" t="s">
        <v>10167</v>
      </c>
      <c r="Q324" s="8"/>
      <c r="R324" s="8"/>
      <c r="S324" s="8"/>
      <c r="T324" s="8"/>
      <c r="U324" s="8"/>
      <c r="V324" s="8" t="s">
        <v>10168</v>
      </c>
      <c r="W324" s="21" t="s">
        <v>10169</v>
      </c>
      <c r="X324" s="17"/>
      <c r="Y324" s="17"/>
      <c r="Z324" s="17"/>
    </row>
    <row r="325" spans="1:26" ht="12.75" customHeight="1">
      <c r="A325" s="8" t="s">
        <v>944</v>
      </c>
      <c r="B325" s="8" t="s">
        <v>945</v>
      </c>
      <c r="C325" s="8" t="s">
        <v>57</v>
      </c>
      <c r="D325" s="8" t="s">
        <v>1597</v>
      </c>
      <c r="E325" s="1" t="s">
        <v>6001</v>
      </c>
      <c r="F325" s="1" t="s">
        <v>10170</v>
      </c>
      <c r="G325" s="35">
        <v>43707</v>
      </c>
      <c r="H325" s="21" t="s">
        <v>10171</v>
      </c>
      <c r="I325" s="21" t="s">
        <v>10172</v>
      </c>
      <c r="J325" s="21" t="s">
        <v>10173</v>
      </c>
      <c r="K325" s="21" t="s">
        <v>10174</v>
      </c>
      <c r="L325" s="21" t="s">
        <v>10175</v>
      </c>
      <c r="M325" s="21" t="s">
        <v>10176</v>
      </c>
      <c r="N325" s="21" t="s">
        <v>10177</v>
      </c>
      <c r="O325" s="8" t="s">
        <v>10178</v>
      </c>
      <c r="P325" s="8"/>
      <c r="Q325" s="8"/>
      <c r="R325" s="8"/>
      <c r="S325" s="8"/>
      <c r="T325" s="8"/>
      <c r="U325" s="8"/>
      <c r="V325" s="8" t="s">
        <v>10179</v>
      </c>
      <c r="W325" s="21" t="s">
        <v>10180</v>
      </c>
      <c r="X325" s="17"/>
      <c r="Y325" s="17"/>
      <c r="Z325" s="17"/>
    </row>
    <row r="326" spans="1:26" ht="12.75" customHeight="1">
      <c r="A326" s="8" t="s">
        <v>732</v>
      </c>
      <c r="B326" s="8" t="s">
        <v>932</v>
      </c>
      <c r="C326" s="8" t="s">
        <v>113</v>
      </c>
      <c r="D326" s="8" t="s">
        <v>1597</v>
      </c>
      <c r="E326" s="1" t="s">
        <v>6015</v>
      </c>
      <c r="F326" s="1" t="s">
        <v>10181</v>
      </c>
      <c r="G326" s="35">
        <v>43564</v>
      </c>
      <c r="H326" s="21" t="s">
        <v>10182</v>
      </c>
      <c r="I326" s="8" t="s">
        <v>1774</v>
      </c>
      <c r="J326" s="21" t="s">
        <v>10183</v>
      </c>
      <c r="K326" s="21" t="s">
        <v>10184</v>
      </c>
      <c r="L326" s="21" t="s">
        <v>10185</v>
      </c>
      <c r="M326" s="21" t="s">
        <v>10186</v>
      </c>
      <c r="N326" s="21" t="s">
        <v>10187</v>
      </c>
      <c r="O326" s="8" t="s">
        <v>10188</v>
      </c>
      <c r="P326" s="8"/>
      <c r="Q326" s="8"/>
      <c r="R326" s="8"/>
      <c r="S326" s="8"/>
      <c r="T326" s="8"/>
      <c r="U326" s="8"/>
      <c r="V326" s="8" t="s">
        <v>10189</v>
      </c>
      <c r="W326" s="21" t="s">
        <v>6086</v>
      </c>
      <c r="X326" s="17"/>
      <c r="Y326" s="17"/>
      <c r="Z326" s="17"/>
    </row>
    <row r="327" spans="1:26" ht="12.75" customHeight="1">
      <c r="A327" s="8" t="s">
        <v>944</v>
      </c>
      <c r="B327" s="8" t="s">
        <v>945</v>
      </c>
      <c r="C327" s="8" t="s">
        <v>57</v>
      </c>
      <c r="D327" s="8" t="s">
        <v>1597</v>
      </c>
      <c r="E327" s="1" t="s">
        <v>6001</v>
      </c>
      <c r="F327" s="1" t="s">
        <v>10190</v>
      </c>
      <c r="G327" s="35">
        <v>43774</v>
      </c>
      <c r="H327" s="21" t="s">
        <v>10191</v>
      </c>
      <c r="I327" s="8" t="s">
        <v>182</v>
      </c>
      <c r="J327" s="21" t="s">
        <v>10192</v>
      </c>
      <c r="K327" s="21" t="s">
        <v>10193</v>
      </c>
      <c r="L327" s="21" t="s">
        <v>10194</v>
      </c>
      <c r="M327" s="21" t="s">
        <v>10195</v>
      </c>
      <c r="N327" s="21" t="s">
        <v>10196</v>
      </c>
      <c r="O327" s="8" t="s">
        <v>10197</v>
      </c>
      <c r="P327" s="8" t="s">
        <v>10198</v>
      </c>
      <c r="Q327" s="8"/>
      <c r="R327" s="8"/>
      <c r="S327" s="8"/>
      <c r="T327" s="8"/>
      <c r="U327" s="8"/>
      <c r="V327" s="8" t="s">
        <v>10199</v>
      </c>
      <c r="W327" s="21" t="s">
        <v>10200</v>
      </c>
      <c r="X327" s="17"/>
      <c r="Y327" s="17"/>
      <c r="Z327" s="17"/>
    </row>
    <row r="328" spans="1:26" ht="12.75" customHeight="1">
      <c r="A328" s="8" t="s">
        <v>1923</v>
      </c>
      <c r="B328" s="8" t="s">
        <v>10201</v>
      </c>
      <c r="C328" s="8" t="s">
        <v>57</v>
      </c>
      <c r="D328" s="8" t="s">
        <v>1597</v>
      </c>
      <c r="E328" s="1" t="s">
        <v>6042</v>
      </c>
      <c r="F328" s="1" t="s">
        <v>10202</v>
      </c>
      <c r="G328" s="35">
        <v>43717</v>
      </c>
      <c r="H328" s="21" t="s">
        <v>10203</v>
      </c>
      <c r="I328" s="8" t="s">
        <v>10204</v>
      </c>
      <c r="J328" s="21" t="s">
        <v>10205</v>
      </c>
      <c r="K328" s="21" t="s">
        <v>10206</v>
      </c>
      <c r="L328" s="21" t="s">
        <v>10207</v>
      </c>
      <c r="M328" s="21" t="s">
        <v>10208</v>
      </c>
      <c r="N328" s="21" t="s">
        <v>10209</v>
      </c>
      <c r="O328" s="8" t="s">
        <v>10210</v>
      </c>
      <c r="P328" s="8"/>
      <c r="Q328" s="8"/>
      <c r="R328" s="8"/>
      <c r="S328" s="8"/>
      <c r="T328" s="8"/>
      <c r="U328" s="8"/>
      <c r="V328" s="8" t="s">
        <v>10211</v>
      </c>
      <c r="W328" s="21" t="s">
        <v>10212</v>
      </c>
      <c r="X328" s="17"/>
      <c r="Y328" s="17"/>
      <c r="Z328" s="17"/>
    </row>
    <row r="329" spans="1:26" ht="12.75" customHeight="1">
      <c r="A329" s="8" t="s">
        <v>944</v>
      </c>
      <c r="B329" s="8" t="s">
        <v>945</v>
      </c>
      <c r="C329" s="8" t="s">
        <v>57</v>
      </c>
      <c r="D329" s="8" t="s">
        <v>1597</v>
      </c>
      <c r="E329" s="1" t="s">
        <v>6001</v>
      </c>
      <c r="F329" s="1" t="s">
        <v>10213</v>
      </c>
      <c r="G329" s="35">
        <v>43789</v>
      </c>
      <c r="H329" s="21" t="s">
        <v>10149</v>
      </c>
      <c r="I329" s="21" t="s">
        <v>6305</v>
      </c>
      <c r="J329" s="21" t="s">
        <v>10214</v>
      </c>
      <c r="K329" s="21" t="s">
        <v>10215</v>
      </c>
      <c r="L329" s="21" t="s">
        <v>10120</v>
      </c>
      <c r="M329" s="21" t="s">
        <v>10216</v>
      </c>
      <c r="N329" s="21" t="s">
        <v>10217</v>
      </c>
      <c r="O329" s="8" t="s">
        <v>10218</v>
      </c>
      <c r="P329" s="8" t="s">
        <v>10219</v>
      </c>
      <c r="Q329" s="8" t="s">
        <v>10220</v>
      </c>
      <c r="R329" s="8"/>
      <c r="S329" s="8"/>
      <c r="T329" s="8"/>
      <c r="U329" s="8"/>
      <c r="V329" s="8" t="s">
        <v>10221</v>
      </c>
      <c r="W329" s="21" t="s">
        <v>10222</v>
      </c>
      <c r="X329" s="17"/>
      <c r="Y329" s="17"/>
      <c r="Z329" s="17"/>
    </row>
    <row r="330" spans="1:26" ht="12.75" customHeight="1">
      <c r="A330" s="8" t="s">
        <v>1923</v>
      </c>
      <c r="B330" s="8" t="s">
        <v>10201</v>
      </c>
      <c r="C330" s="8" t="s">
        <v>57</v>
      </c>
      <c r="D330" s="8" t="s">
        <v>58</v>
      </c>
      <c r="E330" s="1" t="s">
        <v>5986</v>
      </c>
      <c r="F330" s="1" t="s">
        <v>10223</v>
      </c>
      <c r="G330" s="35">
        <v>43600</v>
      </c>
      <c r="H330" s="21" t="s">
        <v>10203</v>
      </c>
      <c r="I330" s="8" t="s">
        <v>10204</v>
      </c>
      <c r="J330" s="21" t="s">
        <v>10224</v>
      </c>
      <c r="K330" s="21" t="s">
        <v>10225</v>
      </c>
      <c r="L330" s="21" t="s">
        <v>10226</v>
      </c>
      <c r="M330" s="21" t="s">
        <v>10227</v>
      </c>
      <c r="N330" s="21" t="s">
        <v>10228</v>
      </c>
      <c r="O330" s="8" t="s">
        <v>10229</v>
      </c>
      <c r="P330" s="8"/>
      <c r="Q330" s="8"/>
      <c r="R330" s="8"/>
      <c r="S330" s="8"/>
      <c r="T330" s="8"/>
      <c r="U330" s="8"/>
      <c r="V330" s="8" t="s">
        <v>10230</v>
      </c>
      <c r="W330" s="21" t="s">
        <v>10212</v>
      </c>
      <c r="X330" s="17"/>
      <c r="Y330" s="17"/>
      <c r="Z330" s="17"/>
    </row>
    <row r="331" spans="1:26" ht="12.75" customHeight="1">
      <c r="A331" s="8" t="s">
        <v>944</v>
      </c>
      <c r="B331" s="8" t="s">
        <v>945</v>
      </c>
      <c r="C331" s="8" t="s">
        <v>57</v>
      </c>
      <c r="D331" s="8" t="s">
        <v>1597</v>
      </c>
      <c r="E331" s="1" t="s">
        <v>6001</v>
      </c>
      <c r="F331" s="1" t="s">
        <v>10231</v>
      </c>
      <c r="G331" s="35">
        <v>43778</v>
      </c>
      <c r="H331" s="21" t="s">
        <v>10232</v>
      </c>
      <c r="I331" s="21" t="s">
        <v>7958</v>
      </c>
      <c r="J331" s="21" t="s">
        <v>10233</v>
      </c>
      <c r="K331" s="21" t="s">
        <v>10234</v>
      </c>
      <c r="L331" s="21" t="s">
        <v>10235</v>
      </c>
      <c r="M331" s="21" t="s">
        <v>10236</v>
      </c>
      <c r="N331" s="21" t="s">
        <v>10237</v>
      </c>
      <c r="O331" s="8" t="s">
        <v>10238</v>
      </c>
      <c r="P331" s="8"/>
      <c r="Q331" s="8"/>
      <c r="R331" s="8"/>
      <c r="S331" s="8"/>
      <c r="T331" s="8"/>
      <c r="U331" s="8"/>
      <c r="V331" s="8" t="s">
        <v>10239</v>
      </c>
      <c r="W331" s="21" t="s">
        <v>10240</v>
      </c>
      <c r="X331" s="17"/>
      <c r="Y331" s="17"/>
      <c r="Z331" s="17"/>
    </row>
    <row r="332" spans="1:26" ht="12.75" customHeight="1">
      <c r="A332" s="8" t="s">
        <v>1923</v>
      </c>
      <c r="B332" s="8" t="s">
        <v>10241</v>
      </c>
      <c r="C332" s="8" t="s">
        <v>57</v>
      </c>
      <c r="D332" s="8" t="s">
        <v>1597</v>
      </c>
      <c r="E332" s="1" t="s">
        <v>6001</v>
      </c>
      <c r="F332" s="1" t="s">
        <v>10242</v>
      </c>
      <c r="G332" s="35">
        <v>43559</v>
      </c>
      <c r="H332" s="8" t="s">
        <v>1914</v>
      </c>
      <c r="I332" s="8" t="s">
        <v>656</v>
      </c>
      <c r="J332" s="21" t="s">
        <v>10243</v>
      </c>
      <c r="K332" s="21" t="s">
        <v>10244</v>
      </c>
      <c r="L332" s="21" t="s">
        <v>10245</v>
      </c>
      <c r="M332" s="21" t="s">
        <v>10246</v>
      </c>
      <c r="N332" s="21" t="s">
        <v>10247</v>
      </c>
      <c r="O332" s="8" t="s">
        <v>10248</v>
      </c>
      <c r="P332" s="8" t="s">
        <v>10249</v>
      </c>
      <c r="Q332" s="8"/>
      <c r="R332" s="8"/>
      <c r="S332" s="8"/>
      <c r="T332" s="8"/>
      <c r="U332" s="8"/>
      <c r="V332" s="8" t="s">
        <v>10230</v>
      </c>
      <c r="W332" s="21" t="s">
        <v>10250</v>
      </c>
      <c r="X332" s="17"/>
      <c r="Y332" s="17"/>
      <c r="Z332" s="17"/>
    </row>
    <row r="333" spans="1:26" ht="12.75" customHeight="1">
      <c r="A333" s="8" t="s">
        <v>2395</v>
      </c>
      <c r="B333" s="8" t="s">
        <v>10251</v>
      </c>
      <c r="C333" s="8" t="s">
        <v>57</v>
      </c>
      <c r="D333" s="8" t="s">
        <v>58</v>
      </c>
      <c r="E333" s="1" t="s">
        <v>5986</v>
      </c>
      <c r="F333" s="1" t="s">
        <v>10252</v>
      </c>
      <c r="G333" s="35">
        <v>43530</v>
      </c>
      <c r="H333" s="21" t="s">
        <v>10253</v>
      </c>
      <c r="I333" s="21" t="s">
        <v>9538</v>
      </c>
      <c r="J333" s="21" t="s">
        <v>10254</v>
      </c>
      <c r="K333" s="21" t="s">
        <v>10255</v>
      </c>
      <c r="L333" s="21" t="s">
        <v>10256</v>
      </c>
      <c r="M333" s="21" t="s">
        <v>10257</v>
      </c>
      <c r="N333" s="21" t="s">
        <v>10258</v>
      </c>
      <c r="O333" s="8" t="s">
        <v>10259</v>
      </c>
      <c r="P333" s="8" t="s">
        <v>10260</v>
      </c>
      <c r="Q333" s="8"/>
      <c r="R333" s="8"/>
      <c r="S333" s="8"/>
      <c r="T333" s="8"/>
      <c r="U333" s="8"/>
      <c r="V333" s="8" t="s">
        <v>10261</v>
      </c>
      <c r="W333" s="21" t="s">
        <v>10262</v>
      </c>
      <c r="X333" s="17"/>
      <c r="Y333" s="17"/>
      <c r="Z333" s="17"/>
    </row>
    <row r="334" spans="1:26" ht="12.75" customHeight="1">
      <c r="A334" s="8" t="s">
        <v>460</v>
      </c>
      <c r="B334" s="8" t="s">
        <v>10263</v>
      </c>
      <c r="C334" s="8" t="s">
        <v>113</v>
      </c>
      <c r="D334" s="8" t="s">
        <v>1597</v>
      </c>
      <c r="E334" s="1" t="s">
        <v>6001</v>
      </c>
      <c r="F334" s="1" t="s">
        <v>10264</v>
      </c>
      <c r="G334" s="35">
        <v>43475</v>
      </c>
      <c r="H334" s="21" t="s">
        <v>10265</v>
      </c>
      <c r="I334" s="21" t="s">
        <v>10266</v>
      </c>
      <c r="J334" s="21" t="s">
        <v>10267</v>
      </c>
      <c r="K334" s="21" t="s">
        <v>10268</v>
      </c>
      <c r="L334" s="21" t="s">
        <v>10269</v>
      </c>
      <c r="M334" s="21" t="s">
        <v>10270</v>
      </c>
      <c r="N334" s="21" t="s">
        <v>10271</v>
      </c>
      <c r="O334" s="8" t="s">
        <v>10272</v>
      </c>
      <c r="P334" s="8" t="s">
        <v>10273</v>
      </c>
      <c r="Q334" s="8" t="s">
        <v>10274</v>
      </c>
      <c r="R334" s="8" t="s">
        <v>10275</v>
      </c>
      <c r="S334" s="8" t="s">
        <v>10276</v>
      </c>
      <c r="T334" s="8" t="s">
        <v>10277</v>
      </c>
      <c r="U334" s="8"/>
      <c r="V334" s="8" t="s">
        <v>10278</v>
      </c>
      <c r="W334" s="21" t="s">
        <v>10279</v>
      </c>
      <c r="X334" s="17"/>
      <c r="Y334" s="17"/>
      <c r="Z334" s="17"/>
    </row>
    <row r="335" spans="1:26" ht="12.75" customHeight="1">
      <c r="A335" s="8" t="s">
        <v>944</v>
      </c>
      <c r="B335" s="8" t="s">
        <v>945</v>
      </c>
      <c r="C335" s="8" t="s">
        <v>57</v>
      </c>
      <c r="D335" s="8" t="s">
        <v>1597</v>
      </c>
      <c r="E335" s="1" t="s">
        <v>6001</v>
      </c>
      <c r="F335" s="1" t="s">
        <v>10280</v>
      </c>
      <c r="G335" s="35">
        <v>43479</v>
      </c>
      <c r="H335" s="21" t="s">
        <v>10281</v>
      </c>
      <c r="I335" s="21" t="s">
        <v>10282</v>
      </c>
      <c r="J335" s="21" t="s">
        <v>10283</v>
      </c>
      <c r="K335" s="21" t="s">
        <v>10284</v>
      </c>
      <c r="L335" s="21" t="s">
        <v>10285</v>
      </c>
      <c r="M335" s="21" t="s">
        <v>10286</v>
      </c>
      <c r="N335" s="21" t="s">
        <v>10287</v>
      </c>
      <c r="O335" s="8" t="s">
        <v>10288</v>
      </c>
      <c r="P335" s="8"/>
      <c r="Q335" s="8"/>
      <c r="R335" s="8"/>
      <c r="S335" s="8"/>
      <c r="T335" s="8"/>
      <c r="U335" s="8"/>
      <c r="V335" s="8" t="s">
        <v>10289</v>
      </c>
      <c r="W335" s="21" t="s">
        <v>10290</v>
      </c>
      <c r="X335" s="17"/>
      <c r="Y335" s="17"/>
      <c r="Z335" s="17"/>
    </row>
    <row r="336" spans="1:26" ht="12.75" customHeight="1">
      <c r="A336" s="8" t="s">
        <v>944</v>
      </c>
      <c r="B336" s="8" t="s">
        <v>945</v>
      </c>
      <c r="C336" s="8" t="s">
        <v>57</v>
      </c>
      <c r="D336" s="8" t="s">
        <v>1597</v>
      </c>
      <c r="E336" s="1" t="s">
        <v>6001</v>
      </c>
      <c r="F336" s="1" t="s">
        <v>10291</v>
      </c>
      <c r="G336" s="35">
        <v>43705</v>
      </c>
      <c r="H336" s="21" t="s">
        <v>10292</v>
      </c>
      <c r="I336" s="21" t="s">
        <v>7958</v>
      </c>
      <c r="J336" s="21" t="s">
        <v>10293</v>
      </c>
      <c r="K336" s="21" t="s">
        <v>10294</v>
      </c>
      <c r="L336" s="21" t="s">
        <v>10295</v>
      </c>
      <c r="M336" s="21" t="s">
        <v>10296</v>
      </c>
      <c r="N336" s="21" t="s">
        <v>10297</v>
      </c>
      <c r="O336" s="8" t="s">
        <v>10298</v>
      </c>
      <c r="P336" s="8"/>
      <c r="Q336" s="8"/>
      <c r="R336" s="8"/>
      <c r="S336" s="8"/>
      <c r="T336" s="8"/>
      <c r="U336" s="8"/>
      <c r="V336" s="8" t="s">
        <v>10299</v>
      </c>
      <c r="W336" s="21" t="s">
        <v>10300</v>
      </c>
      <c r="X336" s="17"/>
      <c r="Y336" s="17"/>
      <c r="Z336" s="17"/>
    </row>
    <row r="337" spans="1:26" ht="12.75" customHeight="1">
      <c r="A337" s="8" t="s">
        <v>944</v>
      </c>
      <c r="B337" s="8" t="s">
        <v>945</v>
      </c>
      <c r="C337" s="8" t="s">
        <v>57</v>
      </c>
      <c r="D337" s="8" t="s">
        <v>1597</v>
      </c>
      <c r="E337" s="1" t="s">
        <v>6001</v>
      </c>
      <c r="F337" s="1" t="s">
        <v>10301</v>
      </c>
      <c r="G337" s="35">
        <v>43566</v>
      </c>
      <c r="H337" s="21" t="s">
        <v>10302</v>
      </c>
      <c r="I337" s="21" t="s">
        <v>7958</v>
      </c>
      <c r="J337" s="21" t="s">
        <v>10303</v>
      </c>
      <c r="K337" s="21" t="s">
        <v>10304</v>
      </c>
      <c r="L337" s="21" t="s">
        <v>10305</v>
      </c>
      <c r="M337" s="21" t="s">
        <v>10306</v>
      </c>
      <c r="N337" s="21" t="s">
        <v>10307</v>
      </c>
      <c r="O337" s="8" t="s">
        <v>10308</v>
      </c>
      <c r="P337" s="8"/>
      <c r="Q337" s="8"/>
      <c r="R337" s="8"/>
      <c r="S337" s="8"/>
      <c r="T337" s="8"/>
      <c r="U337" s="8"/>
      <c r="V337" s="8" t="s">
        <v>4279</v>
      </c>
      <c r="W337" s="21" t="s">
        <v>10309</v>
      </c>
      <c r="X337" s="17"/>
      <c r="Y337" s="17"/>
      <c r="Z337" s="17"/>
    </row>
    <row r="338" spans="1:26" ht="12.75" customHeight="1">
      <c r="A338" s="8" t="s">
        <v>944</v>
      </c>
      <c r="B338" s="8" t="s">
        <v>945</v>
      </c>
      <c r="C338" s="8" t="s">
        <v>57</v>
      </c>
      <c r="D338" s="8" t="s">
        <v>1597</v>
      </c>
      <c r="E338" s="1" t="s">
        <v>6001</v>
      </c>
      <c r="F338" s="1" t="s">
        <v>10310</v>
      </c>
      <c r="G338" s="35">
        <v>43660</v>
      </c>
      <c r="H338" s="21" t="s">
        <v>10311</v>
      </c>
      <c r="I338" s="21" t="s">
        <v>10150</v>
      </c>
      <c r="J338" s="21" t="s">
        <v>10312</v>
      </c>
      <c r="K338" s="21" t="s">
        <v>10313</v>
      </c>
      <c r="L338" s="21" t="s">
        <v>10314</v>
      </c>
      <c r="M338" s="21" t="s">
        <v>10315</v>
      </c>
      <c r="N338" s="21" t="s">
        <v>10316</v>
      </c>
      <c r="O338" s="8" t="s">
        <v>10317</v>
      </c>
      <c r="P338" s="8" t="s">
        <v>10318</v>
      </c>
      <c r="Q338" s="8"/>
      <c r="R338" s="8"/>
      <c r="S338" s="8"/>
      <c r="T338" s="8"/>
      <c r="U338" s="8"/>
      <c r="V338" s="8" t="s">
        <v>4279</v>
      </c>
      <c r="W338" s="21" t="s">
        <v>10309</v>
      </c>
      <c r="X338" s="17"/>
      <c r="Y338" s="17"/>
      <c r="Z338" s="17"/>
    </row>
    <row r="339" spans="1:26" ht="12.75" customHeight="1">
      <c r="A339" s="8" t="s">
        <v>944</v>
      </c>
      <c r="B339" s="8" t="s">
        <v>945</v>
      </c>
      <c r="C339" s="8" t="s">
        <v>57</v>
      </c>
      <c r="D339" s="8" t="s">
        <v>1597</v>
      </c>
      <c r="E339" s="1" t="s">
        <v>6001</v>
      </c>
      <c r="F339" s="1" t="s">
        <v>10319</v>
      </c>
      <c r="G339" s="35">
        <v>43523</v>
      </c>
      <c r="H339" s="21" t="s">
        <v>10320</v>
      </c>
      <c r="I339" s="21" t="s">
        <v>9713</v>
      </c>
      <c r="J339" s="21" t="s">
        <v>10321</v>
      </c>
      <c r="K339" s="21" t="s">
        <v>10322</v>
      </c>
      <c r="L339" s="21" t="s">
        <v>10323</v>
      </c>
      <c r="M339" s="21" t="s">
        <v>10324</v>
      </c>
      <c r="N339" s="21" t="s">
        <v>10325</v>
      </c>
      <c r="O339" s="8" t="s">
        <v>10326</v>
      </c>
      <c r="P339" s="8"/>
      <c r="Q339" s="8"/>
      <c r="R339" s="8"/>
      <c r="S339" s="8"/>
      <c r="T339" s="8"/>
      <c r="U339" s="8"/>
      <c r="V339" s="8" t="s">
        <v>10327</v>
      </c>
      <c r="W339" s="21" t="s">
        <v>10328</v>
      </c>
      <c r="X339" s="17"/>
      <c r="Y339" s="17"/>
      <c r="Z339" s="17"/>
    </row>
    <row r="340" spans="1:26" ht="12.75" customHeight="1">
      <c r="A340" s="8" t="s">
        <v>111</v>
      </c>
      <c r="B340" s="8" t="s">
        <v>112</v>
      </c>
      <c r="C340" s="8" t="s">
        <v>113</v>
      </c>
      <c r="D340" s="8" t="s">
        <v>1597</v>
      </c>
      <c r="E340" s="1" t="s">
        <v>6001</v>
      </c>
      <c r="F340" s="1" t="s">
        <v>10329</v>
      </c>
      <c r="G340" s="35">
        <v>43730</v>
      </c>
      <c r="H340" s="21" t="s">
        <v>10330</v>
      </c>
      <c r="I340" s="21" t="s">
        <v>10331</v>
      </c>
      <c r="J340" s="21" t="s">
        <v>10332</v>
      </c>
      <c r="K340" s="21" t="s">
        <v>10333</v>
      </c>
      <c r="L340" s="21" t="s">
        <v>10334</v>
      </c>
      <c r="M340" s="21" t="s">
        <v>10335</v>
      </c>
      <c r="N340" s="21" t="s">
        <v>10336</v>
      </c>
      <c r="O340" s="8" t="s">
        <v>10337</v>
      </c>
      <c r="P340" s="8" t="s">
        <v>10338</v>
      </c>
      <c r="Q340" s="8" t="s">
        <v>10339</v>
      </c>
      <c r="R340" s="8" t="s">
        <v>10340</v>
      </c>
      <c r="S340" s="8" t="s">
        <v>10341</v>
      </c>
      <c r="T340" s="8" t="s">
        <v>10342</v>
      </c>
      <c r="U340" s="8" t="s">
        <v>10343</v>
      </c>
      <c r="V340" s="8" t="s">
        <v>10344</v>
      </c>
      <c r="W340" s="21" t="s">
        <v>10345</v>
      </c>
      <c r="X340" s="17"/>
      <c r="Y340" s="17"/>
      <c r="Z340" s="17"/>
    </row>
    <row r="341" spans="1:26" ht="12.75" customHeight="1">
      <c r="A341" s="8" t="s">
        <v>2395</v>
      </c>
      <c r="B341" s="8" t="s">
        <v>10346</v>
      </c>
      <c r="C341" s="8" t="s">
        <v>57</v>
      </c>
      <c r="D341" s="8" t="s">
        <v>1597</v>
      </c>
      <c r="E341" s="1" t="s">
        <v>6001</v>
      </c>
      <c r="F341" s="1" t="s">
        <v>10347</v>
      </c>
      <c r="G341" s="35">
        <v>43799</v>
      </c>
      <c r="H341" s="21" t="s">
        <v>10348</v>
      </c>
      <c r="I341" s="21" t="s">
        <v>10349</v>
      </c>
      <c r="J341" s="21" t="s">
        <v>10350</v>
      </c>
      <c r="K341" s="21" t="s">
        <v>10351</v>
      </c>
      <c r="L341" s="21" t="s">
        <v>10352</v>
      </c>
      <c r="M341" s="21" t="s">
        <v>10353</v>
      </c>
      <c r="N341" s="21" t="s">
        <v>10354</v>
      </c>
      <c r="O341" s="8" t="s">
        <v>10355</v>
      </c>
      <c r="P341" s="8" t="s">
        <v>10356</v>
      </c>
      <c r="Q341" s="8" t="s">
        <v>10357</v>
      </c>
      <c r="R341" s="8"/>
      <c r="S341" s="8"/>
      <c r="T341" s="8"/>
      <c r="U341" s="8"/>
      <c r="V341" s="8" t="s">
        <v>10358</v>
      </c>
      <c r="W341" s="21" t="s">
        <v>10359</v>
      </c>
      <c r="X341" s="17"/>
      <c r="Y341" s="17"/>
      <c r="Z341" s="17"/>
    </row>
    <row r="342" spans="1:26" ht="12.75" customHeight="1">
      <c r="A342" s="8" t="s">
        <v>2395</v>
      </c>
      <c r="B342" s="8" t="s">
        <v>10360</v>
      </c>
      <c r="C342" s="8" t="s">
        <v>57</v>
      </c>
      <c r="D342" s="8" t="s">
        <v>1597</v>
      </c>
      <c r="E342" s="1" t="s">
        <v>6001</v>
      </c>
      <c r="F342" s="1" t="s">
        <v>10361</v>
      </c>
      <c r="G342" s="35">
        <v>43619</v>
      </c>
      <c r="H342" s="21" t="s">
        <v>10362</v>
      </c>
      <c r="I342" s="21" t="s">
        <v>6670</v>
      </c>
      <c r="J342" s="21" t="s">
        <v>10363</v>
      </c>
      <c r="K342" s="21" t="s">
        <v>10364</v>
      </c>
      <c r="L342" s="21" t="s">
        <v>10365</v>
      </c>
      <c r="M342" s="21" t="s">
        <v>10366</v>
      </c>
      <c r="N342" s="21" t="s">
        <v>10367</v>
      </c>
      <c r="O342" s="8" t="s">
        <v>10368</v>
      </c>
      <c r="P342" s="8" t="s">
        <v>10369</v>
      </c>
      <c r="Q342" s="8" t="s">
        <v>10370</v>
      </c>
      <c r="R342" s="8"/>
      <c r="S342" s="8"/>
      <c r="T342" s="8"/>
      <c r="U342" s="8"/>
      <c r="V342" s="8" t="s">
        <v>10371</v>
      </c>
      <c r="W342" s="21" t="s">
        <v>10372</v>
      </c>
      <c r="X342" s="17"/>
      <c r="Y342" s="17"/>
      <c r="Z342" s="17"/>
    </row>
    <row r="343" spans="1:26" ht="12.75" customHeight="1">
      <c r="A343" s="8" t="s">
        <v>944</v>
      </c>
      <c r="B343" s="8" t="s">
        <v>3702</v>
      </c>
      <c r="C343" s="8" t="s">
        <v>57</v>
      </c>
      <c r="D343" s="8" t="s">
        <v>1597</v>
      </c>
      <c r="E343" s="1" t="s">
        <v>6015</v>
      </c>
      <c r="F343" s="1" t="s">
        <v>10373</v>
      </c>
      <c r="G343" s="35">
        <v>43536</v>
      </c>
      <c r="H343" s="21" t="s">
        <v>10374</v>
      </c>
      <c r="I343" s="21" t="s">
        <v>10375</v>
      </c>
      <c r="J343" s="8" t="s">
        <v>10376</v>
      </c>
      <c r="K343" s="21" t="s">
        <v>10377</v>
      </c>
      <c r="L343" s="21" t="s">
        <v>10378</v>
      </c>
      <c r="M343" s="21" t="s">
        <v>10379</v>
      </c>
      <c r="N343" s="21" t="s">
        <v>10380</v>
      </c>
      <c r="O343" s="8" t="s">
        <v>10381</v>
      </c>
      <c r="P343" s="8"/>
      <c r="Q343" s="8"/>
      <c r="R343" s="8"/>
      <c r="S343" s="8"/>
      <c r="T343" s="8"/>
      <c r="U343" s="8"/>
      <c r="V343" s="8" t="s">
        <v>10382</v>
      </c>
      <c r="W343" s="21" t="s">
        <v>10383</v>
      </c>
      <c r="X343" s="17"/>
      <c r="Y343" s="17"/>
      <c r="Z343" s="17"/>
    </row>
    <row r="344" spans="1:26" ht="12.75" customHeight="1">
      <c r="A344" s="8" t="s">
        <v>213</v>
      </c>
      <c r="B344" s="8" t="s">
        <v>6491</v>
      </c>
      <c r="C344" s="8" t="s">
        <v>57</v>
      </c>
      <c r="D344" s="8" t="s">
        <v>1597</v>
      </c>
      <c r="E344" s="1" t="s">
        <v>6001</v>
      </c>
      <c r="F344" s="1" t="s">
        <v>6492</v>
      </c>
      <c r="G344" s="35">
        <v>43487</v>
      </c>
      <c r="H344" s="21" t="s">
        <v>10384</v>
      </c>
      <c r="I344" s="21" t="s">
        <v>10385</v>
      </c>
      <c r="J344" s="21" t="s">
        <v>10386</v>
      </c>
      <c r="K344" s="21" t="s">
        <v>10387</v>
      </c>
      <c r="L344" s="21" t="s">
        <v>10388</v>
      </c>
      <c r="M344" s="21" t="s">
        <v>10389</v>
      </c>
      <c r="N344" s="21" t="s">
        <v>10390</v>
      </c>
      <c r="O344" s="8" t="s">
        <v>6500</v>
      </c>
      <c r="P344" s="8" t="s">
        <v>10391</v>
      </c>
      <c r="Q344" s="8" t="s">
        <v>6501</v>
      </c>
      <c r="R344" s="8"/>
      <c r="S344" s="8"/>
      <c r="T344" s="8"/>
      <c r="U344" s="8"/>
      <c r="V344" s="8" t="s">
        <v>10392</v>
      </c>
      <c r="W344" s="21" t="s">
        <v>10393</v>
      </c>
      <c r="X344" s="17"/>
      <c r="Y344" s="17"/>
      <c r="Z344" s="17"/>
    </row>
    <row r="345" spans="1:26" ht="12.75" customHeight="1">
      <c r="A345" s="8" t="s">
        <v>213</v>
      </c>
      <c r="B345" s="8" t="s">
        <v>10394</v>
      </c>
      <c r="C345" s="8" t="s">
        <v>113</v>
      </c>
      <c r="D345" s="8" t="s">
        <v>1597</v>
      </c>
      <c r="E345" s="1" t="s">
        <v>6001</v>
      </c>
      <c r="F345" s="1" t="s">
        <v>10395</v>
      </c>
      <c r="G345" s="35">
        <v>43607</v>
      </c>
      <c r="H345" s="21" t="s">
        <v>10396</v>
      </c>
      <c r="I345" s="8" t="s">
        <v>182</v>
      </c>
      <c r="J345" s="21" t="s">
        <v>10397</v>
      </c>
      <c r="K345" s="21" t="s">
        <v>10398</v>
      </c>
      <c r="L345" s="21" t="s">
        <v>10399</v>
      </c>
      <c r="M345" s="21" t="s">
        <v>10400</v>
      </c>
      <c r="N345" s="21" t="s">
        <v>10401</v>
      </c>
      <c r="O345" s="8" t="s">
        <v>10402</v>
      </c>
      <c r="P345" s="8" t="s">
        <v>10403</v>
      </c>
      <c r="Q345" s="8" t="s">
        <v>10404</v>
      </c>
      <c r="R345" s="8" t="s">
        <v>10405</v>
      </c>
      <c r="S345" s="8" t="s">
        <v>10406</v>
      </c>
      <c r="T345" s="8" t="s">
        <v>10407</v>
      </c>
      <c r="U345" s="8"/>
      <c r="V345" s="8" t="s">
        <v>10408</v>
      </c>
      <c r="W345" s="21" t="s">
        <v>10409</v>
      </c>
      <c r="X345" s="17"/>
      <c r="Y345" s="17"/>
      <c r="Z345" s="17"/>
    </row>
    <row r="346" spans="1:26" ht="12.75" customHeight="1">
      <c r="A346" s="8" t="s">
        <v>1758</v>
      </c>
      <c r="B346" s="8" t="s">
        <v>10410</v>
      </c>
      <c r="C346" s="8" t="s">
        <v>57</v>
      </c>
      <c r="D346" s="8" t="s">
        <v>58</v>
      </c>
      <c r="E346" s="1" t="s">
        <v>6042</v>
      </c>
      <c r="F346" s="1" t="s">
        <v>10411</v>
      </c>
      <c r="G346" s="35">
        <v>43529</v>
      </c>
      <c r="H346" s="21" t="s">
        <v>10412</v>
      </c>
      <c r="I346" s="21" t="s">
        <v>10413</v>
      </c>
      <c r="J346" s="8" t="s">
        <v>10414</v>
      </c>
      <c r="K346" s="21" t="s">
        <v>10415</v>
      </c>
      <c r="L346" s="21" t="s">
        <v>10416</v>
      </c>
      <c r="M346" s="21" t="s">
        <v>10417</v>
      </c>
      <c r="N346" s="21" t="s">
        <v>10418</v>
      </c>
      <c r="O346" s="8" t="s">
        <v>10419</v>
      </c>
      <c r="P346" s="8"/>
      <c r="Q346" s="8"/>
      <c r="R346" s="8"/>
      <c r="S346" s="8"/>
      <c r="T346" s="8"/>
      <c r="U346" s="8"/>
      <c r="V346" s="8" t="s">
        <v>10420</v>
      </c>
      <c r="W346" s="21" t="s">
        <v>10421</v>
      </c>
      <c r="X346" s="17"/>
      <c r="Y346" s="17"/>
      <c r="Z346" s="17"/>
    </row>
    <row r="347" spans="1:26" ht="12.75" customHeight="1">
      <c r="A347" s="8" t="s">
        <v>111</v>
      </c>
      <c r="B347" s="8" t="s">
        <v>10422</v>
      </c>
      <c r="C347" s="8" t="s">
        <v>113</v>
      </c>
      <c r="D347" s="8" t="s">
        <v>1597</v>
      </c>
      <c r="E347" s="1" t="s">
        <v>6042</v>
      </c>
      <c r="F347" s="1" t="s">
        <v>10423</v>
      </c>
      <c r="G347" s="35">
        <v>43814</v>
      </c>
      <c r="H347" s="21" t="s">
        <v>10424</v>
      </c>
      <c r="I347" s="21" t="s">
        <v>7958</v>
      </c>
      <c r="J347" s="21" t="s">
        <v>10425</v>
      </c>
      <c r="K347" s="21" t="s">
        <v>10426</v>
      </c>
      <c r="L347" s="21" t="s">
        <v>10427</v>
      </c>
      <c r="M347" s="21" t="s">
        <v>10428</v>
      </c>
      <c r="N347" s="21" t="s">
        <v>10429</v>
      </c>
      <c r="O347" s="8" t="s">
        <v>10430</v>
      </c>
      <c r="P347" s="8" t="s">
        <v>10431</v>
      </c>
      <c r="Q347" s="8" t="s">
        <v>10432</v>
      </c>
      <c r="R347" s="8" t="s">
        <v>10433</v>
      </c>
      <c r="S347" s="8" t="s">
        <v>10434</v>
      </c>
      <c r="T347" s="8" t="s">
        <v>10435</v>
      </c>
      <c r="U347" s="8"/>
      <c r="V347" s="8" t="s">
        <v>10436</v>
      </c>
      <c r="W347" s="21" t="s">
        <v>10437</v>
      </c>
      <c r="X347" s="17"/>
      <c r="Y347" s="17"/>
      <c r="Z347" s="17"/>
    </row>
    <row r="348" spans="1:26" ht="12.75" customHeight="1">
      <c r="A348" s="8" t="s">
        <v>111</v>
      </c>
      <c r="B348" s="8" t="s">
        <v>10438</v>
      </c>
      <c r="C348" s="8" t="s">
        <v>113</v>
      </c>
      <c r="D348" s="8" t="s">
        <v>1597</v>
      </c>
      <c r="E348" s="1" t="s">
        <v>6001</v>
      </c>
      <c r="F348" s="1" t="s">
        <v>10439</v>
      </c>
      <c r="G348" s="35">
        <v>43563</v>
      </c>
      <c r="H348" s="21" t="s">
        <v>10440</v>
      </c>
      <c r="I348" s="21" t="s">
        <v>10441</v>
      </c>
      <c r="J348" s="21" t="s">
        <v>10442</v>
      </c>
      <c r="K348" s="21" t="s">
        <v>10443</v>
      </c>
      <c r="L348" s="21" t="s">
        <v>10444</v>
      </c>
      <c r="M348" s="21" t="s">
        <v>10445</v>
      </c>
      <c r="N348" s="21" t="s">
        <v>10446</v>
      </c>
      <c r="O348" s="8" t="s">
        <v>10447</v>
      </c>
      <c r="P348" s="8" t="s">
        <v>10448</v>
      </c>
      <c r="Q348" s="8" t="s">
        <v>10449</v>
      </c>
      <c r="R348" s="8" t="s">
        <v>10450</v>
      </c>
      <c r="S348" s="8" t="s">
        <v>10451</v>
      </c>
      <c r="T348" s="8"/>
      <c r="U348" s="8"/>
      <c r="V348" s="8" t="s">
        <v>10452</v>
      </c>
      <c r="W348" s="21" t="s">
        <v>10453</v>
      </c>
      <c r="X348" s="17"/>
      <c r="Y348" s="17"/>
      <c r="Z348" s="17"/>
    </row>
    <row r="349" spans="1:26" ht="12.75" customHeight="1">
      <c r="A349" s="8" t="s">
        <v>92</v>
      </c>
      <c r="B349" s="8" t="s">
        <v>10454</v>
      </c>
      <c r="C349" s="8" t="s">
        <v>57</v>
      </c>
      <c r="D349" s="8" t="s">
        <v>74</v>
      </c>
      <c r="E349" s="1" t="s">
        <v>6001</v>
      </c>
      <c r="F349" s="1" t="s">
        <v>10455</v>
      </c>
      <c r="G349" s="35">
        <v>43570</v>
      </c>
      <c r="H349" s="21" t="s">
        <v>10456</v>
      </c>
      <c r="I349" s="21" t="s">
        <v>9713</v>
      </c>
      <c r="J349" s="8" t="s">
        <v>10457</v>
      </c>
      <c r="K349" s="21" t="s">
        <v>10458</v>
      </c>
      <c r="L349" s="21" t="s">
        <v>10459</v>
      </c>
      <c r="M349" s="21" t="s">
        <v>10460</v>
      </c>
      <c r="N349" s="21" t="s">
        <v>10461</v>
      </c>
      <c r="O349" s="8" t="s">
        <v>10462</v>
      </c>
      <c r="P349" s="8" t="s">
        <v>10463</v>
      </c>
      <c r="Q349" s="8" t="s">
        <v>10464</v>
      </c>
      <c r="R349" s="8"/>
      <c r="S349" s="8"/>
      <c r="T349" s="8"/>
      <c r="U349" s="8"/>
      <c r="V349" s="8" t="s">
        <v>10465</v>
      </c>
      <c r="W349" s="21" t="s">
        <v>10466</v>
      </c>
      <c r="X349" s="17"/>
      <c r="Y349" s="17"/>
      <c r="Z349" s="17"/>
    </row>
    <row r="350" spans="1:26" ht="12.75" customHeight="1">
      <c r="A350" s="8" t="s">
        <v>213</v>
      </c>
      <c r="B350" s="8" t="s">
        <v>10467</v>
      </c>
      <c r="C350" s="8" t="s">
        <v>57</v>
      </c>
      <c r="D350" s="8" t="s">
        <v>1597</v>
      </c>
      <c r="E350" s="1" t="s">
        <v>6001</v>
      </c>
      <c r="F350" s="1" t="s">
        <v>10468</v>
      </c>
      <c r="G350" s="35">
        <v>43811</v>
      </c>
      <c r="H350" s="21" t="s">
        <v>10469</v>
      </c>
      <c r="I350" s="21" t="s">
        <v>10470</v>
      </c>
      <c r="J350" s="21" t="s">
        <v>10471</v>
      </c>
      <c r="K350" s="21" t="s">
        <v>10472</v>
      </c>
      <c r="L350" s="21" t="s">
        <v>10473</v>
      </c>
      <c r="M350" s="21" t="s">
        <v>10474</v>
      </c>
      <c r="N350" s="21" t="s">
        <v>10475</v>
      </c>
      <c r="O350" s="8" t="s">
        <v>10476</v>
      </c>
      <c r="P350" s="8" t="s">
        <v>10477</v>
      </c>
      <c r="Q350" s="8" t="s">
        <v>10478</v>
      </c>
      <c r="R350" s="8"/>
      <c r="S350" s="8"/>
      <c r="T350" s="8"/>
      <c r="U350" s="8"/>
      <c r="V350" s="8" t="s">
        <v>10479</v>
      </c>
      <c r="W350" s="21" t="s">
        <v>10480</v>
      </c>
      <c r="X350" s="17"/>
      <c r="Y350" s="17"/>
      <c r="Z350" s="17"/>
    </row>
    <row r="351" spans="1:26" ht="12.75" customHeight="1">
      <c r="A351" s="8" t="s">
        <v>111</v>
      </c>
      <c r="B351" s="8" t="s">
        <v>112</v>
      </c>
      <c r="C351" s="8" t="s">
        <v>113</v>
      </c>
      <c r="D351" s="8" t="s">
        <v>1597</v>
      </c>
      <c r="E351" s="1" t="s">
        <v>6238</v>
      </c>
      <c r="F351" s="1" t="s">
        <v>10481</v>
      </c>
      <c r="G351" s="35">
        <v>43774</v>
      </c>
      <c r="H351" s="21" t="s">
        <v>10482</v>
      </c>
      <c r="I351" s="21" t="s">
        <v>10483</v>
      </c>
      <c r="J351" s="21" t="s">
        <v>10484</v>
      </c>
      <c r="K351" s="21" t="s">
        <v>10485</v>
      </c>
      <c r="L351" s="21" t="s">
        <v>10486</v>
      </c>
      <c r="M351" s="21" t="s">
        <v>10487</v>
      </c>
      <c r="N351" s="21" t="s">
        <v>10488</v>
      </c>
      <c r="O351" s="8" t="s">
        <v>10489</v>
      </c>
      <c r="P351" s="8" t="s">
        <v>10490</v>
      </c>
      <c r="Q351" s="8" t="s">
        <v>10491</v>
      </c>
      <c r="R351" s="8" t="s">
        <v>10492</v>
      </c>
      <c r="S351" s="8" t="s">
        <v>10493</v>
      </c>
      <c r="T351" s="8"/>
      <c r="U351" s="8"/>
      <c r="V351" s="8" t="s">
        <v>10494</v>
      </c>
      <c r="W351" s="21" t="s">
        <v>10495</v>
      </c>
      <c r="X351" s="17"/>
      <c r="Y351" s="17"/>
      <c r="Z351" s="17"/>
    </row>
    <row r="352" spans="1:26" ht="12.75" customHeight="1">
      <c r="A352" s="8" t="s">
        <v>213</v>
      </c>
      <c r="B352" s="8" t="s">
        <v>10496</v>
      </c>
      <c r="C352" s="8" t="s">
        <v>57</v>
      </c>
      <c r="D352" s="8" t="s">
        <v>1597</v>
      </c>
      <c r="E352" s="1" t="s">
        <v>6001</v>
      </c>
      <c r="F352" s="1" t="s">
        <v>10497</v>
      </c>
      <c r="G352" s="35">
        <v>43767</v>
      </c>
      <c r="H352" s="21" t="s">
        <v>10498</v>
      </c>
      <c r="I352" s="21" t="s">
        <v>8801</v>
      </c>
      <c r="J352" s="21" t="s">
        <v>10499</v>
      </c>
      <c r="K352" s="21" t="s">
        <v>10500</v>
      </c>
      <c r="L352" s="21" t="s">
        <v>10501</v>
      </c>
      <c r="M352" s="21" t="s">
        <v>10502</v>
      </c>
      <c r="N352" s="21" t="s">
        <v>10503</v>
      </c>
      <c r="O352" s="8" t="s">
        <v>10504</v>
      </c>
      <c r="P352" s="8" t="s">
        <v>10505</v>
      </c>
      <c r="Q352" s="8"/>
      <c r="R352" s="8"/>
      <c r="S352" s="8"/>
      <c r="T352" s="8"/>
      <c r="U352" s="8"/>
      <c r="V352" s="8" t="s">
        <v>10506</v>
      </c>
      <c r="W352" s="21" t="s">
        <v>10507</v>
      </c>
      <c r="X352" s="17"/>
      <c r="Y352" s="17"/>
      <c r="Z352" s="17"/>
    </row>
    <row r="353" spans="1:26" ht="12.75" customHeight="1">
      <c r="A353" s="8" t="s">
        <v>460</v>
      </c>
      <c r="B353" s="8" t="s">
        <v>10508</v>
      </c>
      <c r="C353" s="8" t="s">
        <v>57</v>
      </c>
      <c r="D353" s="8" t="s">
        <v>1597</v>
      </c>
      <c r="E353" s="1" t="s">
        <v>6001</v>
      </c>
      <c r="F353" s="1" t="s">
        <v>10509</v>
      </c>
      <c r="G353" s="35">
        <v>43720</v>
      </c>
      <c r="H353" s="21" t="s">
        <v>10510</v>
      </c>
      <c r="I353" s="21" t="s">
        <v>10282</v>
      </c>
      <c r="J353" s="21" t="s">
        <v>10511</v>
      </c>
      <c r="K353" s="21" t="s">
        <v>10512</v>
      </c>
      <c r="L353" s="21" t="s">
        <v>10513</v>
      </c>
      <c r="M353" s="21" t="s">
        <v>10514</v>
      </c>
      <c r="N353" s="21" t="s">
        <v>10515</v>
      </c>
      <c r="O353" s="8" t="s">
        <v>10516</v>
      </c>
      <c r="P353" s="8" t="s">
        <v>10517</v>
      </c>
      <c r="Q353" s="8" t="s">
        <v>10518</v>
      </c>
      <c r="R353" s="8"/>
      <c r="S353" s="8"/>
      <c r="T353" s="8"/>
      <c r="U353" s="8"/>
      <c r="V353" s="8" t="s">
        <v>10519</v>
      </c>
      <c r="W353" s="21" t="s">
        <v>10520</v>
      </c>
      <c r="X353" s="17"/>
      <c r="Y353" s="17"/>
      <c r="Z353" s="17"/>
    </row>
    <row r="354" spans="1:26" ht="12.75" customHeight="1">
      <c r="A354" s="8" t="s">
        <v>2366</v>
      </c>
      <c r="B354" s="8" t="s">
        <v>10521</v>
      </c>
      <c r="C354" s="8" t="s">
        <v>57</v>
      </c>
      <c r="D354" s="8" t="s">
        <v>1597</v>
      </c>
      <c r="E354" s="1" t="s">
        <v>6001</v>
      </c>
      <c r="F354" s="25" t="s">
        <v>10522</v>
      </c>
      <c r="G354" s="35">
        <v>43765</v>
      </c>
      <c r="H354" s="21" t="s">
        <v>10523</v>
      </c>
      <c r="I354" s="21" t="s">
        <v>10524</v>
      </c>
      <c r="J354" s="8" t="s">
        <v>10525</v>
      </c>
      <c r="K354" s="21" t="s">
        <v>10526</v>
      </c>
      <c r="L354" s="21" t="s">
        <v>10527</v>
      </c>
      <c r="M354" s="21" t="s">
        <v>10528</v>
      </c>
      <c r="N354" s="21" t="s">
        <v>10529</v>
      </c>
      <c r="O354" s="8" t="s">
        <v>10530</v>
      </c>
      <c r="P354" s="8"/>
      <c r="Q354" s="8"/>
      <c r="R354" s="8"/>
      <c r="S354" s="8"/>
      <c r="T354" s="8"/>
      <c r="U354" s="8"/>
      <c r="V354" s="8" t="s">
        <v>10531</v>
      </c>
      <c r="W354" s="21" t="s">
        <v>10532</v>
      </c>
      <c r="X354" s="17"/>
      <c r="Y354" s="17"/>
      <c r="Z354" s="17"/>
    </row>
    <row r="355" spans="1:26" ht="12.75" customHeight="1">
      <c r="A355" s="8" t="s">
        <v>1232</v>
      </c>
      <c r="B355" s="8" t="s">
        <v>10533</v>
      </c>
      <c r="C355" s="8" t="s">
        <v>113</v>
      </c>
      <c r="D355" s="8" t="s">
        <v>1597</v>
      </c>
      <c r="E355" s="1" t="s">
        <v>6001</v>
      </c>
      <c r="F355" s="1" t="s">
        <v>10534</v>
      </c>
      <c r="G355" s="35">
        <v>43551</v>
      </c>
      <c r="H355" s="21" t="s">
        <v>10535</v>
      </c>
      <c r="I355" s="21" t="s">
        <v>10536</v>
      </c>
      <c r="J355" s="21" t="s">
        <v>10537</v>
      </c>
      <c r="K355" s="21" t="s">
        <v>10538</v>
      </c>
      <c r="L355" s="21" t="s">
        <v>10539</v>
      </c>
      <c r="M355" s="21" t="s">
        <v>10540</v>
      </c>
      <c r="N355" s="21" t="s">
        <v>10541</v>
      </c>
      <c r="O355" s="8" t="s">
        <v>10542</v>
      </c>
      <c r="P355" s="8" t="s">
        <v>10543</v>
      </c>
      <c r="Q355" s="8" t="s">
        <v>10544</v>
      </c>
      <c r="R355" s="8" t="s">
        <v>10545</v>
      </c>
      <c r="S355" s="8" t="s">
        <v>10546</v>
      </c>
      <c r="T355" s="8" t="s">
        <v>10547</v>
      </c>
      <c r="U355" s="8" t="s">
        <v>10548</v>
      </c>
      <c r="V355" s="8" t="s">
        <v>10549</v>
      </c>
      <c r="W355" s="21" t="s">
        <v>10550</v>
      </c>
      <c r="X355" s="17"/>
      <c r="Y355" s="17"/>
      <c r="Z355" s="17"/>
    </row>
    <row r="356" spans="1:26" ht="12.75" customHeight="1">
      <c r="A356" s="8" t="s">
        <v>213</v>
      </c>
      <c r="B356" s="8" t="s">
        <v>10551</v>
      </c>
      <c r="C356" s="8" t="s">
        <v>113</v>
      </c>
      <c r="D356" s="8" t="s">
        <v>1597</v>
      </c>
      <c r="E356" s="1" t="s">
        <v>5986</v>
      </c>
      <c r="F356" s="1" t="s">
        <v>10552</v>
      </c>
      <c r="G356" s="35">
        <v>43811</v>
      </c>
      <c r="H356" s="21" t="s">
        <v>10553</v>
      </c>
      <c r="I356" s="21" t="s">
        <v>10554</v>
      </c>
      <c r="J356" s="8" t="s">
        <v>10555</v>
      </c>
      <c r="K356" s="21" t="s">
        <v>10556</v>
      </c>
      <c r="L356" s="21" t="s">
        <v>10557</v>
      </c>
      <c r="M356" s="21" t="s">
        <v>10558</v>
      </c>
      <c r="N356" s="21" t="s">
        <v>10559</v>
      </c>
      <c r="O356" s="8" t="s">
        <v>10560</v>
      </c>
      <c r="P356" s="8" t="s">
        <v>10561</v>
      </c>
      <c r="Q356" s="8"/>
      <c r="R356" s="8"/>
      <c r="S356" s="8"/>
      <c r="T356" s="8"/>
      <c r="U356" s="8"/>
      <c r="V356" s="8" t="s">
        <v>10562</v>
      </c>
      <c r="W356" s="21" t="s">
        <v>10563</v>
      </c>
      <c r="X356" s="17"/>
      <c r="Y356" s="17"/>
      <c r="Z356" s="17"/>
    </row>
    <row r="357" spans="1:26" ht="12.75" customHeight="1">
      <c r="A357" s="8" t="s">
        <v>288</v>
      </c>
      <c r="B357" s="8" t="s">
        <v>10564</v>
      </c>
      <c r="C357" s="8" t="s">
        <v>113</v>
      </c>
      <c r="D357" s="8" t="s">
        <v>1597</v>
      </c>
      <c r="E357" s="1" t="s">
        <v>6001</v>
      </c>
      <c r="F357" s="1" t="s">
        <v>10565</v>
      </c>
      <c r="G357" s="35">
        <v>43735</v>
      </c>
      <c r="H357" s="21" t="s">
        <v>10566</v>
      </c>
      <c r="I357" s="21" t="s">
        <v>10567</v>
      </c>
      <c r="J357" s="21" t="s">
        <v>10568</v>
      </c>
      <c r="K357" s="21" t="s">
        <v>10569</v>
      </c>
      <c r="L357" s="21" t="s">
        <v>10570</v>
      </c>
      <c r="M357" s="21" t="s">
        <v>10571</v>
      </c>
      <c r="N357" s="21" t="s">
        <v>10572</v>
      </c>
      <c r="O357" s="8" t="s">
        <v>10573</v>
      </c>
      <c r="P357" s="8" t="s">
        <v>10574</v>
      </c>
      <c r="Q357" s="8" t="s">
        <v>10575</v>
      </c>
      <c r="R357" s="8" t="s">
        <v>10576</v>
      </c>
      <c r="S357" s="8" t="s">
        <v>10577</v>
      </c>
      <c r="T357" s="8" t="s">
        <v>10578</v>
      </c>
      <c r="U357" s="8" t="s">
        <v>10579</v>
      </c>
      <c r="V357" s="8" t="s">
        <v>10580</v>
      </c>
      <c r="W357" s="21" t="s">
        <v>10581</v>
      </c>
      <c r="X357" s="17"/>
      <c r="Y357" s="17"/>
      <c r="Z357" s="17"/>
    </row>
    <row r="358" spans="1:26" ht="12.75" customHeight="1">
      <c r="A358" s="8" t="s">
        <v>213</v>
      </c>
      <c r="B358" s="8" t="s">
        <v>301</v>
      </c>
      <c r="C358" s="8" t="s">
        <v>57</v>
      </c>
      <c r="D358" s="8" t="s">
        <v>1597</v>
      </c>
      <c r="E358" s="1" t="s">
        <v>6015</v>
      </c>
      <c r="F358" s="1" t="s">
        <v>10582</v>
      </c>
      <c r="G358" s="35">
        <v>43552</v>
      </c>
      <c r="H358" s="21" t="s">
        <v>10583</v>
      </c>
      <c r="I358" s="21" t="s">
        <v>10584</v>
      </c>
      <c r="J358" s="21" t="s">
        <v>10585</v>
      </c>
      <c r="K358" s="21" t="s">
        <v>10586</v>
      </c>
      <c r="L358" s="21" t="s">
        <v>10587</v>
      </c>
      <c r="M358" s="21" t="s">
        <v>10588</v>
      </c>
      <c r="N358" s="21" t="s">
        <v>10589</v>
      </c>
      <c r="O358" s="8" t="s">
        <v>10590</v>
      </c>
      <c r="P358" s="8" t="s">
        <v>10591</v>
      </c>
      <c r="Q358" s="8" t="s">
        <v>10592</v>
      </c>
      <c r="R358" s="8" t="s">
        <v>10593</v>
      </c>
      <c r="S358" s="8"/>
      <c r="T358" s="8"/>
      <c r="U358" s="8"/>
      <c r="V358" s="8" t="s">
        <v>10594</v>
      </c>
      <c r="W358" s="21" t="s">
        <v>10595</v>
      </c>
      <c r="X358" s="17"/>
      <c r="Y358" s="17"/>
      <c r="Z358" s="17"/>
    </row>
    <row r="359" spans="1:26" ht="12.75" customHeight="1">
      <c r="A359" s="8" t="s">
        <v>111</v>
      </c>
      <c r="B359" s="8" t="s">
        <v>10596</v>
      </c>
      <c r="C359" s="8" t="s">
        <v>113</v>
      </c>
      <c r="D359" s="8" t="s">
        <v>1597</v>
      </c>
      <c r="E359" s="1" t="s">
        <v>6015</v>
      </c>
      <c r="F359" s="1" t="s">
        <v>10597</v>
      </c>
      <c r="G359" s="35">
        <v>43476</v>
      </c>
      <c r="H359" s="21" t="s">
        <v>10598</v>
      </c>
      <c r="I359" s="21" t="s">
        <v>10599</v>
      </c>
      <c r="J359" s="21" t="s">
        <v>10600</v>
      </c>
      <c r="K359" s="21" t="s">
        <v>10601</v>
      </c>
      <c r="L359" s="21" t="s">
        <v>10602</v>
      </c>
      <c r="M359" s="21" t="s">
        <v>10603</v>
      </c>
      <c r="N359" s="21" t="s">
        <v>10604</v>
      </c>
      <c r="O359" s="8" t="s">
        <v>10605</v>
      </c>
      <c r="P359" s="8" t="s">
        <v>10606</v>
      </c>
      <c r="Q359" s="8"/>
      <c r="R359" s="8"/>
      <c r="S359" s="8"/>
      <c r="T359" s="8"/>
      <c r="U359" s="8"/>
      <c r="V359" s="8" t="s">
        <v>10607</v>
      </c>
      <c r="W359" s="21" t="s">
        <v>10608</v>
      </c>
      <c r="X359" s="17"/>
      <c r="Y359" s="17"/>
      <c r="Z359" s="17"/>
    </row>
    <row r="360" spans="1:26" ht="12.75" customHeight="1">
      <c r="A360" s="8" t="s">
        <v>213</v>
      </c>
      <c r="B360" s="8" t="s">
        <v>301</v>
      </c>
      <c r="C360" s="8" t="s">
        <v>57</v>
      </c>
      <c r="D360" s="8" t="s">
        <v>58</v>
      </c>
      <c r="E360" s="1" t="s">
        <v>6042</v>
      </c>
      <c r="F360" s="1" t="s">
        <v>10609</v>
      </c>
      <c r="G360" s="35">
        <v>43721</v>
      </c>
      <c r="H360" s="21" t="s">
        <v>10610</v>
      </c>
      <c r="I360" s="21" t="s">
        <v>10611</v>
      </c>
      <c r="J360" s="21" t="s">
        <v>10612</v>
      </c>
      <c r="K360" s="21" t="s">
        <v>10613</v>
      </c>
      <c r="L360" s="21" t="s">
        <v>10614</v>
      </c>
      <c r="M360" s="21" t="s">
        <v>10615</v>
      </c>
      <c r="N360" s="21" t="s">
        <v>10616</v>
      </c>
      <c r="O360" s="8" t="s">
        <v>10617</v>
      </c>
      <c r="P360" s="8" t="s">
        <v>10618</v>
      </c>
      <c r="Q360" s="8" t="s">
        <v>10619</v>
      </c>
      <c r="R360" s="8"/>
      <c r="S360" s="8"/>
      <c r="T360" s="8"/>
      <c r="U360" s="8"/>
      <c r="V360" s="8" t="s">
        <v>10620</v>
      </c>
      <c r="W360" s="21" t="s">
        <v>10621</v>
      </c>
      <c r="X360" s="17"/>
      <c r="Y360" s="17"/>
      <c r="Z360" s="17"/>
    </row>
    <row r="361" spans="1:26" ht="12.75" customHeight="1">
      <c r="A361" s="8" t="s">
        <v>213</v>
      </c>
      <c r="B361" s="8" t="s">
        <v>301</v>
      </c>
      <c r="C361" s="8" t="s">
        <v>57</v>
      </c>
      <c r="D361" s="8" t="s">
        <v>1597</v>
      </c>
      <c r="E361" s="1" t="s">
        <v>6042</v>
      </c>
      <c r="F361" s="1" t="s">
        <v>10622</v>
      </c>
      <c r="G361" s="35">
        <v>43733</v>
      </c>
      <c r="H361" s="21" t="s">
        <v>10623</v>
      </c>
      <c r="I361" s="21" t="s">
        <v>10624</v>
      </c>
      <c r="J361" s="21" t="s">
        <v>10625</v>
      </c>
      <c r="K361" s="21" t="s">
        <v>10626</v>
      </c>
      <c r="L361" s="21" t="s">
        <v>10627</v>
      </c>
      <c r="M361" s="21" t="s">
        <v>10628</v>
      </c>
      <c r="N361" s="21" t="s">
        <v>10629</v>
      </c>
      <c r="O361" s="8" t="s">
        <v>10630</v>
      </c>
      <c r="P361" s="8"/>
      <c r="Q361" s="8"/>
      <c r="R361" s="8"/>
      <c r="S361" s="8"/>
      <c r="T361" s="8"/>
      <c r="U361" s="8"/>
      <c r="V361" s="8" t="s">
        <v>10631</v>
      </c>
      <c r="W361" s="21" t="s">
        <v>10632</v>
      </c>
      <c r="X361" s="17"/>
      <c r="Y361" s="17"/>
      <c r="Z361" s="17"/>
    </row>
    <row r="362" spans="1:26" ht="12.75" customHeight="1">
      <c r="A362" s="8" t="s">
        <v>213</v>
      </c>
      <c r="B362" s="8" t="s">
        <v>301</v>
      </c>
      <c r="C362" s="8" t="s">
        <v>57</v>
      </c>
      <c r="D362" s="8" t="s">
        <v>1597</v>
      </c>
      <c r="E362" s="1" t="s">
        <v>5986</v>
      </c>
      <c r="F362" s="1" t="s">
        <v>10633</v>
      </c>
      <c r="G362" s="35">
        <v>43668</v>
      </c>
      <c r="H362" s="21" t="s">
        <v>10634</v>
      </c>
      <c r="I362" s="21" t="s">
        <v>9538</v>
      </c>
      <c r="J362" s="21" t="s">
        <v>10635</v>
      </c>
      <c r="K362" s="21" t="s">
        <v>10636</v>
      </c>
      <c r="L362" s="21" t="s">
        <v>10637</v>
      </c>
      <c r="M362" s="21" t="s">
        <v>10638</v>
      </c>
      <c r="N362" s="21" t="s">
        <v>10639</v>
      </c>
      <c r="O362" s="8" t="s">
        <v>10640</v>
      </c>
      <c r="P362" s="8"/>
      <c r="Q362" s="8"/>
      <c r="R362" s="8"/>
      <c r="S362" s="8"/>
      <c r="T362" s="8"/>
      <c r="U362" s="8"/>
      <c r="V362" s="8" t="s">
        <v>10641</v>
      </c>
      <c r="W362" s="21" t="s">
        <v>5107</v>
      </c>
      <c r="X362" s="17"/>
      <c r="Y362" s="17"/>
      <c r="Z362" s="17"/>
    </row>
    <row r="363" spans="1:26" ht="12.75" customHeight="1">
      <c r="A363" s="8" t="s">
        <v>213</v>
      </c>
      <c r="B363" s="8" t="s">
        <v>301</v>
      </c>
      <c r="C363" s="8" t="s">
        <v>57</v>
      </c>
      <c r="D363" s="8" t="s">
        <v>58</v>
      </c>
      <c r="E363" s="1" t="s">
        <v>5986</v>
      </c>
      <c r="F363" s="1" t="s">
        <v>10642</v>
      </c>
      <c r="G363" s="35">
        <v>43518</v>
      </c>
      <c r="H363" s="21" t="s">
        <v>10643</v>
      </c>
      <c r="I363" s="21" t="s">
        <v>10644</v>
      </c>
      <c r="J363" s="21" t="s">
        <v>10645</v>
      </c>
      <c r="K363" s="21" t="s">
        <v>10646</v>
      </c>
      <c r="L363" s="21" t="s">
        <v>10647</v>
      </c>
      <c r="M363" s="21" t="s">
        <v>10648</v>
      </c>
      <c r="N363" s="21" t="s">
        <v>10649</v>
      </c>
      <c r="O363" s="8" t="s">
        <v>10650</v>
      </c>
      <c r="P363" s="8" t="s">
        <v>10651</v>
      </c>
      <c r="Q363" s="8"/>
      <c r="R363" s="8"/>
      <c r="S363" s="8"/>
      <c r="T363" s="8"/>
      <c r="U363" s="8"/>
      <c r="V363" s="8" t="s">
        <v>10652</v>
      </c>
      <c r="W363" s="21" t="s">
        <v>10653</v>
      </c>
      <c r="X363" s="17"/>
      <c r="Y363" s="17"/>
      <c r="Z363" s="17"/>
    </row>
    <row r="364" spans="1:26" ht="12.75" customHeight="1">
      <c r="A364" s="8" t="s">
        <v>213</v>
      </c>
      <c r="B364" s="8" t="s">
        <v>301</v>
      </c>
      <c r="C364" s="8" t="s">
        <v>57</v>
      </c>
      <c r="D364" s="8" t="s">
        <v>1597</v>
      </c>
      <c r="E364" s="1" t="s">
        <v>5986</v>
      </c>
      <c r="F364" s="1" t="s">
        <v>10654</v>
      </c>
      <c r="G364" s="35">
        <v>43523</v>
      </c>
      <c r="H364" s="21" t="s">
        <v>10655</v>
      </c>
      <c r="I364" s="21" t="s">
        <v>10656</v>
      </c>
      <c r="J364" s="21" t="s">
        <v>10657</v>
      </c>
      <c r="K364" s="21" t="s">
        <v>10658</v>
      </c>
      <c r="L364" s="21" t="s">
        <v>10659</v>
      </c>
      <c r="M364" s="21" t="s">
        <v>10660</v>
      </c>
      <c r="N364" s="21" t="s">
        <v>10661</v>
      </c>
      <c r="O364" s="8" t="s">
        <v>10662</v>
      </c>
      <c r="P364" s="8"/>
      <c r="Q364" s="8"/>
      <c r="R364" s="8"/>
      <c r="S364" s="8"/>
      <c r="T364" s="8"/>
      <c r="U364" s="8"/>
      <c r="V364" s="8" t="s">
        <v>10641</v>
      </c>
      <c r="W364" s="21" t="s">
        <v>5107</v>
      </c>
      <c r="X364" s="17"/>
      <c r="Y364" s="17"/>
      <c r="Z364" s="17"/>
    </row>
    <row r="365" spans="1:26" ht="12.75" customHeight="1">
      <c r="A365" s="8" t="s">
        <v>213</v>
      </c>
      <c r="B365" s="8" t="s">
        <v>301</v>
      </c>
      <c r="C365" s="8" t="s">
        <v>57</v>
      </c>
      <c r="D365" s="8" t="s">
        <v>1597</v>
      </c>
      <c r="E365" s="1" t="s">
        <v>6001</v>
      </c>
      <c r="F365" s="1" t="s">
        <v>10663</v>
      </c>
      <c r="G365" s="35">
        <v>43598</v>
      </c>
      <c r="H365" s="21" t="s">
        <v>10664</v>
      </c>
      <c r="I365" s="21" t="s">
        <v>10665</v>
      </c>
      <c r="J365" s="21" t="s">
        <v>10666</v>
      </c>
      <c r="K365" s="21" t="s">
        <v>10667</v>
      </c>
      <c r="L365" s="21" t="s">
        <v>10668</v>
      </c>
      <c r="M365" s="21" t="s">
        <v>10669</v>
      </c>
      <c r="N365" s="21" t="s">
        <v>10670</v>
      </c>
      <c r="O365" s="8" t="s">
        <v>10671</v>
      </c>
      <c r="P365" s="8"/>
      <c r="Q365" s="8"/>
      <c r="R365" s="8"/>
      <c r="S365" s="8"/>
      <c r="T365" s="8"/>
      <c r="U365" s="8"/>
      <c r="V365" s="8" t="s">
        <v>10672</v>
      </c>
      <c r="W365" s="21" t="s">
        <v>10673</v>
      </c>
      <c r="X365" s="17"/>
      <c r="Y365" s="17"/>
      <c r="Z365" s="17"/>
    </row>
    <row r="366" spans="1:26" ht="12.75" customHeight="1">
      <c r="A366" s="8" t="s">
        <v>213</v>
      </c>
      <c r="B366" s="8" t="s">
        <v>301</v>
      </c>
      <c r="C366" s="8" t="s">
        <v>57</v>
      </c>
      <c r="D366" s="8" t="s">
        <v>1597</v>
      </c>
      <c r="E366" s="1" t="s">
        <v>6001</v>
      </c>
      <c r="F366" s="1" t="s">
        <v>10674</v>
      </c>
      <c r="G366" s="35">
        <v>43753</v>
      </c>
      <c r="H366" s="21" t="s">
        <v>10675</v>
      </c>
      <c r="I366" s="21" t="s">
        <v>10676</v>
      </c>
      <c r="J366" s="21" t="s">
        <v>10677</v>
      </c>
      <c r="K366" s="21" t="s">
        <v>10678</v>
      </c>
      <c r="L366" s="21" t="s">
        <v>10679</v>
      </c>
      <c r="M366" s="21" t="s">
        <v>10680</v>
      </c>
      <c r="N366" s="21" t="s">
        <v>10681</v>
      </c>
      <c r="O366" s="8" t="s">
        <v>10682</v>
      </c>
      <c r="P366" s="8"/>
      <c r="Q366" s="8"/>
      <c r="R366" s="8"/>
      <c r="S366" s="8"/>
      <c r="T366" s="8"/>
      <c r="U366" s="8"/>
      <c r="V366" s="8" t="s">
        <v>10683</v>
      </c>
      <c r="W366" s="21" t="s">
        <v>10684</v>
      </c>
      <c r="X366" s="17"/>
      <c r="Y366" s="17"/>
      <c r="Z366" s="17"/>
    </row>
    <row r="367" spans="1:26" ht="12.75" customHeight="1">
      <c r="A367" s="8" t="s">
        <v>213</v>
      </c>
      <c r="B367" s="8" t="s">
        <v>301</v>
      </c>
      <c r="C367" s="8" t="s">
        <v>57</v>
      </c>
      <c r="D367" s="8" t="s">
        <v>1597</v>
      </c>
      <c r="E367" s="1" t="s">
        <v>6001</v>
      </c>
      <c r="F367" s="1" t="s">
        <v>10685</v>
      </c>
      <c r="G367" s="35">
        <v>43584</v>
      </c>
      <c r="H367" s="21" t="s">
        <v>10686</v>
      </c>
      <c r="I367" s="21" t="s">
        <v>10687</v>
      </c>
      <c r="J367" s="21" t="s">
        <v>10688</v>
      </c>
      <c r="K367" s="21" t="s">
        <v>10689</v>
      </c>
      <c r="L367" s="21" t="s">
        <v>10690</v>
      </c>
      <c r="M367" s="21" t="s">
        <v>10691</v>
      </c>
      <c r="N367" s="21" t="s">
        <v>10692</v>
      </c>
      <c r="O367" s="8" t="s">
        <v>10693</v>
      </c>
      <c r="P367" s="8"/>
      <c r="Q367" s="8"/>
      <c r="R367" s="8"/>
      <c r="S367" s="8"/>
      <c r="T367" s="8"/>
      <c r="U367" s="8"/>
      <c r="V367" s="8" t="s">
        <v>10694</v>
      </c>
      <c r="W367" s="21" t="s">
        <v>10695</v>
      </c>
      <c r="X367" s="17"/>
      <c r="Y367" s="17"/>
      <c r="Z367" s="17"/>
    </row>
    <row r="368" spans="1:26" ht="12.75" customHeight="1">
      <c r="A368" s="8" t="s">
        <v>213</v>
      </c>
      <c r="B368" s="8" t="s">
        <v>301</v>
      </c>
      <c r="C368" s="8" t="s">
        <v>57</v>
      </c>
      <c r="D368" s="8" t="s">
        <v>1597</v>
      </c>
      <c r="E368" s="1" t="s">
        <v>6001</v>
      </c>
      <c r="F368" s="1" t="s">
        <v>10696</v>
      </c>
      <c r="G368" s="35">
        <v>43509</v>
      </c>
      <c r="H368" s="21" t="s">
        <v>10697</v>
      </c>
      <c r="I368" s="21" t="s">
        <v>10698</v>
      </c>
      <c r="J368" s="21" t="s">
        <v>10699</v>
      </c>
      <c r="K368" s="21" t="s">
        <v>10700</v>
      </c>
      <c r="L368" s="21" t="s">
        <v>10701</v>
      </c>
      <c r="M368" s="21" t="s">
        <v>10702</v>
      </c>
      <c r="N368" s="21" t="s">
        <v>10703</v>
      </c>
      <c r="O368" s="8" t="s">
        <v>10704</v>
      </c>
      <c r="P368" s="8"/>
      <c r="Q368" s="8"/>
      <c r="R368" s="8"/>
      <c r="S368" s="8"/>
      <c r="T368" s="8"/>
      <c r="U368" s="8"/>
      <c r="V368" s="8" t="s">
        <v>10705</v>
      </c>
      <c r="W368" s="21" t="s">
        <v>10706</v>
      </c>
      <c r="X368" s="17"/>
      <c r="Y368" s="17"/>
      <c r="Z368" s="17"/>
    </row>
    <row r="369" spans="1:26" ht="12.75" customHeight="1">
      <c r="A369" s="8" t="s">
        <v>213</v>
      </c>
      <c r="B369" s="8" t="s">
        <v>10707</v>
      </c>
      <c r="C369" s="8" t="s">
        <v>57</v>
      </c>
      <c r="D369" s="8" t="s">
        <v>1597</v>
      </c>
      <c r="E369" s="1" t="s">
        <v>6001</v>
      </c>
      <c r="F369" s="1" t="s">
        <v>10708</v>
      </c>
      <c r="G369" s="35">
        <v>43762</v>
      </c>
      <c r="H369" s="21" t="s">
        <v>10709</v>
      </c>
      <c r="I369" s="21" t="s">
        <v>10687</v>
      </c>
      <c r="J369" s="21" t="s">
        <v>10710</v>
      </c>
      <c r="K369" s="21" t="s">
        <v>10711</v>
      </c>
      <c r="L369" s="21" t="s">
        <v>10712</v>
      </c>
      <c r="M369" s="21" t="s">
        <v>10713</v>
      </c>
      <c r="N369" s="21" t="s">
        <v>10714</v>
      </c>
      <c r="O369" s="8" t="s">
        <v>10715</v>
      </c>
      <c r="P369" s="8"/>
      <c r="Q369" s="8"/>
      <c r="R369" s="8"/>
      <c r="S369" s="8"/>
      <c r="T369" s="8"/>
      <c r="U369" s="8"/>
      <c r="V369" s="8" t="s">
        <v>322</v>
      </c>
      <c r="W369" s="21" t="s">
        <v>10716</v>
      </c>
      <c r="X369" s="17"/>
      <c r="Y369" s="17"/>
      <c r="Z369" s="17"/>
    </row>
    <row r="370" spans="1:26" ht="12.75" customHeight="1">
      <c r="A370" s="8" t="s">
        <v>460</v>
      </c>
      <c r="B370" s="8" t="s">
        <v>5974</v>
      </c>
      <c r="C370" s="8" t="s">
        <v>113</v>
      </c>
      <c r="D370" s="8" t="s">
        <v>1597</v>
      </c>
      <c r="E370" s="1" t="s">
        <v>6001</v>
      </c>
      <c r="F370" s="1" t="s">
        <v>10717</v>
      </c>
      <c r="G370" s="35">
        <v>43680</v>
      </c>
      <c r="H370" s="21" t="s">
        <v>10718</v>
      </c>
      <c r="I370" s="21" t="s">
        <v>8509</v>
      </c>
      <c r="J370" s="21" t="s">
        <v>10719</v>
      </c>
      <c r="K370" s="21" t="s">
        <v>10720</v>
      </c>
      <c r="L370" s="21" t="s">
        <v>10721</v>
      </c>
      <c r="M370" s="21" t="s">
        <v>10722</v>
      </c>
      <c r="N370" s="21" t="s">
        <v>10723</v>
      </c>
      <c r="O370" s="8" t="s">
        <v>10724</v>
      </c>
      <c r="P370" s="8" t="s">
        <v>10725</v>
      </c>
      <c r="Q370" s="8" t="s">
        <v>10726</v>
      </c>
      <c r="R370" s="8" t="s">
        <v>10727</v>
      </c>
      <c r="S370" s="8" t="s">
        <v>10728</v>
      </c>
      <c r="T370" s="8" t="s">
        <v>10729</v>
      </c>
      <c r="U370" s="8" t="s">
        <v>10730</v>
      </c>
      <c r="V370" s="8" t="s">
        <v>10731</v>
      </c>
      <c r="W370" s="21" t="s">
        <v>10732</v>
      </c>
      <c r="X370" s="17"/>
      <c r="Y370" s="17"/>
      <c r="Z370" s="17"/>
    </row>
    <row r="371" spans="1:26" ht="12.75" customHeight="1">
      <c r="A371" s="8" t="s">
        <v>111</v>
      </c>
      <c r="B371" s="8" t="s">
        <v>10733</v>
      </c>
      <c r="C371" s="8" t="s">
        <v>57</v>
      </c>
      <c r="D371" s="8" t="s">
        <v>1597</v>
      </c>
      <c r="E371" s="1" t="s">
        <v>6001</v>
      </c>
      <c r="F371" s="1" t="s">
        <v>10734</v>
      </c>
      <c r="G371" s="35">
        <v>43790</v>
      </c>
      <c r="H371" s="21" t="s">
        <v>10735</v>
      </c>
      <c r="I371" s="21" t="s">
        <v>10736</v>
      </c>
      <c r="J371" s="21" t="s">
        <v>10737</v>
      </c>
      <c r="K371" s="21" t="s">
        <v>10738</v>
      </c>
      <c r="L371" s="21" t="s">
        <v>10739</v>
      </c>
      <c r="M371" s="21" t="s">
        <v>10740</v>
      </c>
      <c r="N371" s="21" t="s">
        <v>10741</v>
      </c>
      <c r="O371" s="8" t="s">
        <v>10742</v>
      </c>
      <c r="P371" s="8" t="s">
        <v>10743</v>
      </c>
      <c r="Q371" s="8" t="s">
        <v>10744</v>
      </c>
      <c r="R371" s="8" t="s">
        <v>10745</v>
      </c>
      <c r="S371" s="8" t="s">
        <v>10746</v>
      </c>
      <c r="T371" s="8" t="s">
        <v>10747</v>
      </c>
      <c r="U371" s="8"/>
      <c r="V371" s="8" t="s">
        <v>10748</v>
      </c>
      <c r="W371" s="21" t="s">
        <v>10749</v>
      </c>
      <c r="X371" s="17"/>
      <c r="Y371" s="17"/>
      <c r="Z371" s="17"/>
    </row>
    <row r="372" spans="1:26" ht="12.75" customHeight="1">
      <c r="A372" s="8" t="s">
        <v>225</v>
      </c>
      <c r="B372" s="8" t="s">
        <v>10750</v>
      </c>
      <c r="C372" s="8" t="s">
        <v>113</v>
      </c>
      <c r="D372" s="8" t="s">
        <v>1597</v>
      </c>
      <c r="E372" s="1" t="s">
        <v>6001</v>
      </c>
      <c r="F372" s="1" t="s">
        <v>10751</v>
      </c>
      <c r="G372" s="35">
        <v>43772</v>
      </c>
      <c r="H372" s="21" t="s">
        <v>10752</v>
      </c>
      <c r="I372" s="21" t="s">
        <v>10753</v>
      </c>
      <c r="J372" s="21" t="s">
        <v>10754</v>
      </c>
      <c r="K372" s="21" t="s">
        <v>10755</v>
      </c>
      <c r="L372" s="21" t="s">
        <v>10756</v>
      </c>
      <c r="M372" s="21" t="s">
        <v>10757</v>
      </c>
      <c r="N372" s="21" t="s">
        <v>10758</v>
      </c>
      <c r="O372" s="8" t="s">
        <v>10759</v>
      </c>
      <c r="P372" s="8" t="s">
        <v>10760</v>
      </c>
      <c r="Q372" s="8" t="s">
        <v>10761</v>
      </c>
      <c r="R372" s="8" t="s">
        <v>10762</v>
      </c>
      <c r="S372" s="8"/>
      <c r="T372" s="8"/>
      <c r="U372" s="8"/>
      <c r="V372" s="8" t="s">
        <v>10763</v>
      </c>
      <c r="W372" s="21" t="s">
        <v>10764</v>
      </c>
      <c r="X372" s="17"/>
      <c r="Y372" s="17"/>
      <c r="Z372" s="17"/>
    </row>
    <row r="373" spans="1:26" ht="12.75" customHeight="1">
      <c r="A373" s="8" t="s">
        <v>72</v>
      </c>
      <c r="B373" s="8" t="s">
        <v>3477</v>
      </c>
      <c r="C373" s="8" t="s">
        <v>113</v>
      </c>
      <c r="D373" s="8" t="s">
        <v>58</v>
      </c>
      <c r="E373" s="1" t="s">
        <v>6015</v>
      </c>
      <c r="F373" s="1" t="s">
        <v>10765</v>
      </c>
      <c r="G373" s="35">
        <v>43783</v>
      </c>
      <c r="H373" s="21" t="s">
        <v>10766</v>
      </c>
      <c r="I373" s="21" t="s">
        <v>10767</v>
      </c>
      <c r="J373" s="21" t="s">
        <v>10768</v>
      </c>
      <c r="K373" s="21" t="s">
        <v>10769</v>
      </c>
      <c r="L373" s="21" t="s">
        <v>10770</v>
      </c>
      <c r="M373" s="21" t="s">
        <v>10771</v>
      </c>
      <c r="N373" s="21" t="s">
        <v>10772</v>
      </c>
      <c r="O373" s="8" t="s">
        <v>10773</v>
      </c>
      <c r="P373" s="8" t="s">
        <v>10774</v>
      </c>
      <c r="Q373" s="8" t="s">
        <v>10775</v>
      </c>
      <c r="R373" s="8" t="s">
        <v>10776</v>
      </c>
      <c r="S373" s="8" t="s">
        <v>10777</v>
      </c>
      <c r="T373" s="8" t="s">
        <v>10778</v>
      </c>
      <c r="U373" s="8"/>
      <c r="V373" s="8" t="s">
        <v>10779</v>
      </c>
      <c r="W373" s="21" t="s">
        <v>10780</v>
      </c>
      <c r="X373" s="17"/>
      <c r="Y373" s="17"/>
      <c r="Z373" s="17"/>
    </row>
    <row r="374" spans="1:26" ht="12.75" customHeight="1">
      <c r="A374" s="8" t="s">
        <v>2382</v>
      </c>
      <c r="B374" s="8" t="s">
        <v>10781</v>
      </c>
      <c r="C374" s="8" t="s">
        <v>57</v>
      </c>
      <c r="D374" s="8" t="s">
        <v>1597</v>
      </c>
      <c r="E374" s="1" t="s">
        <v>6238</v>
      </c>
      <c r="F374" s="1" t="s">
        <v>10782</v>
      </c>
      <c r="G374" s="35">
        <v>43543</v>
      </c>
      <c r="H374" s="21" t="s">
        <v>10783</v>
      </c>
      <c r="I374" s="21" t="s">
        <v>10784</v>
      </c>
      <c r="J374" s="21" t="s">
        <v>10785</v>
      </c>
      <c r="K374" s="21" t="s">
        <v>10786</v>
      </c>
      <c r="L374" s="21" t="s">
        <v>10787</v>
      </c>
      <c r="M374" s="21" t="s">
        <v>10788</v>
      </c>
      <c r="N374" s="21" t="s">
        <v>10789</v>
      </c>
      <c r="O374" s="8" t="s">
        <v>10790</v>
      </c>
      <c r="P374" s="8" t="s">
        <v>10791</v>
      </c>
      <c r="Q374" s="8" t="s">
        <v>10792</v>
      </c>
      <c r="R374" s="8"/>
      <c r="S374" s="8"/>
      <c r="T374" s="8"/>
      <c r="U374" s="8"/>
      <c r="V374" s="8" t="s">
        <v>10793</v>
      </c>
      <c r="W374" s="21" t="s">
        <v>10794</v>
      </c>
      <c r="X374" s="17"/>
      <c r="Y374" s="17"/>
      <c r="Z374" s="17"/>
    </row>
    <row r="375" spans="1:26" ht="12.75" customHeight="1">
      <c r="A375" s="8" t="s">
        <v>10795</v>
      </c>
      <c r="B375" s="8" t="s">
        <v>10796</v>
      </c>
      <c r="C375" s="8" t="s">
        <v>113</v>
      </c>
      <c r="D375" s="8" t="s">
        <v>1597</v>
      </c>
      <c r="E375" s="1" t="s">
        <v>6001</v>
      </c>
      <c r="F375" s="1" t="s">
        <v>10797</v>
      </c>
      <c r="G375" s="35">
        <v>43810</v>
      </c>
      <c r="H375" s="21" t="s">
        <v>10798</v>
      </c>
      <c r="I375" s="21" t="s">
        <v>10799</v>
      </c>
      <c r="J375" s="21" t="s">
        <v>10800</v>
      </c>
      <c r="K375" s="21" t="s">
        <v>10801</v>
      </c>
      <c r="L375" s="8" t="s">
        <v>10802</v>
      </c>
      <c r="M375" s="21" t="s">
        <v>10803</v>
      </c>
      <c r="N375" s="21" t="s">
        <v>10804</v>
      </c>
      <c r="O375" s="8" t="s">
        <v>10805</v>
      </c>
      <c r="P375" s="8" t="s">
        <v>10806</v>
      </c>
      <c r="Q375" s="8" t="s">
        <v>10807</v>
      </c>
      <c r="R375" s="8" t="s">
        <v>10808</v>
      </c>
      <c r="S375" s="8" t="s">
        <v>10809</v>
      </c>
      <c r="T375" s="8" t="s">
        <v>10810</v>
      </c>
      <c r="U375" s="8" t="s">
        <v>10811</v>
      </c>
      <c r="V375" s="8" t="s">
        <v>10812</v>
      </c>
      <c r="W375" s="21" t="s">
        <v>10813</v>
      </c>
      <c r="X375" s="17"/>
      <c r="Y375" s="17"/>
      <c r="Z375" s="17"/>
    </row>
    <row r="376" spans="1:26" ht="12.75" customHeight="1">
      <c r="A376" s="8" t="s">
        <v>507</v>
      </c>
      <c r="B376" s="8" t="s">
        <v>2224</v>
      </c>
      <c r="C376" s="8" t="s">
        <v>113</v>
      </c>
      <c r="D376" s="8" t="s">
        <v>1597</v>
      </c>
      <c r="E376" s="1" t="s">
        <v>5986</v>
      </c>
      <c r="F376" s="1" t="s">
        <v>10814</v>
      </c>
      <c r="G376" s="35">
        <v>43779</v>
      </c>
      <c r="H376" s="21" t="s">
        <v>10815</v>
      </c>
      <c r="I376" s="21" t="s">
        <v>10816</v>
      </c>
      <c r="J376" s="21" t="s">
        <v>10817</v>
      </c>
      <c r="K376" s="21" t="s">
        <v>10818</v>
      </c>
      <c r="L376" s="21" t="s">
        <v>10819</v>
      </c>
      <c r="M376" s="21" t="s">
        <v>10820</v>
      </c>
      <c r="N376" s="21" t="s">
        <v>10821</v>
      </c>
      <c r="O376" s="8" t="s">
        <v>10822</v>
      </c>
      <c r="P376" s="8"/>
      <c r="Q376" s="8"/>
      <c r="R376" s="8"/>
      <c r="S376" s="8"/>
      <c r="T376" s="8"/>
      <c r="U376" s="8"/>
      <c r="V376" s="8" t="s">
        <v>10823</v>
      </c>
      <c r="W376" s="21" t="s">
        <v>10824</v>
      </c>
      <c r="X376" s="17"/>
      <c r="Y376" s="17"/>
      <c r="Z376" s="17"/>
    </row>
    <row r="377" spans="1:26" ht="12.75" customHeight="1">
      <c r="A377" s="8" t="s">
        <v>507</v>
      </c>
      <c r="B377" s="8" t="s">
        <v>2224</v>
      </c>
      <c r="C377" s="8" t="s">
        <v>113</v>
      </c>
      <c r="D377" s="8" t="s">
        <v>1597</v>
      </c>
      <c r="E377" s="1" t="s">
        <v>6001</v>
      </c>
      <c r="F377" s="1" t="s">
        <v>10825</v>
      </c>
      <c r="G377" s="35">
        <v>43564</v>
      </c>
      <c r="H377" s="21" t="s">
        <v>10826</v>
      </c>
      <c r="I377" s="21" t="s">
        <v>10827</v>
      </c>
      <c r="J377" s="21" t="s">
        <v>10828</v>
      </c>
      <c r="K377" s="21" t="s">
        <v>10829</v>
      </c>
      <c r="L377" s="21" t="s">
        <v>10830</v>
      </c>
      <c r="M377" s="21" t="s">
        <v>10831</v>
      </c>
      <c r="N377" s="21" t="s">
        <v>10832</v>
      </c>
      <c r="O377" s="8" t="s">
        <v>10833</v>
      </c>
      <c r="P377" s="8" t="s">
        <v>10834</v>
      </c>
      <c r="Q377" s="8" t="s">
        <v>10822</v>
      </c>
      <c r="R377" s="8" t="s">
        <v>10835</v>
      </c>
      <c r="S377" s="8" t="s">
        <v>10836</v>
      </c>
      <c r="T377" s="8"/>
      <c r="U377" s="8"/>
      <c r="V377" s="8" t="s">
        <v>10837</v>
      </c>
      <c r="W377" s="21" t="s">
        <v>10838</v>
      </c>
      <c r="X377" s="17"/>
      <c r="Y377" s="17"/>
      <c r="Z377" s="17"/>
    </row>
    <row r="378" spans="1:26" ht="12.75" customHeight="1">
      <c r="A378" s="8" t="s">
        <v>507</v>
      </c>
      <c r="B378" s="8" t="s">
        <v>2224</v>
      </c>
      <c r="C378" s="8" t="s">
        <v>113</v>
      </c>
      <c r="D378" s="8" t="s">
        <v>1597</v>
      </c>
      <c r="E378" s="1" t="s">
        <v>5986</v>
      </c>
      <c r="F378" s="1" t="s">
        <v>10839</v>
      </c>
      <c r="G378" s="35">
        <v>43588</v>
      </c>
      <c r="H378" s="21" t="s">
        <v>10840</v>
      </c>
      <c r="I378" s="21" t="s">
        <v>10841</v>
      </c>
      <c r="J378" s="21" t="s">
        <v>10842</v>
      </c>
      <c r="K378" s="21" t="s">
        <v>10843</v>
      </c>
      <c r="L378" s="21" t="s">
        <v>10844</v>
      </c>
      <c r="M378" s="21" t="s">
        <v>10845</v>
      </c>
      <c r="N378" s="21" t="s">
        <v>10846</v>
      </c>
      <c r="O378" s="8" t="s">
        <v>10847</v>
      </c>
      <c r="P378" s="8"/>
      <c r="Q378" s="8"/>
      <c r="R378" s="8"/>
      <c r="S378" s="8"/>
      <c r="T378" s="8"/>
      <c r="U378" s="8"/>
      <c r="V378" s="8" t="s">
        <v>10848</v>
      </c>
      <c r="W378" s="21" t="s">
        <v>10838</v>
      </c>
      <c r="X378" s="17"/>
      <c r="Y378" s="17"/>
      <c r="Z378" s="17"/>
    </row>
    <row r="379" spans="1:26" ht="12.75" customHeight="1">
      <c r="A379" s="8" t="s">
        <v>507</v>
      </c>
      <c r="B379" s="8" t="s">
        <v>10849</v>
      </c>
      <c r="C379" s="8" t="s">
        <v>113</v>
      </c>
      <c r="D379" s="8" t="s">
        <v>1597</v>
      </c>
      <c r="E379" s="1" t="s">
        <v>6015</v>
      </c>
      <c r="F379" s="1" t="s">
        <v>10850</v>
      </c>
      <c r="G379" s="35">
        <v>43753</v>
      </c>
      <c r="H379" s="21" t="s">
        <v>10851</v>
      </c>
      <c r="I379" s="21" t="s">
        <v>10852</v>
      </c>
      <c r="J379" s="21" t="s">
        <v>10853</v>
      </c>
      <c r="K379" s="21" t="s">
        <v>10854</v>
      </c>
      <c r="L379" s="21" t="s">
        <v>10855</v>
      </c>
      <c r="M379" s="21" t="s">
        <v>10856</v>
      </c>
      <c r="N379" s="21" t="s">
        <v>10857</v>
      </c>
      <c r="O379" s="8" t="s">
        <v>10834</v>
      </c>
      <c r="P379" s="8"/>
      <c r="Q379" s="8"/>
      <c r="R379" s="8"/>
      <c r="S379" s="8"/>
      <c r="T379" s="8"/>
      <c r="U379" s="8"/>
      <c r="V379" s="8" t="s">
        <v>10858</v>
      </c>
      <c r="W379" s="21" t="s">
        <v>10838</v>
      </c>
      <c r="X379" s="17"/>
      <c r="Y379" s="17"/>
      <c r="Z379" s="17"/>
    </row>
    <row r="380" spans="1:26" ht="12.75" customHeight="1">
      <c r="A380" s="8" t="s">
        <v>288</v>
      </c>
      <c r="B380" s="8" t="s">
        <v>10859</v>
      </c>
      <c r="C380" s="8" t="s">
        <v>57</v>
      </c>
      <c r="D380" s="8" t="s">
        <v>1597</v>
      </c>
      <c r="E380" s="1" t="s">
        <v>6015</v>
      </c>
      <c r="F380" s="1" t="s">
        <v>10860</v>
      </c>
      <c r="G380" s="35">
        <v>43627</v>
      </c>
      <c r="H380" s="21" t="s">
        <v>10861</v>
      </c>
      <c r="I380" s="21" t="s">
        <v>10862</v>
      </c>
      <c r="J380" s="21" t="s">
        <v>10863</v>
      </c>
      <c r="K380" s="21" t="s">
        <v>10864</v>
      </c>
      <c r="L380" s="21" t="s">
        <v>10865</v>
      </c>
      <c r="M380" s="21" t="s">
        <v>10866</v>
      </c>
      <c r="N380" s="21" t="s">
        <v>10867</v>
      </c>
      <c r="O380" s="8" t="s">
        <v>10868</v>
      </c>
      <c r="P380" s="8" t="s">
        <v>10869</v>
      </c>
      <c r="Q380" s="8" t="s">
        <v>10870</v>
      </c>
      <c r="R380" s="8" t="s">
        <v>10871</v>
      </c>
      <c r="S380" s="8" t="s">
        <v>10872</v>
      </c>
      <c r="T380" s="8" t="s">
        <v>10873</v>
      </c>
      <c r="U380" s="8"/>
      <c r="V380" s="8" t="s">
        <v>10874</v>
      </c>
      <c r="W380" s="21" t="s">
        <v>10875</v>
      </c>
      <c r="X380" s="17"/>
      <c r="Y380" s="17"/>
      <c r="Z380" s="17"/>
    </row>
    <row r="381" spans="1:26" ht="12.75" customHeight="1">
      <c r="A381" s="8" t="s">
        <v>225</v>
      </c>
      <c r="B381" s="8" t="s">
        <v>10750</v>
      </c>
      <c r="C381" s="8" t="s">
        <v>113</v>
      </c>
      <c r="D381" s="8" t="s">
        <v>1597</v>
      </c>
      <c r="E381" s="1" t="s">
        <v>5986</v>
      </c>
      <c r="F381" s="1" t="s">
        <v>10876</v>
      </c>
      <c r="G381" s="35">
        <v>43592</v>
      </c>
      <c r="H381" s="21" t="s">
        <v>10877</v>
      </c>
      <c r="I381" s="21" t="s">
        <v>10878</v>
      </c>
      <c r="J381" s="21" t="s">
        <v>10879</v>
      </c>
      <c r="K381" s="21" t="s">
        <v>10880</v>
      </c>
      <c r="L381" s="21" t="s">
        <v>10881</v>
      </c>
      <c r="M381" s="21" t="s">
        <v>10882</v>
      </c>
      <c r="N381" s="21" t="s">
        <v>10883</v>
      </c>
      <c r="O381" s="8" t="s">
        <v>10884</v>
      </c>
      <c r="P381" s="8" t="s">
        <v>10885</v>
      </c>
      <c r="Q381" s="8" t="s">
        <v>10886</v>
      </c>
      <c r="R381" s="8"/>
      <c r="S381" s="8"/>
      <c r="T381" s="8"/>
      <c r="U381" s="8"/>
      <c r="V381" s="8" t="s">
        <v>10887</v>
      </c>
      <c r="W381" s="21" t="s">
        <v>10888</v>
      </c>
      <c r="X381" s="17"/>
      <c r="Y381" s="17"/>
      <c r="Z381" s="17"/>
    </row>
    <row r="382" spans="1:26" ht="12.75" customHeight="1">
      <c r="A382" s="8" t="s">
        <v>4332</v>
      </c>
      <c r="B382" s="8" t="s">
        <v>10889</v>
      </c>
      <c r="C382" s="8" t="s">
        <v>57</v>
      </c>
      <c r="D382" s="8" t="s">
        <v>1597</v>
      </c>
      <c r="E382" s="1" t="s">
        <v>6238</v>
      </c>
      <c r="F382" s="1" t="s">
        <v>10890</v>
      </c>
      <c r="G382" s="35">
        <v>43507</v>
      </c>
      <c r="H382" s="21" t="s">
        <v>8103</v>
      </c>
      <c r="I382" s="8" t="s">
        <v>7598</v>
      </c>
      <c r="J382" s="21" t="s">
        <v>10891</v>
      </c>
      <c r="K382" s="21" t="s">
        <v>10892</v>
      </c>
      <c r="L382" s="21" t="s">
        <v>10893</v>
      </c>
      <c r="M382" s="21" t="s">
        <v>10894</v>
      </c>
      <c r="N382" s="21" t="s">
        <v>10895</v>
      </c>
      <c r="O382" s="8" t="s">
        <v>10896</v>
      </c>
      <c r="P382" s="8" t="s">
        <v>10896</v>
      </c>
      <c r="Q382" s="8" t="s">
        <v>10897</v>
      </c>
      <c r="R382" s="8" t="s">
        <v>10898</v>
      </c>
      <c r="S382" s="8" t="s">
        <v>10899</v>
      </c>
      <c r="T382" s="8" t="s">
        <v>10900</v>
      </c>
      <c r="U382" s="8"/>
      <c r="V382" s="8" t="s">
        <v>10901</v>
      </c>
      <c r="W382" s="21" t="s">
        <v>10902</v>
      </c>
      <c r="X382" s="17"/>
      <c r="Y382" s="17"/>
      <c r="Z382" s="17"/>
    </row>
    <row r="383" spans="1:26" ht="12.75" customHeight="1">
      <c r="A383" s="8" t="s">
        <v>2395</v>
      </c>
      <c r="B383" s="8" t="s">
        <v>10903</v>
      </c>
      <c r="C383" s="8" t="s">
        <v>57</v>
      </c>
      <c r="D383" s="8" t="s">
        <v>1597</v>
      </c>
      <c r="E383" s="1" t="s">
        <v>6001</v>
      </c>
      <c r="F383" s="1" t="s">
        <v>10904</v>
      </c>
      <c r="G383" s="35">
        <v>43823</v>
      </c>
      <c r="H383" s="21" t="s">
        <v>10905</v>
      </c>
      <c r="I383" s="8" t="s">
        <v>129</v>
      </c>
      <c r="J383" s="21" t="s">
        <v>10906</v>
      </c>
      <c r="K383" s="21" t="s">
        <v>10907</v>
      </c>
      <c r="L383" s="21" t="s">
        <v>10908</v>
      </c>
      <c r="M383" s="21" t="s">
        <v>10909</v>
      </c>
      <c r="N383" s="21" t="s">
        <v>10910</v>
      </c>
      <c r="O383" s="8" t="s">
        <v>10911</v>
      </c>
      <c r="P383" s="8"/>
      <c r="Q383" s="8"/>
      <c r="R383" s="8"/>
      <c r="S383" s="8"/>
      <c r="T383" s="8"/>
      <c r="U383" s="8"/>
      <c r="V383" s="8" t="s">
        <v>10912</v>
      </c>
      <c r="W383" s="21" t="s">
        <v>10913</v>
      </c>
      <c r="X383" s="17"/>
      <c r="Y383" s="17"/>
      <c r="Z383" s="17"/>
    </row>
    <row r="384" spans="1:26" ht="12.75" customHeight="1">
      <c r="A384" s="8" t="s">
        <v>2194</v>
      </c>
      <c r="B384" s="8" t="s">
        <v>10914</v>
      </c>
      <c r="C384" s="8" t="s">
        <v>113</v>
      </c>
      <c r="D384" s="8" t="s">
        <v>1597</v>
      </c>
      <c r="E384" s="1" t="s">
        <v>6015</v>
      </c>
      <c r="F384" s="1" t="s">
        <v>10915</v>
      </c>
      <c r="G384" s="35">
        <v>43471</v>
      </c>
      <c r="H384" s="21" t="s">
        <v>10916</v>
      </c>
      <c r="I384" s="21" t="s">
        <v>10917</v>
      </c>
      <c r="J384" s="21" t="s">
        <v>10918</v>
      </c>
      <c r="K384" s="21" t="s">
        <v>10919</v>
      </c>
      <c r="L384" s="21" t="s">
        <v>10920</v>
      </c>
      <c r="M384" s="21" t="s">
        <v>10921</v>
      </c>
      <c r="N384" s="21" t="s">
        <v>10922</v>
      </c>
      <c r="O384" s="8" t="s">
        <v>10923</v>
      </c>
      <c r="P384" s="8" t="s">
        <v>10924</v>
      </c>
      <c r="Q384" s="8"/>
      <c r="R384" s="8"/>
      <c r="S384" s="8"/>
      <c r="T384" s="8"/>
      <c r="U384" s="8"/>
      <c r="V384" s="8" t="s">
        <v>10925</v>
      </c>
      <c r="W384" s="8" t="s">
        <v>10926</v>
      </c>
      <c r="X384" s="17"/>
      <c r="Y384" s="17"/>
      <c r="Z384" s="17"/>
    </row>
    <row r="385" spans="1:26" ht="12.75" customHeight="1">
      <c r="A385" s="8" t="s">
        <v>2194</v>
      </c>
      <c r="B385" s="8" t="s">
        <v>10914</v>
      </c>
      <c r="C385" s="8" t="s">
        <v>113</v>
      </c>
      <c r="D385" s="8" t="s">
        <v>1597</v>
      </c>
      <c r="E385" s="1" t="s">
        <v>5986</v>
      </c>
      <c r="F385" s="1" t="s">
        <v>10927</v>
      </c>
      <c r="G385" s="35">
        <v>43657</v>
      </c>
      <c r="H385" s="21" t="s">
        <v>10928</v>
      </c>
      <c r="I385" s="21" t="s">
        <v>10929</v>
      </c>
      <c r="J385" s="21" t="s">
        <v>10930</v>
      </c>
      <c r="K385" s="21" t="s">
        <v>10919</v>
      </c>
      <c r="L385" s="21" t="s">
        <v>10931</v>
      </c>
      <c r="M385" s="21" t="s">
        <v>10932</v>
      </c>
      <c r="N385" s="21" t="s">
        <v>10933</v>
      </c>
      <c r="O385" s="8" t="s">
        <v>10934</v>
      </c>
      <c r="P385" s="8"/>
      <c r="Q385" s="8"/>
      <c r="R385" s="8"/>
      <c r="S385" s="8"/>
      <c r="T385" s="8"/>
      <c r="U385" s="8"/>
      <c r="V385" s="8" t="s">
        <v>10925</v>
      </c>
      <c r="W385" s="21" t="s">
        <v>10935</v>
      </c>
      <c r="X385" s="17"/>
      <c r="Y385" s="17"/>
      <c r="Z385" s="17"/>
    </row>
    <row r="386" spans="1:26" ht="12.75" customHeight="1">
      <c r="A386" s="8" t="s">
        <v>225</v>
      </c>
      <c r="B386" s="8" t="s">
        <v>10750</v>
      </c>
      <c r="C386" s="8" t="s">
        <v>113</v>
      </c>
      <c r="D386" s="8" t="s">
        <v>1597</v>
      </c>
      <c r="E386" s="1" t="s">
        <v>6015</v>
      </c>
      <c r="F386" s="1" t="s">
        <v>10936</v>
      </c>
      <c r="G386" s="35">
        <v>43770</v>
      </c>
      <c r="H386" s="21" t="s">
        <v>10937</v>
      </c>
      <c r="I386" s="21" t="s">
        <v>10938</v>
      </c>
      <c r="J386" s="21" t="s">
        <v>10939</v>
      </c>
      <c r="K386" s="21" t="s">
        <v>10940</v>
      </c>
      <c r="L386" s="21" t="s">
        <v>10941</v>
      </c>
      <c r="M386" s="21" t="s">
        <v>10942</v>
      </c>
      <c r="N386" s="21" t="s">
        <v>10943</v>
      </c>
      <c r="O386" s="8" t="s">
        <v>10944</v>
      </c>
      <c r="P386" s="8" t="s">
        <v>10945</v>
      </c>
      <c r="Q386" s="8" t="s">
        <v>10946</v>
      </c>
      <c r="R386" s="8"/>
      <c r="S386" s="8"/>
      <c r="T386" s="8"/>
      <c r="U386" s="8"/>
      <c r="V386" s="8" t="s">
        <v>10887</v>
      </c>
      <c r="W386" s="21" t="s">
        <v>10888</v>
      </c>
      <c r="X386" s="17"/>
      <c r="Y386" s="17"/>
      <c r="Z386" s="17"/>
    </row>
    <row r="387" spans="1:26" ht="12.75" customHeight="1">
      <c r="A387" s="8" t="s">
        <v>5197</v>
      </c>
      <c r="B387" s="8" t="s">
        <v>10947</v>
      </c>
      <c r="C387" s="8" t="s">
        <v>57</v>
      </c>
      <c r="D387" s="8" t="s">
        <v>58</v>
      </c>
      <c r="E387" s="1" t="s">
        <v>6001</v>
      </c>
      <c r="F387" s="1" t="s">
        <v>10948</v>
      </c>
      <c r="G387" s="35">
        <v>43734</v>
      </c>
      <c r="H387" s="21" t="s">
        <v>10949</v>
      </c>
      <c r="I387" s="21" t="s">
        <v>10950</v>
      </c>
      <c r="J387" s="21" t="s">
        <v>10951</v>
      </c>
      <c r="K387" s="21" t="s">
        <v>10952</v>
      </c>
      <c r="L387" s="21" t="s">
        <v>10953</v>
      </c>
      <c r="M387" s="21" t="s">
        <v>10954</v>
      </c>
      <c r="N387" s="21" t="s">
        <v>10955</v>
      </c>
      <c r="O387" s="8" t="s">
        <v>10956</v>
      </c>
      <c r="P387" s="8" t="s">
        <v>10957</v>
      </c>
      <c r="Q387" s="8" t="s">
        <v>10958</v>
      </c>
      <c r="R387" s="8" t="s">
        <v>10959</v>
      </c>
      <c r="S387" s="8" t="s">
        <v>10960</v>
      </c>
      <c r="T387" s="8"/>
      <c r="U387" s="8"/>
      <c r="V387" s="8" t="s">
        <v>5209</v>
      </c>
      <c r="W387" s="21" t="s">
        <v>10961</v>
      </c>
      <c r="X387" s="17"/>
      <c r="Y387" s="17"/>
      <c r="Z387" s="17"/>
    </row>
    <row r="388" spans="1:26" ht="12.75" customHeight="1">
      <c r="A388" s="8" t="s">
        <v>2395</v>
      </c>
      <c r="B388" s="8" t="s">
        <v>10962</v>
      </c>
      <c r="C388" s="8" t="s">
        <v>113</v>
      </c>
      <c r="D388" s="8" t="s">
        <v>1597</v>
      </c>
      <c r="E388" s="1" t="s">
        <v>6001</v>
      </c>
      <c r="F388" s="1" t="s">
        <v>10963</v>
      </c>
      <c r="G388" s="35">
        <v>43483</v>
      </c>
      <c r="H388" s="21" t="s">
        <v>10964</v>
      </c>
      <c r="I388" s="21" t="s">
        <v>10965</v>
      </c>
      <c r="J388" s="21" t="s">
        <v>10966</v>
      </c>
      <c r="K388" s="21" t="s">
        <v>10967</v>
      </c>
      <c r="L388" s="21" t="s">
        <v>10968</v>
      </c>
      <c r="M388" s="21" t="s">
        <v>10969</v>
      </c>
      <c r="N388" s="21" t="s">
        <v>10970</v>
      </c>
      <c r="O388" s="8" t="s">
        <v>10971</v>
      </c>
      <c r="P388" s="8" t="s">
        <v>10972</v>
      </c>
      <c r="Q388" s="8" t="s">
        <v>10973</v>
      </c>
      <c r="R388" s="8"/>
      <c r="S388" s="8"/>
      <c r="T388" s="8"/>
      <c r="U388" s="8"/>
      <c r="V388" s="8" t="s">
        <v>10974</v>
      </c>
      <c r="W388" s="21" t="s">
        <v>10975</v>
      </c>
      <c r="X388" s="17"/>
      <c r="Y388" s="17"/>
      <c r="Z388" s="17"/>
    </row>
    <row r="389" spans="1:26" ht="12.75" customHeight="1">
      <c r="A389" s="8" t="s">
        <v>2395</v>
      </c>
      <c r="B389" s="8" t="s">
        <v>2396</v>
      </c>
      <c r="C389" s="8" t="s">
        <v>113</v>
      </c>
      <c r="D389" s="8" t="s">
        <v>58</v>
      </c>
      <c r="E389" s="1" t="s">
        <v>6042</v>
      </c>
      <c r="F389" s="1" t="s">
        <v>10976</v>
      </c>
      <c r="G389" s="35">
        <v>43628</v>
      </c>
      <c r="H389" s="21" t="s">
        <v>10977</v>
      </c>
      <c r="I389" s="21" t="s">
        <v>10978</v>
      </c>
      <c r="J389" s="21" t="s">
        <v>10979</v>
      </c>
      <c r="K389" s="21" t="s">
        <v>10980</v>
      </c>
      <c r="L389" s="21" t="s">
        <v>10981</v>
      </c>
      <c r="M389" s="21" t="s">
        <v>10982</v>
      </c>
      <c r="N389" s="21" t="s">
        <v>10983</v>
      </c>
      <c r="O389" s="8" t="s">
        <v>10984</v>
      </c>
      <c r="P389" s="8" t="s">
        <v>10985</v>
      </c>
      <c r="Q389" s="8"/>
      <c r="R389" s="8"/>
      <c r="S389" s="8"/>
      <c r="T389" s="8"/>
      <c r="U389" s="8"/>
      <c r="V389" s="8" t="s">
        <v>10986</v>
      </c>
      <c r="W389" s="21" t="s">
        <v>10987</v>
      </c>
      <c r="X389" s="17"/>
      <c r="Y389" s="17"/>
      <c r="Z389" s="17"/>
    </row>
    <row r="390" spans="1:26" ht="12.75" customHeight="1">
      <c r="A390" s="8" t="s">
        <v>628</v>
      </c>
      <c r="B390" s="8" t="s">
        <v>10988</v>
      </c>
      <c r="C390" s="8" t="s">
        <v>57</v>
      </c>
      <c r="D390" s="8" t="s">
        <v>1597</v>
      </c>
      <c r="E390" s="1" t="s">
        <v>6238</v>
      </c>
      <c r="F390" s="1" t="s">
        <v>10989</v>
      </c>
      <c r="G390" s="35">
        <v>43466</v>
      </c>
      <c r="H390" s="21" t="s">
        <v>10990</v>
      </c>
      <c r="I390" s="21" t="s">
        <v>10991</v>
      </c>
      <c r="J390" s="21" t="s">
        <v>10992</v>
      </c>
      <c r="K390" s="21" t="s">
        <v>10993</v>
      </c>
      <c r="L390" s="21" t="s">
        <v>10994</v>
      </c>
      <c r="M390" s="21" t="s">
        <v>10995</v>
      </c>
      <c r="N390" s="21" t="s">
        <v>10996</v>
      </c>
      <c r="O390" s="8" t="s">
        <v>10997</v>
      </c>
      <c r="P390" s="8" t="s">
        <v>10998</v>
      </c>
      <c r="Q390" s="8" t="s">
        <v>10999</v>
      </c>
      <c r="R390" s="8"/>
      <c r="S390" s="8"/>
      <c r="T390" s="8"/>
      <c r="U390" s="8"/>
      <c r="V390" s="8" t="s">
        <v>11000</v>
      </c>
      <c r="W390" s="21" t="s">
        <v>11001</v>
      </c>
      <c r="X390" s="17"/>
      <c r="Y390" s="17"/>
      <c r="Z390" s="17"/>
    </row>
    <row r="391" spans="1:26" ht="12.75" customHeight="1">
      <c r="A391" s="8" t="s">
        <v>92</v>
      </c>
      <c r="B391" s="8" t="s">
        <v>11002</v>
      </c>
      <c r="C391" s="8" t="s">
        <v>113</v>
      </c>
      <c r="D391" s="8" t="s">
        <v>1597</v>
      </c>
      <c r="E391" s="1" t="s">
        <v>6001</v>
      </c>
      <c r="F391" s="1" t="s">
        <v>11003</v>
      </c>
      <c r="G391" s="35">
        <v>43489</v>
      </c>
      <c r="H391" s="21" t="s">
        <v>11004</v>
      </c>
      <c r="I391" s="21" t="s">
        <v>11005</v>
      </c>
      <c r="J391" s="21" t="s">
        <v>11006</v>
      </c>
      <c r="K391" s="21" t="s">
        <v>11007</v>
      </c>
      <c r="L391" s="21" t="s">
        <v>11008</v>
      </c>
      <c r="M391" s="21" t="s">
        <v>11009</v>
      </c>
      <c r="N391" s="21" t="s">
        <v>11010</v>
      </c>
      <c r="O391" s="8" t="s">
        <v>11011</v>
      </c>
      <c r="P391" s="8"/>
      <c r="Q391" s="8"/>
      <c r="R391" s="8"/>
      <c r="S391" s="8"/>
      <c r="T391" s="8"/>
      <c r="U391" s="8"/>
      <c r="V391" s="8" t="s">
        <v>11012</v>
      </c>
      <c r="W391" s="21" t="s">
        <v>11013</v>
      </c>
      <c r="X391" s="17"/>
      <c r="Y391" s="17"/>
      <c r="Z391" s="17"/>
    </row>
    <row r="392" spans="1:26" ht="12.75" customHeight="1">
      <c r="A392" s="8" t="s">
        <v>72</v>
      </c>
      <c r="B392" s="8" t="s">
        <v>11014</v>
      </c>
      <c r="C392" s="8" t="s">
        <v>57</v>
      </c>
      <c r="D392" s="8" t="s">
        <v>1597</v>
      </c>
      <c r="E392" s="1" t="s">
        <v>6238</v>
      </c>
      <c r="F392" s="1" t="s">
        <v>11015</v>
      </c>
      <c r="G392" s="35">
        <v>43642</v>
      </c>
      <c r="H392" s="21" t="s">
        <v>11016</v>
      </c>
      <c r="I392" s="21" t="s">
        <v>8939</v>
      </c>
      <c r="J392" s="21" t="s">
        <v>11017</v>
      </c>
      <c r="K392" s="21" t="s">
        <v>11018</v>
      </c>
      <c r="L392" s="21" t="s">
        <v>11019</v>
      </c>
      <c r="M392" s="21" t="s">
        <v>11020</v>
      </c>
      <c r="N392" s="21" t="s">
        <v>11021</v>
      </c>
      <c r="O392" s="8" t="s">
        <v>11022</v>
      </c>
      <c r="P392" s="8" t="s">
        <v>11023</v>
      </c>
      <c r="Q392" s="8" t="s">
        <v>11024</v>
      </c>
      <c r="R392" s="8" t="s">
        <v>11025</v>
      </c>
      <c r="S392" s="8" t="s">
        <v>11026</v>
      </c>
      <c r="T392" s="8" t="s">
        <v>11027</v>
      </c>
      <c r="U392" s="8" t="s">
        <v>11028</v>
      </c>
      <c r="V392" s="8" t="s">
        <v>11029</v>
      </c>
      <c r="W392" s="21" t="s">
        <v>11030</v>
      </c>
      <c r="X392" s="17"/>
      <c r="Y392" s="17"/>
      <c r="Z392" s="17"/>
    </row>
    <row r="393" spans="1:26" ht="12.75" customHeight="1">
      <c r="A393" s="8" t="s">
        <v>72</v>
      </c>
      <c r="B393" s="8" t="s">
        <v>11031</v>
      </c>
      <c r="C393" s="8" t="s">
        <v>57</v>
      </c>
      <c r="D393" s="8" t="s">
        <v>74</v>
      </c>
      <c r="E393" s="1" t="s">
        <v>5986</v>
      </c>
      <c r="F393" s="1" t="s">
        <v>11032</v>
      </c>
      <c r="G393" s="35">
        <v>43806</v>
      </c>
      <c r="H393" s="21" t="s">
        <v>11033</v>
      </c>
      <c r="I393" s="21" t="s">
        <v>11034</v>
      </c>
      <c r="J393" s="21" t="s">
        <v>11035</v>
      </c>
      <c r="K393" s="21" t="s">
        <v>11036</v>
      </c>
      <c r="L393" s="21" t="s">
        <v>11037</v>
      </c>
      <c r="M393" s="21" t="s">
        <v>11038</v>
      </c>
      <c r="N393" s="21" t="s">
        <v>11039</v>
      </c>
      <c r="O393" s="8" t="s">
        <v>11040</v>
      </c>
      <c r="P393" s="8" t="s">
        <v>11041</v>
      </c>
      <c r="Q393" s="8" t="s">
        <v>11042</v>
      </c>
      <c r="R393" s="8" t="s">
        <v>11043</v>
      </c>
      <c r="S393" s="8" t="s">
        <v>11044</v>
      </c>
      <c r="T393" s="8" t="s">
        <v>11045</v>
      </c>
      <c r="U393" s="8"/>
      <c r="V393" s="8" t="s">
        <v>11046</v>
      </c>
      <c r="W393" s="21" t="s">
        <v>11047</v>
      </c>
      <c r="X393" s="17"/>
      <c r="Y393" s="17"/>
      <c r="Z393" s="17"/>
    </row>
    <row r="394" spans="1:26" ht="12.75" customHeight="1">
      <c r="A394" s="8" t="s">
        <v>111</v>
      </c>
      <c r="B394" s="8" t="s">
        <v>5976</v>
      </c>
      <c r="C394" s="8" t="s">
        <v>57</v>
      </c>
      <c r="D394" s="8" t="s">
        <v>58</v>
      </c>
      <c r="E394" s="1" t="s">
        <v>6238</v>
      </c>
      <c r="F394" s="1" t="s">
        <v>11048</v>
      </c>
      <c r="G394" s="35">
        <v>43513</v>
      </c>
      <c r="H394" s="21" t="s">
        <v>11049</v>
      </c>
      <c r="I394" s="21" t="s">
        <v>11050</v>
      </c>
      <c r="J394" s="21" t="s">
        <v>11051</v>
      </c>
      <c r="K394" s="21" t="s">
        <v>11052</v>
      </c>
      <c r="L394" s="21" t="s">
        <v>11053</v>
      </c>
      <c r="M394" s="21" t="s">
        <v>11054</v>
      </c>
      <c r="N394" s="21" t="s">
        <v>11055</v>
      </c>
      <c r="O394" s="8" t="s">
        <v>5977</v>
      </c>
      <c r="P394" s="8" t="s">
        <v>11056</v>
      </c>
      <c r="Q394" s="8" t="s">
        <v>11057</v>
      </c>
      <c r="R394" s="8" t="s">
        <v>11058</v>
      </c>
      <c r="S394" s="8"/>
      <c r="T394" s="8"/>
      <c r="U394" s="8"/>
      <c r="V394" s="8" t="s">
        <v>11059</v>
      </c>
      <c r="W394" s="21" t="s">
        <v>11060</v>
      </c>
      <c r="X394" s="17"/>
      <c r="Y394" s="17"/>
      <c r="Z394" s="17"/>
    </row>
    <row r="395" spans="1:26" ht="12.75" customHeight="1">
      <c r="A395" s="8" t="s">
        <v>628</v>
      </c>
      <c r="B395" s="8" t="s">
        <v>11061</v>
      </c>
      <c r="C395" s="8" t="s">
        <v>57</v>
      </c>
      <c r="D395" s="8" t="s">
        <v>58</v>
      </c>
      <c r="E395" s="1" t="s">
        <v>6238</v>
      </c>
      <c r="F395" s="1" t="s">
        <v>11062</v>
      </c>
      <c r="G395" s="35">
        <v>43466</v>
      </c>
      <c r="H395" s="21" t="s">
        <v>11063</v>
      </c>
      <c r="I395" s="21" t="s">
        <v>11064</v>
      </c>
      <c r="J395" s="21" t="s">
        <v>11065</v>
      </c>
      <c r="K395" s="21" t="s">
        <v>11066</v>
      </c>
      <c r="L395" s="21" t="s">
        <v>11067</v>
      </c>
      <c r="M395" s="21" t="s">
        <v>11068</v>
      </c>
      <c r="N395" s="21" t="s">
        <v>11069</v>
      </c>
      <c r="O395" s="8" t="s">
        <v>11070</v>
      </c>
      <c r="P395" s="8" t="s">
        <v>11071</v>
      </c>
      <c r="Q395" s="8" t="s">
        <v>11072</v>
      </c>
      <c r="R395" s="8" t="s">
        <v>11073</v>
      </c>
      <c r="S395" s="8" t="s">
        <v>11074</v>
      </c>
      <c r="T395" s="8" t="s">
        <v>11075</v>
      </c>
      <c r="U395" s="8" t="s">
        <v>11076</v>
      </c>
      <c r="V395" s="8" t="s">
        <v>11077</v>
      </c>
      <c r="W395" s="21" t="s">
        <v>11078</v>
      </c>
      <c r="X395" s="17"/>
      <c r="Y395" s="17"/>
      <c r="Z395" s="17"/>
    </row>
    <row r="396" spans="1:26" ht="12.75" customHeight="1">
      <c r="A396" s="8" t="s">
        <v>732</v>
      </c>
      <c r="B396" s="8" t="s">
        <v>932</v>
      </c>
      <c r="C396" s="8" t="s">
        <v>113</v>
      </c>
      <c r="D396" s="8" t="s">
        <v>58</v>
      </c>
      <c r="E396" s="1" t="s">
        <v>5986</v>
      </c>
      <c r="F396" s="1" t="s">
        <v>11079</v>
      </c>
      <c r="G396" s="35">
        <v>43564</v>
      </c>
      <c r="H396" s="21" t="s">
        <v>11080</v>
      </c>
      <c r="I396" s="21" t="s">
        <v>11081</v>
      </c>
      <c r="J396" s="21" t="s">
        <v>11082</v>
      </c>
      <c r="K396" s="21" t="s">
        <v>11083</v>
      </c>
      <c r="L396" s="21" t="s">
        <v>11084</v>
      </c>
      <c r="M396" s="21" t="s">
        <v>11085</v>
      </c>
      <c r="N396" s="21" t="s">
        <v>11086</v>
      </c>
      <c r="O396" s="8" t="s">
        <v>11087</v>
      </c>
      <c r="P396" s="8"/>
      <c r="Q396" s="8"/>
      <c r="R396" s="8"/>
      <c r="S396" s="8"/>
      <c r="T396" s="8"/>
      <c r="U396" s="8"/>
      <c r="V396" s="8" t="s">
        <v>6085</v>
      </c>
      <c r="W396" s="21" t="s">
        <v>6086</v>
      </c>
      <c r="X396" s="17"/>
      <c r="Y396" s="17"/>
      <c r="Z396" s="17"/>
    </row>
    <row r="397" spans="1:26" ht="12.75" customHeight="1">
      <c r="A397" s="8" t="s">
        <v>908</v>
      </c>
      <c r="B397" s="8" t="s">
        <v>11088</v>
      </c>
      <c r="C397" s="8" t="s">
        <v>113</v>
      </c>
      <c r="D397" s="8" t="s">
        <v>1597</v>
      </c>
      <c r="E397" s="1" t="s">
        <v>6001</v>
      </c>
      <c r="F397" s="1" t="s">
        <v>11089</v>
      </c>
      <c r="G397" s="35">
        <v>43524</v>
      </c>
      <c r="H397" s="21" t="s">
        <v>11090</v>
      </c>
      <c r="I397" s="21" t="s">
        <v>11091</v>
      </c>
      <c r="J397" s="8" t="s">
        <v>11092</v>
      </c>
      <c r="K397" s="21" t="s">
        <v>11093</v>
      </c>
      <c r="L397" s="21" t="s">
        <v>11094</v>
      </c>
      <c r="M397" s="21" t="s">
        <v>11095</v>
      </c>
      <c r="N397" s="21" t="s">
        <v>11096</v>
      </c>
      <c r="O397" s="8" t="s">
        <v>11097</v>
      </c>
      <c r="P397" s="8" t="s">
        <v>11098</v>
      </c>
      <c r="Q397" s="8" t="s">
        <v>11099</v>
      </c>
      <c r="R397" s="8" t="s">
        <v>11100</v>
      </c>
      <c r="S397" s="8" t="s">
        <v>11101</v>
      </c>
      <c r="T397" s="8"/>
      <c r="U397" s="8"/>
      <c r="V397" s="8" t="s">
        <v>11102</v>
      </c>
      <c r="W397" s="21" t="s">
        <v>11103</v>
      </c>
      <c r="X397" s="17"/>
      <c r="Y397" s="17"/>
      <c r="Z397" s="17"/>
    </row>
    <row r="398" spans="1:26" ht="12.75" customHeight="1">
      <c r="A398" s="8" t="s">
        <v>5197</v>
      </c>
      <c r="B398" s="8" t="s">
        <v>11104</v>
      </c>
      <c r="C398" s="8" t="s">
        <v>57</v>
      </c>
      <c r="D398" s="8" t="s">
        <v>1597</v>
      </c>
      <c r="E398" s="1" t="s">
        <v>6001</v>
      </c>
      <c r="F398" s="1" t="s">
        <v>11105</v>
      </c>
      <c r="G398" s="35">
        <v>43826</v>
      </c>
      <c r="H398" s="21" t="s">
        <v>11106</v>
      </c>
      <c r="I398" s="21" t="s">
        <v>11107</v>
      </c>
      <c r="J398" s="21" t="s">
        <v>11108</v>
      </c>
      <c r="K398" s="21" t="s">
        <v>11109</v>
      </c>
      <c r="L398" s="21" t="s">
        <v>11110</v>
      </c>
      <c r="M398" s="21" t="s">
        <v>11111</v>
      </c>
      <c r="N398" s="21" t="s">
        <v>11112</v>
      </c>
      <c r="O398" s="8" t="s">
        <v>11113</v>
      </c>
      <c r="P398" s="8" t="s">
        <v>11114</v>
      </c>
      <c r="Q398" s="8" t="s">
        <v>11115</v>
      </c>
      <c r="R398" s="8" t="s">
        <v>11116</v>
      </c>
      <c r="S398" s="8"/>
      <c r="T398" s="8"/>
      <c r="U398" s="8"/>
      <c r="V398" s="8" t="s">
        <v>11117</v>
      </c>
      <c r="W398" s="21" t="s">
        <v>11118</v>
      </c>
      <c r="X398" s="17"/>
      <c r="Y398" s="17"/>
      <c r="Z398" s="17"/>
    </row>
    <row r="399" spans="1:26" ht="12.75" customHeight="1">
      <c r="A399" s="8" t="s">
        <v>288</v>
      </c>
      <c r="B399" s="8" t="s">
        <v>10859</v>
      </c>
      <c r="C399" s="8" t="s">
        <v>57</v>
      </c>
      <c r="D399" s="8" t="s">
        <v>1597</v>
      </c>
      <c r="E399" s="1" t="s">
        <v>6001</v>
      </c>
      <c r="F399" s="1" t="s">
        <v>11119</v>
      </c>
      <c r="G399" s="35">
        <v>43822</v>
      </c>
      <c r="H399" s="21" t="s">
        <v>11120</v>
      </c>
      <c r="I399" s="21" t="s">
        <v>11121</v>
      </c>
      <c r="J399" s="21" t="s">
        <v>11122</v>
      </c>
      <c r="K399" s="21" t="s">
        <v>11123</v>
      </c>
      <c r="L399" s="21" t="s">
        <v>11124</v>
      </c>
      <c r="M399" s="21" t="s">
        <v>11125</v>
      </c>
      <c r="N399" s="21" t="s">
        <v>11126</v>
      </c>
      <c r="O399" s="8" t="s">
        <v>11127</v>
      </c>
      <c r="P399" s="8"/>
      <c r="Q399" s="8"/>
      <c r="R399" s="8"/>
      <c r="S399" s="8"/>
      <c r="T399" s="8"/>
      <c r="U399" s="8"/>
      <c r="V399" s="8" t="s">
        <v>11128</v>
      </c>
      <c r="W399" s="21" t="s">
        <v>11129</v>
      </c>
      <c r="X399" s="17"/>
      <c r="Y399" s="17"/>
      <c r="Z399" s="17"/>
    </row>
    <row r="400" spans="1:26" ht="12.75" customHeight="1">
      <c r="A400" s="8" t="s">
        <v>11130</v>
      </c>
      <c r="B400" s="8" t="s">
        <v>11131</v>
      </c>
      <c r="C400" s="8" t="s">
        <v>57</v>
      </c>
      <c r="D400" s="8" t="s">
        <v>1597</v>
      </c>
      <c r="E400" s="1" t="s">
        <v>6001</v>
      </c>
      <c r="F400" s="1" t="s">
        <v>11132</v>
      </c>
      <c r="G400" s="35">
        <v>43671</v>
      </c>
      <c r="H400" s="21" t="s">
        <v>11133</v>
      </c>
      <c r="I400" s="21" t="s">
        <v>11134</v>
      </c>
      <c r="J400" s="21" t="s">
        <v>11135</v>
      </c>
      <c r="K400" s="21" t="s">
        <v>11136</v>
      </c>
      <c r="L400" s="21" t="s">
        <v>11137</v>
      </c>
      <c r="M400" s="21" t="s">
        <v>11138</v>
      </c>
      <c r="N400" s="21" t="s">
        <v>11139</v>
      </c>
      <c r="O400" s="8" t="s">
        <v>11140</v>
      </c>
      <c r="P400" s="8"/>
      <c r="Q400" s="8"/>
      <c r="R400" s="8"/>
      <c r="S400" s="8"/>
      <c r="T400" s="8"/>
      <c r="U400" s="8"/>
      <c r="V400" s="8" t="s">
        <v>11141</v>
      </c>
      <c r="W400" s="21" t="s">
        <v>11142</v>
      </c>
      <c r="X400" s="17"/>
      <c r="Y400" s="17"/>
      <c r="Z400" s="17"/>
    </row>
    <row r="401" spans="1:26" ht="12.75" customHeight="1">
      <c r="A401" s="8" t="s">
        <v>2395</v>
      </c>
      <c r="B401" s="8" t="s">
        <v>11143</v>
      </c>
      <c r="C401" s="8" t="s">
        <v>57</v>
      </c>
      <c r="D401" s="8" t="s">
        <v>1597</v>
      </c>
      <c r="E401" s="1" t="s">
        <v>6238</v>
      </c>
      <c r="F401" s="1" t="s">
        <v>11144</v>
      </c>
      <c r="G401" s="35">
        <v>43466</v>
      </c>
      <c r="H401" s="8" t="s">
        <v>6238</v>
      </c>
      <c r="I401" s="8" t="s">
        <v>4323</v>
      </c>
      <c r="J401" s="21" t="s">
        <v>11145</v>
      </c>
      <c r="K401" s="8" t="s">
        <v>11146</v>
      </c>
      <c r="L401" s="21" t="s">
        <v>11147</v>
      </c>
      <c r="M401" s="21" t="s">
        <v>11148</v>
      </c>
      <c r="N401" s="21" t="s">
        <v>11149</v>
      </c>
      <c r="O401" s="8" t="s">
        <v>11150</v>
      </c>
      <c r="P401" s="8" t="s">
        <v>10260</v>
      </c>
      <c r="Q401" s="8" t="s">
        <v>11151</v>
      </c>
      <c r="R401" s="8" t="s">
        <v>11152</v>
      </c>
      <c r="S401" s="8" t="s">
        <v>11153</v>
      </c>
      <c r="T401" s="8"/>
      <c r="U401" s="8"/>
      <c r="V401" s="8" t="s">
        <v>11154</v>
      </c>
      <c r="W401" s="21" t="s">
        <v>11155</v>
      </c>
      <c r="X401" s="17"/>
      <c r="Y401" s="17"/>
      <c r="Z401" s="17"/>
    </row>
    <row r="402" spans="1:26" ht="12.75" customHeight="1">
      <c r="A402" s="8" t="s">
        <v>144</v>
      </c>
      <c r="B402" s="8" t="s">
        <v>11156</v>
      </c>
      <c r="C402" s="8" t="s">
        <v>113</v>
      </c>
      <c r="D402" s="8" t="s">
        <v>1597</v>
      </c>
      <c r="E402" s="1" t="s">
        <v>6001</v>
      </c>
      <c r="F402" s="1" t="s">
        <v>11157</v>
      </c>
      <c r="G402" s="35">
        <v>43766</v>
      </c>
      <c r="H402" s="21" t="s">
        <v>11158</v>
      </c>
      <c r="I402" s="21" t="s">
        <v>7958</v>
      </c>
      <c r="J402" s="8" t="s">
        <v>11159</v>
      </c>
      <c r="K402" s="8" t="s">
        <v>11160</v>
      </c>
      <c r="L402" s="8" t="s">
        <v>11161</v>
      </c>
      <c r="M402" s="8" t="s">
        <v>11162</v>
      </c>
      <c r="N402" s="8" t="s">
        <v>11163</v>
      </c>
      <c r="O402" s="8" t="s">
        <v>11164</v>
      </c>
      <c r="P402" s="8" t="s">
        <v>11165</v>
      </c>
      <c r="Q402" s="8" t="s">
        <v>11166</v>
      </c>
      <c r="R402" s="8" t="s">
        <v>11167</v>
      </c>
      <c r="S402" s="8"/>
      <c r="T402" s="8"/>
      <c r="U402" s="8"/>
      <c r="V402" s="8" t="s">
        <v>11168</v>
      </c>
      <c r="W402" s="8" t="s">
        <v>11169</v>
      </c>
      <c r="X402" s="17"/>
      <c r="Y402" s="17"/>
      <c r="Z402" s="17"/>
    </row>
    <row r="403" spans="1:26" ht="12.75" customHeight="1">
      <c r="A403" s="8" t="s">
        <v>144</v>
      </c>
      <c r="B403" s="8" t="s">
        <v>11170</v>
      </c>
      <c r="C403" s="8" t="s">
        <v>57</v>
      </c>
      <c r="D403" s="8" t="s">
        <v>1597</v>
      </c>
      <c r="E403" s="1" t="s">
        <v>5986</v>
      </c>
      <c r="F403" s="1" t="s">
        <v>11171</v>
      </c>
      <c r="G403" s="35">
        <v>43784</v>
      </c>
      <c r="H403" s="21" t="s">
        <v>11172</v>
      </c>
      <c r="I403" s="21" t="s">
        <v>7958</v>
      </c>
      <c r="J403" s="21" t="s">
        <v>11173</v>
      </c>
      <c r="K403" s="21" t="s">
        <v>11174</v>
      </c>
      <c r="L403" s="21" t="s">
        <v>11175</v>
      </c>
      <c r="M403" s="21" t="s">
        <v>11176</v>
      </c>
      <c r="N403" s="21" t="s">
        <v>11177</v>
      </c>
      <c r="O403" s="8" t="s">
        <v>11178</v>
      </c>
      <c r="P403" s="8" t="s">
        <v>11179</v>
      </c>
      <c r="Q403" s="8"/>
      <c r="R403" s="8"/>
      <c r="S403" s="8"/>
      <c r="T403" s="8"/>
      <c r="U403" s="8"/>
      <c r="V403" s="8" t="s">
        <v>11168</v>
      </c>
      <c r="W403" s="21" t="s">
        <v>11180</v>
      </c>
      <c r="X403" s="17"/>
      <c r="Y403" s="17"/>
      <c r="Z403" s="17"/>
    </row>
    <row r="404" spans="1:26" ht="12.75" customHeight="1">
      <c r="A404" s="8" t="s">
        <v>2382</v>
      </c>
      <c r="B404" s="8" t="s">
        <v>11181</v>
      </c>
      <c r="C404" s="8" t="s">
        <v>57</v>
      </c>
      <c r="D404" s="8" t="s">
        <v>58</v>
      </c>
      <c r="E404" s="1" t="s">
        <v>6015</v>
      </c>
      <c r="F404" s="1" t="s">
        <v>11182</v>
      </c>
      <c r="G404" s="35">
        <v>43505</v>
      </c>
      <c r="H404" s="21" t="s">
        <v>11183</v>
      </c>
      <c r="I404" s="21" t="s">
        <v>11184</v>
      </c>
      <c r="J404" s="21" t="s">
        <v>11185</v>
      </c>
      <c r="K404" s="21" t="s">
        <v>11186</v>
      </c>
      <c r="L404" s="21" t="s">
        <v>11187</v>
      </c>
      <c r="M404" s="21" t="s">
        <v>11188</v>
      </c>
      <c r="N404" s="21" t="s">
        <v>11189</v>
      </c>
      <c r="O404" s="8" t="s">
        <v>11190</v>
      </c>
      <c r="P404" s="8" t="s">
        <v>11191</v>
      </c>
      <c r="Q404" s="8" t="s">
        <v>11192</v>
      </c>
      <c r="R404" s="8" t="s">
        <v>11193</v>
      </c>
      <c r="S404" s="8" t="s">
        <v>11194</v>
      </c>
      <c r="T404" s="8" t="s">
        <v>11195</v>
      </c>
      <c r="U404" s="8" t="s">
        <v>11196</v>
      </c>
      <c r="V404" s="8" t="s">
        <v>11197</v>
      </c>
      <c r="W404" s="21" t="s">
        <v>11198</v>
      </c>
      <c r="X404" s="17"/>
      <c r="Y404" s="17"/>
      <c r="Z404" s="17"/>
    </row>
    <row r="405" spans="1:26" ht="12.75" customHeight="1">
      <c r="A405" s="8" t="s">
        <v>1008</v>
      </c>
      <c r="B405" s="8" t="s">
        <v>11199</v>
      </c>
      <c r="C405" s="8" t="s">
        <v>57</v>
      </c>
      <c r="D405" s="8" t="s">
        <v>1597</v>
      </c>
      <c r="E405" s="1" t="s">
        <v>6001</v>
      </c>
      <c r="F405" s="1" t="s">
        <v>11200</v>
      </c>
      <c r="G405" s="35">
        <v>43564</v>
      </c>
      <c r="H405" s="21" t="s">
        <v>11201</v>
      </c>
      <c r="I405" s="21" t="s">
        <v>10282</v>
      </c>
      <c r="J405" s="8" t="s">
        <v>11202</v>
      </c>
      <c r="K405" s="21" t="s">
        <v>11203</v>
      </c>
      <c r="L405" s="21" t="s">
        <v>11204</v>
      </c>
      <c r="M405" s="21" t="s">
        <v>11205</v>
      </c>
      <c r="N405" s="21" t="s">
        <v>11206</v>
      </c>
      <c r="O405" s="8" t="s">
        <v>11207</v>
      </c>
      <c r="P405" s="8" t="s">
        <v>11208</v>
      </c>
      <c r="Q405" s="8"/>
      <c r="R405" s="8"/>
      <c r="S405" s="8"/>
      <c r="T405" s="8"/>
      <c r="U405" s="8"/>
      <c r="V405" s="8" t="s">
        <v>11209</v>
      </c>
      <c r="W405" s="21" t="s">
        <v>11210</v>
      </c>
      <c r="X405" s="17"/>
      <c r="Y405" s="17"/>
      <c r="Z405" s="17"/>
    </row>
    <row r="406" spans="1:26" ht="12.75" customHeight="1">
      <c r="A406" s="8" t="s">
        <v>1008</v>
      </c>
      <c r="B406" s="8" t="s">
        <v>11199</v>
      </c>
      <c r="C406" s="8" t="s">
        <v>57</v>
      </c>
      <c r="D406" s="8" t="s">
        <v>1597</v>
      </c>
      <c r="E406" s="1" t="s">
        <v>6001</v>
      </c>
      <c r="F406" s="1" t="s">
        <v>11211</v>
      </c>
      <c r="G406" s="35">
        <v>43537</v>
      </c>
      <c r="H406" s="21" t="s">
        <v>11212</v>
      </c>
      <c r="I406" s="21" t="s">
        <v>6610</v>
      </c>
      <c r="J406" s="21" t="s">
        <v>11213</v>
      </c>
      <c r="K406" s="21" t="s">
        <v>11214</v>
      </c>
      <c r="L406" s="21" t="s">
        <v>11215</v>
      </c>
      <c r="M406" s="21" t="s">
        <v>11216</v>
      </c>
      <c r="N406" s="21" t="s">
        <v>11217</v>
      </c>
      <c r="O406" s="8" t="s">
        <v>11218</v>
      </c>
      <c r="P406" s="8" t="s">
        <v>11219</v>
      </c>
      <c r="Q406" s="8"/>
      <c r="R406" s="8"/>
      <c r="S406" s="8"/>
      <c r="T406" s="8"/>
      <c r="U406" s="8"/>
      <c r="V406" s="8" t="s">
        <v>11220</v>
      </c>
      <c r="W406" s="21" t="s">
        <v>11221</v>
      </c>
      <c r="X406" s="17"/>
      <c r="Y406" s="17"/>
      <c r="Z406" s="17"/>
    </row>
    <row r="407" spans="1:26" ht="12.75" customHeight="1">
      <c r="A407" s="8" t="s">
        <v>1008</v>
      </c>
      <c r="B407" s="8" t="s">
        <v>11222</v>
      </c>
      <c r="C407" s="8" t="s">
        <v>57</v>
      </c>
      <c r="D407" s="8" t="s">
        <v>1597</v>
      </c>
      <c r="E407" s="1" t="s">
        <v>6001</v>
      </c>
      <c r="F407" s="1" t="s">
        <v>11223</v>
      </c>
      <c r="G407" s="35">
        <v>43769</v>
      </c>
      <c r="H407" s="21" t="s">
        <v>11224</v>
      </c>
      <c r="I407" s="21" t="s">
        <v>11225</v>
      </c>
      <c r="J407" s="21" t="s">
        <v>11226</v>
      </c>
      <c r="K407" s="21" t="s">
        <v>11227</v>
      </c>
      <c r="L407" s="21" t="s">
        <v>11228</v>
      </c>
      <c r="M407" s="21" t="s">
        <v>11229</v>
      </c>
      <c r="N407" s="21" t="s">
        <v>11230</v>
      </c>
      <c r="O407" s="8" t="s">
        <v>11231</v>
      </c>
      <c r="P407" s="8" t="s">
        <v>11232</v>
      </c>
      <c r="Q407" s="8"/>
      <c r="R407" s="8"/>
      <c r="S407" s="8"/>
      <c r="T407" s="8"/>
      <c r="U407" s="8"/>
      <c r="V407" s="8" t="s">
        <v>11233</v>
      </c>
      <c r="W407" s="21" t="s">
        <v>11234</v>
      </c>
      <c r="X407" s="17"/>
      <c r="Y407" s="17"/>
      <c r="Z407" s="17"/>
    </row>
    <row r="408" spans="1:26" ht="12.75" customHeight="1">
      <c r="A408" s="8" t="s">
        <v>2382</v>
      </c>
      <c r="B408" s="8" t="s">
        <v>11235</v>
      </c>
      <c r="C408" s="8" t="s">
        <v>57</v>
      </c>
      <c r="D408" s="8" t="s">
        <v>1597</v>
      </c>
      <c r="E408" s="1" t="s">
        <v>6015</v>
      </c>
      <c r="F408" s="1" t="s">
        <v>11236</v>
      </c>
      <c r="G408" s="35">
        <v>43596</v>
      </c>
      <c r="H408" s="21" t="s">
        <v>11237</v>
      </c>
      <c r="I408" s="8" t="s">
        <v>5157</v>
      </c>
      <c r="J408" s="21" t="s">
        <v>11238</v>
      </c>
      <c r="K408" s="21" t="s">
        <v>11239</v>
      </c>
      <c r="L408" s="21" t="s">
        <v>11240</v>
      </c>
      <c r="M408" s="21" t="s">
        <v>11241</v>
      </c>
      <c r="N408" s="21" t="s">
        <v>11242</v>
      </c>
      <c r="O408" s="8" t="s">
        <v>11243</v>
      </c>
      <c r="P408" s="8" t="s">
        <v>11244</v>
      </c>
      <c r="Q408" s="8" t="s">
        <v>11245</v>
      </c>
      <c r="R408" s="8"/>
      <c r="S408" s="8"/>
      <c r="T408" s="8"/>
      <c r="U408" s="8"/>
      <c r="V408" s="8" t="s">
        <v>11246</v>
      </c>
      <c r="W408" s="21" t="s">
        <v>11247</v>
      </c>
      <c r="X408" s="17"/>
      <c r="Y408" s="17"/>
      <c r="Z408" s="17"/>
    </row>
    <row r="409" spans="1:26" ht="12.75" customHeight="1">
      <c r="A409" s="8" t="s">
        <v>213</v>
      </c>
      <c r="B409" s="8" t="s">
        <v>11248</v>
      </c>
      <c r="C409" s="8" t="s">
        <v>57</v>
      </c>
      <c r="D409" s="8" t="s">
        <v>1597</v>
      </c>
      <c r="E409" s="1" t="s">
        <v>6001</v>
      </c>
      <c r="F409" s="1" t="s">
        <v>11249</v>
      </c>
      <c r="G409" s="35">
        <v>43509</v>
      </c>
      <c r="H409" s="21" t="s">
        <v>6987</v>
      </c>
      <c r="I409" s="21" t="s">
        <v>11250</v>
      </c>
      <c r="J409" s="21" t="s">
        <v>11251</v>
      </c>
      <c r="K409" s="21" t="s">
        <v>11252</v>
      </c>
      <c r="L409" s="21" t="s">
        <v>11253</v>
      </c>
      <c r="M409" s="21" t="s">
        <v>11254</v>
      </c>
      <c r="N409" s="21" t="s">
        <v>11255</v>
      </c>
      <c r="O409" s="8" t="s">
        <v>11256</v>
      </c>
      <c r="P409" s="8" t="s">
        <v>11257</v>
      </c>
      <c r="Q409" s="8" t="s">
        <v>11258</v>
      </c>
      <c r="R409" s="8" t="s">
        <v>11259</v>
      </c>
      <c r="S409" s="8" t="s">
        <v>11260</v>
      </c>
      <c r="T409" s="8"/>
      <c r="U409" s="8"/>
      <c r="V409" s="8" t="s">
        <v>11261</v>
      </c>
      <c r="W409" s="21" t="s">
        <v>11262</v>
      </c>
      <c r="X409" s="17"/>
      <c r="Y409" s="17"/>
      <c r="Z409" s="17"/>
    </row>
    <row r="410" spans="1:26" ht="12.75" customHeight="1">
      <c r="A410" s="8" t="s">
        <v>213</v>
      </c>
      <c r="B410" s="8" t="s">
        <v>11263</v>
      </c>
      <c r="C410" s="8" t="s">
        <v>57</v>
      </c>
      <c r="D410" s="8" t="s">
        <v>1597</v>
      </c>
      <c r="E410" s="1" t="s">
        <v>6042</v>
      </c>
      <c r="F410" s="1" t="s">
        <v>11264</v>
      </c>
      <c r="G410" s="35">
        <v>43787</v>
      </c>
      <c r="H410" s="21" t="s">
        <v>11265</v>
      </c>
      <c r="I410" s="21" t="s">
        <v>11266</v>
      </c>
      <c r="J410" s="21" t="s">
        <v>11267</v>
      </c>
      <c r="K410" s="21" t="s">
        <v>11268</v>
      </c>
      <c r="L410" s="21" t="s">
        <v>11269</v>
      </c>
      <c r="M410" s="21" t="s">
        <v>11270</v>
      </c>
      <c r="N410" s="21" t="s">
        <v>11271</v>
      </c>
      <c r="O410" s="8" t="s">
        <v>11272</v>
      </c>
      <c r="P410" s="8" t="s">
        <v>11273</v>
      </c>
      <c r="Q410" s="8"/>
      <c r="R410" s="8"/>
      <c r="S410" s="8"/>
      <c r="T410" s="8"/>
      <c r="U410" s="8"/>
      <c r="V410" s="8" t="s">
        <v>11274</v>
      </c>
      <c r="W410" s="21" t="s">
        <v>11275</v>
      </c>
      <c r="X410" s="17"/>
      <c r="Y410" s="17"/>
      <c r="Z410" s="17"/>
    </row>
    <row r="411" spans="1:26" ht="12.75" customHeight="1">
      <c r="A411" s="8" t="s">
        <v>460</v>
      </c>
      <c r="B411" s="8" t="s">
        <v>11276</v>
      </c>
      <c r="C411" s="8" t="s">
        <v>57</v>
      </c>
      <c r="D411" s="8" t="s">
        <v>1597</v>
      </c>
      <c r="E411" s="1" t="s">
        <v>5986</v>
      </c>
      <c r="F411" s="1" t="s">
        <v>11277</v>
      </c>
      <c r="G411" s="35">
        <v>43805</v>
      </c>
      <c r="H411" s="21" t="s">
        <v>11278</v>
      </c>
      <c r="I411" s="21" t="s">
        <v>11279</v>
      </c>
      <c r="J411" s="21" t="s">
        <v>11280</v>
      </c>
      <c r="K411" s="21" t="s">
        <v>11281</v>
      </c>
      <c r="L411" s="21" t="s">
        <v>11282</v>
      </c>
      <c r="M411" s="21" t="s">
        <v>11283</v>
      </c>
      <c r="N411" s="21" t="s">
        <v>11284</v>
      </c>
      <c r="O411" s="8" t="s">
        <v>11285</v>
      </c>
      <c r="P411" s="8" t="s">
        <v>11286</v>
      </c>
      <c r="Q411" s="8"/>
      <c r="R411" s="8"/>
      <c r="S411" s="8"/>
      <c r="T411" s="8"/>
      <c r="U411" s="8"/>
      <c r="V411" s="8" t="s">
        <v>11287</v>
      </c>
      <c r="W411" s="21" t="s">
        <v>11288</v>
      </c>
      <c r="X411" s="17"/>
      <c r="Y411" s="17"/>
      <c r="Z411" s="17"/>
    </row>
    <row r="412" spans="1:26" ht="12.75" customHeight="1">
      <c r="A412" s="8" t="s">
        <v>400</v>
      </c>
      <c r="B412" s="8" t="s">
        <v>401</v>
      </c>
      <c r="C412" s="8" t="s">
        <v>113</v>
      </c>
      <c r="D412" s="8" t="s">
        <v>1597</v>
      </c>
      <c r="E412" s="1" t="s">
        <v>5986</v>
      </c>
      <c r="F412" s="1" t="s">
        <v>11289</v>
      </c>
      <c r="G412" s="35">
        <v>43511</v>
      </c>
      <c r="H412" s="21" t="s">
        <v>8914</v>
      </c>
      <c r="I412" s="21" t="s">
        <v>11290</v>
      </c>
      <c r="J412" s="21" t="s">
        <v>11291</v>
      </c>
      <c r="K412" s="21" t="s">
        <v>11292</v>
      </c>
      <c r="L412" s="21" t="s">
        <v>11293</v>
      </c>
      <c r="M412" s="21" t="s">
        <v>11294</v>
      </c>
      <c r="N412" s="21" t="s">
        <v>11295</v>
      </c>
      <c r="O412" s="8" t="s">
        <v>11296</v>
      </c>
      <c r="P412" s="8" t="s">
        <v>11297</v>
      </c>
      <c r="Q412" s="8" t="s">
        <v>11298</v>
      </c>
      <c r="R412" s="8"/>
      <c r="S412" s="8"/>
      <c r="T412" s="8"/>
      <c r="U412" s="8"/>
      <c r="V412" s="8" t="s">
        <v>11299</v>
      </c>
      <c r="W412" s="21" t="s">
        <v>11300</v>
      </c>
      <c r="X412" s="17"/>
      <c r="Y412" s="17"/>
      <c r="Z412" s="17"/>
    </row>
    <row r="413" spans="1:26" ht="12.75" customHeight="1">
      <c r="A413" s="8" t="s">
        <v>460</v>
      </c>
      <c r="B413" s="8" t="s">
        <v>5969</v>
      </c>
      <c r="C413" s="8" t="s">
        <v>113</v>
      </c>
      <c r="D413" s="8" t="s">
        <v>58</v>
      </c>
      <c r="E413" s="1" t="s">
        <v>6238</v>
      </c>
      <c r="F413" s="1" t="s">
        <v>5969</v>
      </c>
      <c r="G413" s="35">
        <v>43739</v>
      </c>
      <c r="H413" s="21" t="s">
        <v>11301</v>
      </c>
      <c r="I413" s="21" t="s">
        <v>11302</v>
      </c>
      <c r="J413" s="21" t="s">
        <v>11303</v>
      </c>
      <c r="K413" s="21" t="s">
        <v>11304</v>
      </c>
      <c r="L413" s="21" t="s">
        <v>11305</v>
      </c>
      <c r="M413" s="21" t="s">
        <v>11306</v>
      </c>
      <c r="N413" s="21" t="s">
        <v>11307</v>
      </c>
      <c r="O413" s="8" t="s">
        <v>11308</v>
      </c>
      <c r="P413" s="8" t="s">
        <v>11309</v>
      </c>
      <c r="Q413" s="8" t="s">
        <v>7102</v>
      </c>
      <c r="R413" s="8" t="s">
        <v>11310</v>
      </c>
      <c r="S413" s="8" t="s">
        <v>11311</v>
      </c>
      <c r="T413" s="8" t="s">
        <v>11312</v>
      </c>
      <c r="U413" s="8" t="s">
        <v>11313</v>
      </c>
      <c r="V413" s="8" t="s">
        <v>11314</v>
      </c>
      <c r="W413" s="21" t="s">
        <v>11315</v>
      </c>
      <c r="X413" s="17"/>
      <c r="Y413" s="17"/>
      <c r="Z413" s="17"/>
    </row>
    <row r="414" spans="1:26" ht="12.75" customHeight="1">
      <c r="A414" s="8" t="s">
        <v>1232</v>
      </c>
      <c r="B414" s="8" t="s">
        <v>11316</v>
      </c>
      <c r="C414" s="8" t="s">
        <v>113</v>
      </c>
      <c r="D414" s="8" t="s">
        <v>1597</v>
      </c>
      <c r="E414" s="1" t="s">
        <v>6001</v>
      </c>
      <c r="F414" s="1" t="s">
        <v>11317</v>
      </c>
      <c r="G414" s="35">
        <v>43816</v>
      </c>
      <c r="H414" s="21" t="s">
        <v>11318</v>
      </c>
      <c r="I414" s="21" t="s">
        <v>7958</v>
      </c>
      <c r="J414" s="21" t="s">
        <v>11319</v>
      </c>
      <c r="K414" s="21" t="s">
        <v>11320</v>
      </c>
      <c r="L414" s="21" t="s">
        <v>11321</v>
      </c>
      <c r="M414" s="21" t="s">
        <v>11322</v>
      </c>
      <c r="N414" s="21" t="s">
        <v>11323</v>
      </c>
      <c r="O414" s="8" t="s">
        <v>11324</v>
      </c>
      <c r="P414" s="8" t="s">
        <v>11325</v>
      </c>
      <c r="Q414" s="8" t="s">
        <v>11326</v>
      </c>
      <c r="R414" s="8" t="s">
        <v>11327</v>
      </c>
      <c r="S414" s="8"/>
      <c r="T414" s="8"/>
      <c r="U414" s="8"/>
      <c r="V414" s="8" t="s">
        <v>11328</v>
      </c>
      <c r="W414" s="21" t="s">
        <v>11329</v>
      </c>
      <c r="X414" s="17"/>
      <c r="Y414" s="17"/>
      <c r="Z414" s="17"/>
    </row>
    <row r="415" spans="1:26" ht="12.75" customHeight="1">
      <c r="A415" s="8" t="s">
        <v>324</v>
      </c>
      <c r="B415" s="8" t="s">
        <v>11330</v>
      </c>
      <c r="C415" s="8" t="s">
        <v>57</v>
      </c>
      <c r="D415" s="8" t="s">
        <v>1597</v>
      </c>
      <c r="E415" s="1" t="s">
        <v>6238</v>
      </c>
      <c r="F415" s="1" t="s">
        <v>11331</v>
      </c>
      <c r="G415" s="35">
        <v>43646</v>
      </c>
      <c r="H415" s="21" t="s">
        <v>11332</v>
      </c>
      <c r="I415" s="21" t="s">
        <v>9991</v>
      </c>
      <c r="J415" s="21" t="s">
        <v>11333</v>
      </c>
      <c r="K415" s="21" t="s">
        <v>11334</v>
      </c>
      <c r="L415" s="21" t="s">
        <v>11335</v>
      </c>
      <c r="M415" s="21" t="s">
        <v>11336</v>
      </c>
      <c r="N415" s="21" t="s">
        <v>11337</v>
      </c>
      <c r="O415" s="8" t="s">
        <v>11338</v>
      </c>
      <c r="P415" s="8"/>
      <c r="Q415" s="8"/>
      <c r="R415" s="8"/>
      <c r="S415" s="8"/>
      <c r="T415" s="8"/>
      <c r="U415" s="8"/>
      <c r="V415" s="8" t="s">
        <v>11339</v>
      </c>
      <c r="W415" s="21" t="s">
        <v>11340</v>
      </c>
      <c r="X415" s="17"/>
      <c r="Y415" s="17"/>
      <c r="Z415" s="17"/>
    </row>
    <row r="416" spans="1:26" ht="12.75" customHeight="1">
      <c r="A416" s="8" t="s">
        <v>2382</v>
      </c>
      <c r="B416" s="8" t="s">
        <v>5980</v>
      </c>
      <c r="C416" s="8" t="s">
        <v>57</v>
      </c>
      <c r="D416" s="8" t="s">
        <v>1597</v>
      </c>
      <c r="E416" s="1" t="s">
        <v>6001</v>
      </c>
      <c r="F416" s="1" t="s">
        <v>11341</v>
      </c>
      <c r="G416" s="35">
        <v>43823</v>
      </c>
      <c r="H416" s="21" t="s">
        <v>11342</v>
      </c>
      <c r="I416" s="21" t="s">
        <v>11343</v>
      </c>
      <c r="J416" s="21" t="s">
        <v>11344</v>
      </c>
      <c r="K416" s="21" t="s">
        <v>11345</v>
      </c>
      <c r="L416" s="21" t="s">
        <v>11346</v>
      </c>
      <c r="M416" s="21" t="s">
        <v>11347</v>
      </c>
      <c r="N416" s="21" t="s">
        <v>11348</v>
      </c>
      <c r="O416" s="8" t="s">
        <v>11349</v>
      </c>
      <c r="P416" s="8" t="s">
        <v>11350</v>
      </c>
      <c r="Q416" s="8"/>
      <c r="R416" s="8"/>
      <c r="S416" s="8"/>
      <c r="T416" s="8"/>
      <c r="U416" s="8"/>
      <c r="V416" s="8" t="s">
        <v>11351</v>
      </c>
      <c r="W416" s="21" t="s">
        <v>11352</v>
      </c>
      <c r="X416" s="17"/>
      <c r="Y416" s="17"/>
      <c r="Z416" s="17"/>
    </row>
    <row r="417" spans="1:26" ht="12.75" customHeight="1">
      <c r="A417" s="8" t="s">
        <v>1758</v>
      </c>
      <c r="B417" s="8" t="s">
        <v>11353</v>
      </c>
      <c r="C417" s="8" t="s">
        <v>57</v>
      </c>
      <c r="D417" s="8" t="s">
        <v>1597</v>
      </c>
      <c r="E417" s="1" t="s">
        <v>6015</v>
      </c>
      <c r="F417" s="1" t="s">
        <v>11353</v>
      </c>
      <c r="G417" s="35">
        <v>43689</v>
      </c>
      <c r="H417" s="21" t="s">
        <v>11354</v>
      </c>
      <c r="I417" s="21" t="s">
        <v>11355</v>
      </c>
      <c r="J417" s="21" t="s">
        <v>11356</v>
      </c>
      <c r="K417" s="21" t="s">
        <v>11357</v>
      </c>
      <c r="L417" s="21" t="s">
        <v>11358</v>
      </c>
      <c r="M417" s="8" t="s">
        <v>11359</v>
      </c>
      <c r="N417" s="21" t="s">
        <v>11360</v>
      </c>
      <c r="O417" s="8" t="s">
        <v>11361</v>
      </c>
      <c r="P417" s="8" t="s">
        <v>11362</v>
      </c>
      <c r="Q417" s="8" t="s">
        <v>11363</v>
      </c>
      <c r="R417" s="8" t="s">
        <v>11364</v>
      </c>
      <c r="S417" s="8" t="s">
        <v>11365</v>
      </c>
      <c r="T417" s="8" t="s">
        <v>11366</v>
      </c>
      <c r="U417" s="8"/>
      <c r="V417" s="8" t="s">
        <v>11367</v>
      </c>
      <c r="W417" s="21" t="s">
        <v>11368</v>
      </c>
      <c r="X417" s="17"/>
      <c r="Y417" s="17"/>
      <c r="Z417" s="17"/>
    </row>
    <row r="418" spans="1:26" ht="12.75" customHeight="1">
      <c r="A418" s="8" t="s">
        <v>400</v>
      </c>
      <c r="B418" s="8" t="s">
        <v>401</v>
      </c>
      <c r="C418" s="8" t="s">
        <v>113</v>
      </c>
      <c r="D418" s="8" t="s">
        <v>1597</v>
      </c>
      <c r="E418" s="1" t="s">
        <v>6001</v>
      </c>
      <c r="F418" s="1" t="s">
        <v>11369</v>
      </c>
      <c r="G418" s="35">
        <v>43598</v>
      </c>
      <c r="H418" s="21" t="s">
        <v>11370</v>
      </c>
      <c r="I418" s="21" t="s">
        <v>11371</v>
      </c>
      <c r="J418" s="21" t="s">
        <v>11372</v>
      </c>
      <c r="K418" s="21" t="s">
        <v>11373</v>
      </c>
      <c r="L418" s="21" t="s">
        <v>11374</v>
      </c>
      <c r="M418" s="21" t="s">
        <v>11375</v>
      </c>
      <c r="N418" s="21" t="s">
        <v>11376</v>
      </c>
      <c r="O418" s="8" t="s">
        <v>11377</v>
      </c>
      <c r="P418" s="8" t="s">
        <v>11378</v>
      </c>
      <c r="Q418" s="8" t="s">
        <v>11379</v>
      </c>
      <c r="R418" s="8" t="s">
        <v>11380</v>
      </c>
      <c r="S418" s="8"/>
      <c r="T418" s="8"/>
      <c r="U418" s="8"/>
      <c r="V418" s="8" t="s">
        <v>11381</v>
      </c>
      <c r="W418" s="8" t="s">
        <v>11382</v>
      </c>
      <c r="X418" s="17"/>
      <c r="Y418" s="17"/>
      <c r="Z418" s="17"/>
    </row>
    <row r="419" spans="1:26" ht="12.75" customHeight="1">
      <c r="A419" s="8" t="s">
        <v>460</v>
      </c>
      <c r="B419" s="8" t="s">
        <v>6126</v>
      </c>
      <c r="C419" s="8" t="s">
        <v>113</v>
      </c>
      <c r="D419" s="8" t="s">
        <v>1597</v>
      </c>
      <c r="E419" s="1" t="s">
        <v>6001</v>
      </c>
      <c r="F419" s="1" t="s">
        <v>11383</v>
      </c>
      <c r="G419" s="35">
        <v>43699</v>
      </c>
      <c r="H419" s="21" t="s">
        <v>11384</v>
      </c>
      <c r="I419" s="21" t="s">
        <v>11385</v>
      </c>
      <c r="J419" s="21" t="s">
        <v>11386</v>
      </c>
      <c r="K419" s="21" t="s">
        <v>11387</v>
      </c>
      <c r="L419" s="21" t="s">
        <v>11388</v>
      </c>
      <c r="M419" s="21" t="s">
        <v>11389</v>
      </c>
      <c r="N419" s="21" t="s">
        <v>11390</v>
      </c>
      <c r="O419" s="8" t="s">
        <v>11391</v>
      </c>
      <c r="P419" s="8" t="s">
        <v>11392</v>
      </c>
      <c r="Q419" s="8" t="s">
        <v>11393</v>
      </c>
      <c r="R419" s="8"/>
      <c r="S419" s="8"/>
      <c r="T419" s="8"/>
      <c r="U419" s="8"/>
      <c r="V419" s="8" t="s">
        <v>11394</v>
      </c>
      <c r="W419" s="21" t="s">
        <v>11395</v>
      </c>
      <c r="X419" s="17"/>
      <c r="Y419" s="17"/>
      <c r="Z419" s="17"/>
    </row>
    <row r="420" spans="1:26" ht="12.75" customHeight="1">
      <c r="A420" s="8" t="s">
        <v>1232</v>
      </c>
      <c r="B420" s="8" t="s">
        <v>11396</v>
      </c>
      <c r="C420" s="8" t="s">
        <v>57</v>
      </c>
      <c r="D420" s="8" t="s">
        <v>1597</v>
      </c>
      <c r="E420" s="1" t="s">
        <v>5986</v>
      </c>
      <c r="F420" s="1" t="s">
        <v>11397</v>
      </c>
      <c r="G420" s="35">
        <v>43787</v>
      </c>
      <c r="H420" s="21" t="s">
        <v>11398</v>
      </c>
      <c r="I420" s="21" t="s">
        <v>8598</v>
      </c>
      <c r="J420" s="21" t="s">
        <v>11399</v>
      </c>
      <c r="K420" s="21" t="s">
        <v>11400</v>
      </c>
      <c r="L420" s="21" t="s">
        <v>11401</v>
      </c>
      <c r="M420" s="21" t="s">
        <v>11402</v>
      </c>
      <c r="N420" s="21" t="s">
        <v>11403</v>
      </c>
      <c r="O420" s="8" t="s">
        <v>11404</v>
      </c>
      <c r="P420" s="8"/>
      <c r="Q420" s="8"/>
      <c r="R420" s="8"/>
      <c r="S420" s="8"/>
      <c r="T420" s="8"/>
      <c r="U420" s="8"/>
      <c r="V420" s="8" t="s">
        <v>11405</v>
      </c>
      <c r="W420" s="21" t="s">
        <v>11406</v>
      </c>
      <c r="X420" s="17"/>
      <c r="Y420" s="17"/>
      <c r="Z420" s="17"/>
    </row>
    <row r="421" spans="1:26" ht="12.75" customHeight="1">
      <c r="A421" s="8" t="s">
        <v>460</v>
      </c>
      <c r="B421" s="8" t="s">
        <v>2044</v>
      </c>
      <c r="C421" s="8" t="s">
        <v>113</v>
      </c>
      <c r="D421" s="8" t="s">
        <v>1597</v>
      </c>
      <c r="E421" s="1" t="s">
        <v>5986</v>
      </c>
      <c r="F421" s="1" t="s">
        <v>11407</v>
      </c>
      <c r="G421" s="35">
        <v>43763</v>
      </c>
      <c r="H421" s="21" t="s">
        <v>11408</v>
      </c>
      <c r="I421" s="21" t="s">
        <v>11409</v>
      </c>
      <c r="J421" s="21" t="s">
        <v>11410</v>
      </c>
      <c r="K421" s="21" t="s">
        <v>11411</v>
      </c>
      <c r="L421" s="21" t="s">
        <v>11412</v>
      </c>
      <c r="M421" s="21" t="s">
        <v>11413</v>
      </c>
      <c r="N421" s="21" t="s">
        <v>11414</v>
      </c>
      <c r="O421" s="8" t="s">
        <v>11415</v>
      </c>
      <c r="P421" s="8"/>
      <c r="Q421" s="8"/>
      <c r="R421" s="8"/>
      <c r="S421" s="8"/>
      <c r="T421" s="8"/>
      <c r="U421" s="8"/>
      <c r="V421" s="8" t="s">
        <v>11416</v>
      </c>
      <c r="W421" s="21" t="s">
        <v>11417</v>
      </c>
      <c r="X421" s="17"/>
      <c r="Y421" s="17"/>
      <c r="Z421" s="17"/>
    </row>
    <row r="422" spans="1:26" ht="12.75" customHeight="1">
      <c r="A422" s="8" t="s">
        <v>353</v>
      </c>
      <c r="B422" s="8" t="s">
        <v>11418</v>
      </c>
      <c r="C422" s="8" t="s">
        <v>113</v>
      </c>
      <c r="D422" s="8" t="s">
        <v>1597</v>
      </c>
      <c r="E422" s="1" t="s">
        <v>6001</v>
      </c>
      <c r="F422" s="1" t="s">
        <v>11419</v>
      </c>
      <c r="G422" s="35">
        <v>43517</v>
      </c>
      <c r="H422" s="21" t="s">
        <v>11420</v>
      </c>
      <c r="I422" s="21" t="s">
        <v>11421</v>
      </c>
      <c r="J422" s="21" t="s">
        <v>11422</v>
      </c>
      <c r="K422" s="21" t="s">
        <v>11423</v>
      </c>
      <c r="L422" s="21" t="s">
        <v>11424</v>
      </c>
      <c r="M422" s="21" t="s">
        <v>11425</v>
      </c>
      <c r="N422" s="21" t="s">
        <v>11426</v>
      </c>
      <c r="O422" s="8" t="s">
        <v>11427</v>
      </c>
      <c r="P422" s="8" t="s">
        <v>11428</v>
      </c>
      <c r="Q422" s="8" t="s">
        <v>11429</v>
      </c>
      <c r="R422" s="8" t="s">
        <v>11430</v>
      </c>
      <c r="S422" s="8" t="s">
        <v>11431</v>
      </c>
      <c r="T422" s="8" t="s">
        <v>11432</v>
      </c>
      <c r="U422" s="8"/>
      <c r="V422" s="8" t="s">
        <v>11433</v>
      </c>
      <c r="W422" s="21" t="s">
        <v>11434</v>
      </c>
      <c r="X422" s="17"/>
      <c r="Y422" s="17"/>
      <c r="Z422" s="17"/>
    </row>
    <row r="423" spans="1:26" ht="12.75" customHeight="1">
      <c r="A423" s="8" t="s">
        <v>353</v>
      </c>
      <c r="B423" s="8" t="s">
        <v>11418</v>
      </c>
      <c r="C423" s="8" t="s">
        <v>113</v>
      </c>
      <c r="D423" s="8" t="s">
        <v>1597</v>
      </c>
      <c r="E423" s="1" t="s">
        <v>6001</v>
      </c>
      <c r="F423" s="1" t="s">
        <v>11435</v>
      </c>
      <c r="G423" s="35">
        <v>43810</v>
      </c>
      <c r="H423" s="21" t="s">
        <v>11436</v>
      </c>
      <c r="I423" s="21" t="s">
        <v>6545</v>
      </c>
      <c r="J423" s="21" t="s">
        <v>11437</v>
      </c>
      <c r="K423" s="21" t="s">
        <v>11438</v>
      </c>
      <c r="L423" s="21" t="s">
        <v>11439</v>
      </c>
      <c r="M423" s="21" t="s">
        <v>11440</v>
      </c>
      <c r="N423" s="21" t="s">
        <v>11441</v>
      </c>
      <c r="O423" s="8" t="s">
        <v>11442</v>
      </c>
      <c r="P423" s="8" t="s">
        <v>11443</v>
      </c>
      <c r="Q423" s="8" t="s">
        <v>11444</v>
      </c>
      <c r="R423" s="8" t="s">
        <v>11445</v>
      </c>
      <c r="S423" s="8" t="s">
        <v>11446</v>
      </c>
      <c r="T423" s="8" t="s">
        <v>11447</v>
      </c>
      <c r="U423" s="8" t="s">
        <v>11448</v>
      </c>
      <c r="V423" s="8" t="s">
        <v>11433</v>
      </c>
      <c r="W423" s="21" t="s">
        <v>11434</v>
      </c>
      <c r="X423" s="17"/>
      <c r="Y423" s="17"/>
      <c r="Z423" s="17"/>
    </row>
    <row r="424" spans="1:26" ht="12.75" customHeight="1">
      <c r="A424" s="8" t="s">
        <v>353</v>
      </c>
      <c r="B424" s="8" t="s">
        <v>11418</v>
      </c>
      <c r="C424" s="8" t="s">
        <v>113</v>
      </c>
      <c r="D424" s="8" t="s">
        <v>1597</v>
      </c>
      <c r="E424" s="1" t="s">
        <v>5986</v>
      </c>
      <c r="F424" s="1" t="s">
        <v>11449</v>
      </c>
      <c r="G424" s="35">
        <v>43628</v>
      </c>
      <c r="H424" s="21" t="s">
        <v>11450</v>
      </c>
      <c r="I424" s="21" t="s">
        <v>11451</v>
      </c>
      <c r="J424" s="21" t="s">
        <v>11452</v>
      </c>
      <c r="K424" s="21" t="s">
        <v>11453</v>
      </c>
      <c r="L424" s="21" t="s">
        <v>11454</v>
      </c>
      <c r="M424" s="21" t="s">
        <v>11455</v>
      </c>
      <c r="N424" s="21" t="s">
        <v>11456</v>
      </c>
      <c r="O424" s="8" t="s">
        <v>11457</v>
      </c>
      <c r="P424" s="8" t="s">
        <v>11458</v>
      </c>
      <c r="Q424" s="8" t="s">
        <v>11459</v>
      </c>
      <c r="R424" s="8" t="s">
        <v>11460</v>
      </c>
      <c r="S424" s="8" t="s">
        <v>11461</v>
      </c>
      <c r="T424" s="8" t="s">
        <v>11462</v>
      </c>
      <c r="U424" s="8" t="s">
        <v>11463</v>
      </c>
      <c r="V424" s="8" t="s">
        <v>11464</v>
      </c>
      <c r="W424" s="21" t="s">
        <v>11465</v>
      </c>
      <c r="X424" s="17"/>
      <c r="Y424" s="17"/>
      <c r="Z424" s="17"/>
    </row>
    <row r="425" spans="1:26" ht="12.75" customHeight="1">
      <c r="A425" s="8" t="s">
        <v>213</v>
      </c>
      <c r="B425" s="8" t="s">
        <v>11466</v>
      </c>
      <c r="C425" s="8" t="s">
        <v>57</v>
      </c>
      <c r="D425" s="8" t="s">
        <v>1597</v>
      </c>
      <c r="E425" s="1" t="s">
        <v>6015</v>
      </c>
      <c r="F425" s="1" t="s">
        <v>11467</v>
      </c>
      <c r="G425" s="35">
        <v>43494</v>
      </c>
      <c r="H425" s="21" t="s">
        <v>11468</v>
      </c>
      <c r="I425" s="21" t="s">
        <v>11469</v>
      </c>
      <c r="J425" s="21" t="s">
        <v>11470</v>
      </c>
      <c r="K425" s="8" t="s">
        <v>11471</v>
      </c>
      <c r="L425" s="21" t="s">
        <v>11472</v>
      </c>
      <c r="M425" s="21" t="s">
        <v>11473</v>
      </c>
      <c r="N425" s="21" t="s">
        <v>11474</v>
      </c>
      <c r="O425" s="8" t="s">
        <v>11475</v>
      </c>
      <c r="P425" s="8"/>
      <c r="Q425" s="8"/>
      <c r="R425" s="8"/>
      <c r="S425" s="8"/>
      <c r="T425" s="8"/>
      <c r="U425" s="8"/>
      <c r="V425" s="8" t="s">
        <v>11476</v>
      </c>
      <c r="W425" s="21" t="s">
        <v>11477</v>
      </c>
      <c r="X425" s="17"/>
      <c r="Y425" s="17"/>
      <c r="Z425" s="17"/>
    </row>
    <row r="426" spans="1:26" ht="12.75" customHeight="1">
      <c r="A426" s="8" t="s">
        <v>2366</v>
      </c>
      <c r="B426" s="8" t="s">
        <v>4507</v>
      </c>
      <c r="C426" s="8" t="s">
        <v>113</v>
      </c>
      <c r="D426" s="8" t="s">
        <v>1597</v>
      </c>
      <c r="E426" s="1" t="s">
        <v>6001</v>
      </c>
      <c r="F426" s="1" t="s">
        <v>11478</v>
      </c>
      <c r="G426" s="35">
        <v>43570</v>
      </c>
      <c r="H426" s="21" t="s">
        <v>11479</v>
      </c>
      <c r="I426" s="21" t="s">
        <v>11480</v>
      </c>
      <c r="J426" s="21" t="s">
        <v>11481</v>
      </c>
      <c r="K426" s="21" t="s">
        <v>11482</v>
      </c>
      <c r="L426" s="21" t="s">
        <v>11483</v>
      </c>
      <c r="M426" s="21" t="s">
        <v>11484</v>
      </c>
      <c r="N426" s="21" t="s">
        <v>11485</v>
      </c>
      <c r="O426" s="8" t="s">
        <v>11486</v>
      </c>
      <c r="P426" s="8" t="s">
        <v>11487</v>
      </c>
      <c r="Q426" s="8"/>
      <c r="R426" s="8"/>
      <c r="S426" s="8"/>
      <c r="T426" s="8"/>
      <c r="U426" s="8"/>
      <c r="V426" s="8" t="s">
        <v>11488</v>
      </c>
      <c r="W426" s="21" t="s">
        <v>11489</v>
      </c>
      <c r="X426" s="17"/>
      <c r="Y426" s="17"/>
      <c r="Z426" s="17"/>
    </row>
    <row r="427" spans="1:26" ht="12.75" customHeight="1">
      <c r="A427" s="8" t="s">
        <v>460</v>
      </c>
      <c r="B427" s="8" t="s">
        <v>11490</v>
      </c>
      <c r="C427" s="8" t="s">
        <v>57</v>
      </c>
      <c r="D427" s="8" t="s">
        <v>1597</v>
      </c>
      <c r="E427" s="1" t="s">
        <v>6001</v>
      </c>
      <c r="F427" s="1" t="s">
        <v>11491</v>
      </c>
      <c r="G427" s="35">
        <v>43468</v>
      </c>
      <c r="H427" s="21" t="s">
        <v>11492</v>
      </c>
      <c r="I427" s="21" t="s">
        <v>11493</v>
      </c>
      <c r="J427" s="21" t="s">
        <v>11494</v>
      </c>
      <c r="K427" s="21" t="s">
        <v>11495</v>
      </c>
      <c r="L427" s="21" t="s">
        <v>11496</v>
      </c>
      <c r="M427" s="21" t="s">
        <v>11497</v>
      </c>
      <c r="N427" s="21" t="s">
        <v>11498</v>
      </c>
      <c r="O427" s="8" t="s">
        <v>11499</v>
      </c>
      <c r="P427" s="8"/>
      <c r="Q427" s="8"/>
      <c r="R427" s="8"/>
      <c r="S427" s="8"/>
      <c r="T427" s="8"/>
      <c r="U427" s="8"/>
      <c r="V427" s="8" t="s">
        <v>11500</v>
      </c>
      <c r="W427" s="21" t="s">
        <v>11501</v>
      </c>
      <c r="X427" s="17"/>
      <c r="Y427" s="17"/>
      <c r="Z427" s="17"/>
    </row>
    <row r="428" spans="1:26" ht="12.75" customHeight="1">
      <c r="A428" s="8" t="s">
        <v>288</v>
      </c>
      <c r="B428" s="8" t="s">
        <v>2130</v>
      </c>
      <c r="C428" s="8" t="s">
        <v>57</v>
      </c>
      <c r="D428" s="8" t="s">
        <v>58</v>
      </c>
      <c r="E428" s="1" t="s">
        <v>5986</v>
      </c>
      <c r="F428" s="1" t="s">
        <v>11502</v>
      </c>
      <c r="G428" s="35">
        <v>43596</v>
      </c>
      <c r="H428" s="21" t="s">
        <v>11503</v>
      </c>
      <c r="I428" s="21" t="s">
        <v>11504</v>
      </c>
      <c r="J428" s="21" t="s">
        <v>11505</v>
      </c>
      <c r="K428" s="21" t="s">
        <v>11506</v>
      </c>
      <c r="L428" s="21" t="s">
        <v>11507</v>
      </c>
      <c r="M428" s="21" t="s">
        <v>11508</v>
      </c>
      <c r="N428" s="21" t="s">
        <v>11509</v>
      </c>
      <c r="O428" s="8" t="s">
        <v>11510</v>
      </c>
      <c r="P428" s="8" t="s">
        <v>11511</v>
      </c>
      <c r="Q428" s="8"/>
      <c r="R428" s="8"/>
      <c r="S428" s="8"/>
      <c r="T428" s="8"/>
      <c r="U428" s="8"/>
      <c r="V428" s="8" t="s">
        <v>11512</v>
      </c>
      <c r="W428" s="21" t="s">
        <v>11513</v>
      </c>
      <c r="X428" s="17"/>
      <c r="Y428" s="17"/>
      <c r="Z428" s="17"/>
    </row>
    <row r="429" spans="1:26" ht="12.75" customHeight="1">
      <c r="A429" s="8" t="s">
        <v>460</v>
      </c>
      <c r="B429" s="8" t="s">
        <v>11514</v>
      </c>
      <c r="C429" s="8" t="s">
        <v>113</v>
      </c>
      <c r="D429" s="8" t="s">
        <v>1597</v>
      </c>
      <c r="E429" s="1" t="s">
        <v>6001</v>
      </c>
      <c r="F429" s="1" t="s">
        <v>11515</v>
      </c>
      <c r="G429" s="35">
        <v>43762</v>
      </c>
      <c r="H429" s="21" t="s">
        <v>11516</v>
      </c>
      <c r="I429" s="21" t="s">
        <v>11517</v>
      </c>
      <c r="J429" s="21" t="s">
        <v>11518</v>
      </c>
      <c r="K429" s="21" t="s">
        <v>11519</v>
      </c>
      <c r="L429" s="21" t="s">
        <v>11520</v>
      </c>
      <c r="M429" s="21" t="s">
        <v>11521</v>
      </c>
      <c r="N429" s="21" t="s">
        <v>11522</v>
      </c>
      <c r="O429" s="8" t="s">
        <v>11523</v>
      </c>
      <c r="P429" s="8" t="s">
        <v>11524</v>
      </c>
      <c r="Q429" s="8" t="s">
        <v>11525</v>
      </c>
      <c r="R429" s="8" t="s">
        <v>11526</v>
      </c>
      <c r="S429" s="8" t="s">
        <v>11527</v>
      </c>
      <c r="T429" s="8" t="s">
        <v>11528</v>
      </c>
      <c r="U429" s="8" t="s">
        <v>11529</v>
      </c>
      <c r="V429" s="8" t="s">
        <v>11530</v>
      </c>
      <c r="W429" s="21" t="s">
        <v>11531</v>
      </c>
      <c r="X429" s="17"/>
      <c r="Y429" s="17"/>
      <c r="Z429" s="17"/>
    </row>
    <row r="430" spans="1:26" ht="12.75" customHeight="1">
      <c r="A430" s="8" t="s">
        <v>460</v>
      </c>
      <c r="B430" s="8" t="s">
        <v>11532</v>
      </c>
      <c r="C430" s="8" t="s">
        <v>113</v>
      </c>
      <c r="D430" s="8" t="s">
        <v>1597</v>
      </c>
      <c r="E430" s="1" t="s">
        <v>6001</v>
      </c>
      <c r="F430" s="1" t="s">
        <v>11533</v>
      </c>
      <c r="G430" s="35">
        <v>43753</v>
      </c>
      <c r="H430" s="21" t="s">
        <v>11534</v>
      </c>
      <c r="I430" s="21" t="s">
        <v>9713</v>
      </c>
      <c r="J430" s="21" t="s">
        <v>11535</v>
      </c>
      <c r="K430" s="21" t="s">
        <v>11536</v>
      </c>
      <c r="L430" s="21" t="s">
        <v>11537</v>
      </c>
      <c r="M430" s="21" t="s">
        <v>11538</v>
      </c>
      <c r="N430" s="21" t="s">
        <v>11539</v>
      </c>
      <c r="O430" s="8" t="s">
        <v>11540</v>
      </c>
      <c r="P430" s="8" t="s">
        <v>11541</v>
      </c>
      <c r="Q430" s="8" t="s">
        <v>11542</v>
      </c>
      <c r="R430" s="8" t="s">
        <v>11543</v>
      </c>
      <c r="S430" s="8" t="s">
        <v>11544</v>
      </c>
      <c r="T430" s="8" t="s">
        <v>11545</v>
      </c>
      <c r="U430" s="8" t="s">
        <v>11546</v>
      </c>
      <c r="V430" s="8" t="s">
        <v>11547</v>
      </c>
      <c r="W430" s="21" t="s">
        <v>11548</v>
      </c>
      <c r="X430" s="17"/>
      <c r="Y430" s="17"/>
      <c r="Z430" s="17"/>
    </row>
    <row r="431" spans="1:26" ht="12.75" customHeight="1">
      <c r="A431" s="8" t="s">
        <v>460</v>
      </c>
      <c r="B431" s="8" t="s">
        <v>5969</v>
      </c>
      <c r="C431" s="8" t="s">
        <v>113</v>
      </c>
      <c r="D431" s="8" t="s">
        <v>1597</v>
      </c>
      <c r="E431" s="1" t="s">
        <v>6001</v>
      </c>
      <c r="F431" s="1" t="s">
        <v>11549</v>
      </c>
      <c r="G431" s="35">
        <v>43538</v>
      </c>
      <c r="H431" s="21" t="s">
        <v>11550</v>
      </c>
      <c r="I431" s="21" t="s">
        <v>11551</v>
      </c>
      <c r="J431" s="21" t="s">
        <v>11552</v>
      </c>
      <c r="K431" s="21" t="s">
        <v>11553</v>
      </c>
      <c r="L431" s="21" t="s">
        <v>11554</v>
      </c>
      <c r="M431" s="21" t="s">
        <v>11555</v>
      </c>
      <c r="N431" s="8" t="s">
        <v>11556</v>
      </c>
      <c r="O431" s="8" t="s">
        <v>11310</v>
      </c>
      <c r="P431" s="8" t="s">
        <v>11557</v>
      </c>
      <c r="Q431" s="8"/>
      <c r="R431" s="8"/>
      <c r="S431" s="8"/>
      <c r="T431" s="8"/>
      <c r="U431" s="8"/>
      <c r="V431" s="8" t="s">
        <v>11558</v>
      </c>
      <c r="W431" s="21" t="s">
        <v>11559</v>
      </c>
      <c r="X431" s="17"/>
      <c r="Y431" s="17"/>
      <c r="Z431" s="17"/>
    </row>
    <row r="432" spans="1:26" ht="12.75" customHeight="1">
      <c r="A432" s="8" t="s">
        <v>288</v>
      </c>
      <c r="B432" s="8" t="s">
        <v>10564</v>
      </c>
      <c r="C432" s="8" t="s">
        <v>113</v>
      </c>
      <c r="D432" s="8" t="s">
        <v>1597</v>
      </c>
      <c r="E432" s="1" t="s">
        <v>6001</v>
      </c>
      <c r="F432" s="1" t="s">
        <v>11560</v>
      </c>
      <c r="G432" s="35">
        <v>43675</v>
      </c>
      <c r="H432" s="21" t="s">
        <v>11561</v>
      </c>
      <c r="I432" s="21" t="s">
        <v>11562</v>
      </c>
      <c r="J432" s="21" t="s">
        <v>11563</v>
      </c>
      <c r="K432" s="21" t="s">
        <v>11564</v>
      </c>
      <c r="L432" s="21" t="s">
        <v>11565</v>
      </c>
      <c r="M432" s="21" t="s">
        <v>11566</v>
      </c>
      <c r="N432" s="21" t="s">
        <v>11567</v>
      </c>
      <c r="O432" s="8" t="s">
        <v>11568</v>
      </c>
      <c r="P432" s="8" t="s">
        <v>11569</v>
      </c>
      <c r="Q432" s="8"/>
      <c r="R432" s="8"/>
      <c r="S432" s="8"/>
      <c r="T432" s="8"/>
      <c r="U432" s="8"/>
      <c r="V432" s="8" t="s">
        <v>11570</v>
      </c>
      <c r="W432" s="21" t="s">
        <v>11571</v>
      </c>
      <c r="X432" s="17"/>
      <c r="Y432" s="17"/>
      <c r="Z432" s="17"/>
    </row>
    <row r="433" spans="1:26" ht="12.75" customHeight="1">
      <c r="A433" s="8" t="s">
        <v>353</v>
      </c>
      <c r="B433" s="8" t="s">
        <v>11572</v>
      </c>
      <c r="C433" s="8" t="s">
        <v>113</v>
      </c>
      <c r="D433" s="8" t="s">
        <v>1597</v>
      </c>
      <c r="E433" s="1" t="s">
        <v>5986</v>
      </c>
      <c r="F433" s="1" t="s">
        <v>11573</v>
      </c>
      <c r="G433" s="35">
        <v>43637</v>
      </c>
      <c r="H433" s="21" t="s">
        <v>11574</v>
      </c>
      <c r="I433" s="21" t="s">
        <v>11575</v>
      </c>
      <c r="J433" s="21" t="s">
        <v>11576</v>
      </c>
      <c r="K433" s="21" t="s">
        <v>11577</v>
      </c>
      <c r="L433" s="21" t="s">
        <v>11578</v>
      </c>
      <c r="M433" s="21" t="s">
        <v>11579</v>
      </c>
      <c r="N433" s="21" t="s">
        <v>11580</v>
      </c>
      <c r="O433" s="8" t="s">
        <v>11581</v>
      </c>
      <c r="P433" s="8"/>
      <c r="Q433" s="8"/>
      <c r="R433" s="8"/>
      <c r="S433" s="8"/>
      <c r="T433" s="8"/>
      <c r="U433" s="8"/>
      <c r="V433" s="8" t="s">
        <v>11582</v>
      </c>
      <c r="W433" s="21" t="s">
        <v>11583</v>
      </c>
      <c r="X433" s="17"/>
      <c r="Y433" s="17"/>
      <c r="Z433" s="17"/>
    </row>
    <row r="434" spans="1:26" ht="12.75" customHeight="1">
      <c r="A434" s="8" t="s">
        <v>288</v>
      </c>
      <c r="B434" s="8" t="s">
        <v>10564</v>
      </c>
      <c r="C434" s="8" t="s">
        <v>113</v>
      </c>
      <c r="D434" s="8" t="s">
        <v>1597</v>
      </c>
      <c r="E434" s="1" t="s">
        <v>6238</v>
      </c>
      <c r="F434" s="1" t="s">
        <v>11584</v>
      </c>
      <c r="G434" s="35">
        <v>43658</v>
      </c>
      <c r="H434" s="21" t="s">
        <v>11585</v>
      </c>
      <c r="I434" s="21" t="s">
        <v>11586</v>
      </c>
      <c r="J434" s="21" t="s">
        <v>11587</v>
      </c>
      <c r="K434" s="21" t="s">
        <v>11588</v>
      </c>
      <c r="L434" s="21" t="s">
        <v>11589</v>
      </c>
      <c r="M434" s="21" t="s">
        <v>11590</v>
      </c>
      <c r="N434" s="21" t="s">
        <v>11591</v>
      </c>
      <c r="O434" s="8" t="s">
        <v>11592</v>
      </c>
      <c r="P434" s="8"/>
      <c r="Q434" s="8"/>
      <c r="R434" s="8"/>
      <c r="S434" s="8"/>
      <c r="T434" s="8"/>
      <c r="U434" s="8"/>
      <c r="V434" s="8" t="s">
        <v>11593</v>
      </c>
      <c r="W434" s="21" t="s">
        <v>11594</v>
      </c>
      <c r="X434" s="17"/>
      <c r="Y434" s="17"/>
      <c r="Z434" s="17"/>
    </row>
    <row r="435" spans="1:26" ht="12.75" customHeight="1">
      <c r="A435" s="8" t="s">
        <v>1923</v>
      </c>
      <c r="B435" s="8" t="s">
        <v>11595</v>
      </c>
      <c r="C435" s="8" t="s">
        <v>57</v>
      </c>
      <c r="D435" s="8" t="s">
        <v>58</v>
      </c>
      <c r="E435" s="1" t="s">
        <v>6238</v>
      </c>
      <c r="F435" s="1" t="s">
        <v>11596</v>
      </c>
      <c r="G435" s="35">
        <v>43720</v>
      </c>
      <c r="H435" s="21" t="s">
        <v>11597</v>
      </c>
      <c r="I435" s="21" t="s">
        <v>11598</v>
      </c>
      <c r="J435" s="21" t="s">
        <v>11599</v>
      </c>
      <c r="K435" s="21" t="s">
        <v>11600</v>
      </c>
      <c r="L435" s="21" t="s">
        <v>11601</v>
      </c>
      <c r="M435" s="21" t="s">
        <v>11602</v>
      </c>
      <c r="N435" s="21" t="s">
        <v>11603</v>
      </c>
      <c r="O435" s="8" t="s">
        <v>11604</v>
      </c>
      <c r="P435" s="8" t="s">
        <v>11605</v>
      </c>
      <c r="Q435" s="8" t="s">
        <v>11606</v>
      </c>
      <c r="R435" s="8"/>
      <c r="S435" s="8"/>
      <c r="T435" s="8"/>
      <c r="U435" s="8"/>
      <c r="V435" s="8" t="s">
        <v>11607</v>
      </c>
      <c r="W435" s="21" t="s">
        <v>11608</v>
      </c>
      <c r="X435" s="17"/>
      <c r="Y435" s="17"/>
      <c r="Z435" s="17"/>
    </row>
    <row r="436" spans="1:26" ht="12.75" customHeight="1">
      <c r="A436" s="8" t="s">
        <v>213</v>
      </c>
      <c r="B436" s="8" t="s">
        <v>11609</v>
      </c>
      <c r="C436" s="8" t="s">
        <v>113</v>
      </c>
      <c r="D436" s="8" t="s">
        <v>1597</v>
      </c>
      <c r="E436" s="1" t="s">
        <v>6001</v>
      </c>
      <c r="F436" s="1" t="s">
        <v>11610</v>
      </c>
      <c r="G436" s="35">
        <v>43771</v>
      </c>
      <c r="H436" s="21" t="s">
        <v>11611</v>
      </c>
      <c r="I436" s="21" t="s">
        <v>11612</v>
      </c>
      <c r="J436" s="21" t="s">
        <v>11613</v>
      </c>
      <c r="K436" s="21" t="s">
        <v>11614</v>
      </c>
      <c r="L436" s="21" t="s">
        <v>11615</v>
      </c>
      <c r="M436" s="21" t="s">
        <v>11616</v>
      </c>
      <c r="N436" s="21" t="s">
        <v>11617</v>
      </c>
      <c r="O436" s="8" t="s">
        <v>11618</v>
      </c>
      <c r="P436" s="8" t="s">
        <v>11619</v>
      </c>
      <c r="Q436" s="8" t="s">
        <v>11620</v>
      </c>
      <c r="R436" s="8"/>
      <c r="S436" s="8"/>
      <c r="T436" s="8"/>
      <c r="U436" s="8"/>
      <c r="V436" s="8" t="s">
        <v>11621</v>
      </c>
      <c r="W436" s="21" t="s">
        <v>11622</v>
      </c>
      <c r="X436" s="17"/>
      <c r="Y436" s="17"/>
      <c r="Z436" s="17"/>
    </row>
    <row r="437" spans="1:26" ht="12.75" customHeight="1">
      <c r="A437" s="8" t="s">
        <v>3862</v>
      </c>
      <c r="B437" s="8" t="s">
        <v>11623</v>
      </c>
      <c r="C437" s="8" t="s">
        <v>113</v>
      </c>
      <c r="D437" s="8" t="s">
        <v>1597</v>
      </c>
      <c r="E437" s="1" t="s">
        <v>5986</v>
      </c>
      <c r="F437" s="1" t="s">
        <v>11624</v>
      </c>
      <c r="G437" s="35">
        <v>43781</v>
      </c>
      <c r="H437" s="21" t="s">
        <v>11625</v>
      </c>
      <c r="I437" s="21" t="s">
        <v>11626</v>
      </c>
      <c r="J437" s="21" t="s">
        <v>11627</v>
      </c>
      <c r="K437" s="21" t="s">
        <v>11628</v>
      </c>
      <c r="L437" s="21" t="s">
        <v>11629</v>
      </c>
      <c r="M437" s="21" t="s">
        <v>11630</v>
      </c>
      <c r="N437" s="21" t="s">
        <v>11631</v>
      </c>
      <c r="O437" s="8" t="s">
        <v>11632</v>
      </c>
      <c r="P437" s="8" t="s">
        <v>11633</v>
      </c>
      <c r="Q437" s="8"/>
      <c r="R437" s="8"/>
      <c r="S437" s="8"/>
      <c r="T437" s="8"/>
      <c r="U437" s="8"/>
      <c r="V437" s="8" t="s">
        <v>11634</v>
      </c>
      <c r="W437" s="21" t="s">
        <v>11635</v>
      </c>
      <c r="X437" s="17"/>
      <c r="Y437" s="17"/>
      <c r="Z437" s="17"/>
    </row>
    <row r="438" spans="1:26" ht="12.75" customHeight="1">
      <c r="A438" s="8" t="s">
        <v>460</v>
      </c>
      <c r="B438" s="8" t="s">
        <v>2044</v>
      </c>
      <c r="C438" s="8" t="s">
        <v>113</v>
      </c>
      <c r="D438" s="8" t="s">
        <v>1597</v>
      </c>
      <c r="E438" s="1" t="s">
        <v>6001</v>
      </c>
      <c r="F438" s="1" t="s">
        <v>11636</v>
      </c>
      <c r="G438" s="35">
        <v>43819</v>
      </c>
      <c r="H438" s="21" t="s">
        <v>11637</v>
      </c>
      <c r="I438" s="21" t="s">
        <v>11638</v>
      </c>
      <c r="J438" s="21" t="s">
        <v>11639</v>
      </c>
      <c r="K438" s="21" t="s">
        <v>11640</v>
      </c>
      <c r="L438" s="21" t="s">
        <v>11641</v>
      </c>
      <c r="M438" s="21" t="s">
        <v>11642</v>
      </c>
      <c r="N438" s="21" t="s">
        <v>11643</v>
      </c>
      <c r="O438" s="8" t="s">
        <v>11644</v>
      </c>
      <c r="P438" s="8" t="s">
        <v>11645</v>
      </c>
      <c r="Q438" s="8" t="s">
        <v>11646</v>
      </c>
      <c r="R438" s="8"/>
      <c r="S438" s="8"/>
      <c r="T438" s="8"/>
      <c r="U438" s="8"/>
      <c r="V438" s="8" t="s">
        <v>11647</v>
      </c>
      <c r="W438" s="21" t="s">
        <v>11648</v>
      </c>
      <c r="X438" s="17"/>
      <c r="Y438" s="17"/>
      <c r="Z438" s="17"/>
    </row>
    <row r="439" spans="1:26" ht="12.75" customHeight="1">
      <c r="A439" s="8" t="s">
        <v>213</v>
      </c>
      <c r="B439" s="8" t="s">
        <v>1527</v>
      </c>
      <c r="C439" s="8" t="s">
        <v>113</v>
      </c>
      <c r="D439" s="8" t="s">
        <v>74</v>
      </c>
      <c r="E439" s="1" t="s">
        <v>5986</v>
      </c>
      <c r="F439" s="1" t="s">
        <v>11649</v>
      </c>
      <c r="G439" s="35">
        <v>43508</v>
      </c>
      <c r="H439" s="21" t="s">
        <v>11650</v>
      </c>
      <c r="I439" s="21" t="s">
        <v>11651</v>
      </c>
      <c r="J439" s="21" t="s">
        <v>11652</v>
      </c>
      <c r="K439" s="21" t="s">
        <v>11653</v>
      </c>
      <c r="L439" s="21" t="s">
        <v>11654</v>
      </c>
      <c r="M439" s="21" t="s">
        <v>11655</v>
      </c>
      <c r="N439" s="21" t="s">
        <v>11656</v>
      </c>
      <c r="O439" s="8" t="s">
        <v>11657</v>
      </c>
      <c r="P439" s="8"/>
      <c r="Q439" s="8"/>
      <c r="R439" s="8"/>
      <c r="S439" s="8"/>
      <c r="T439" s="8"/>
      <c r="U439" s="8"/>
      <c r="V439" s="8" t="s">
        <v>11658</v>
      </c>
      <c r="W439" s="21" t="s">
        <v>11659</v>
      </c>
      <c r="X439" s="17"/>
      <c r="Y439" s="17"/>
      <c r="Z439" s="17"/>
    </row>
    <row r="440" spans="1:26" ht="12.75" customHeight="1">
      <c r="A440" s="8" t="s">
        <v>8898</v>
      </c>
      <c r="B440" s="8" t="s">
        <v>11660</v>
      </c>
      <c r="C440" s="8" t="s">
        <v>57</v>
      </c>
      <c r="D440" s="8" t="s">
        <v>1597</v>
      </c>
      <c r="E440" s="1" t="s">
        <v>6001</v>
      </c>
      <c r="F440" s="1" t="s">
        <v>11661</v>
      </c>
      <c r="G440" s="35">
        <v>43688</v>
      </c>
      <c r="H440" s="21" t="s">
        <v>11662</v>
      </c>
      <c r="I440" s="21" t="s">
        <v>11663</v>
      </c>
      <c r="J440" s="21" t="s">
        <v>11664</v>
      </c>
      <c r="K440" s="21" t="s">
        <v>11665</v>
      </c>
      <c r="L440" s="21" t="s">
        <v>11666</v>
      </c>
      <c r="M440" s="21" t="s">
        <v>11667</v>
      </c>
      <c r="N440" s="21" t="s">
        <v>11668</v>
      </c>
      <c r="O440" s="8" t="s">
        <v>11669</v>
      </c>
      <c r="P440" s="8"/>
      <c r="Q440" s="8"/>
      <c r="R440" s="8"/>
      <c r="S440" s="8"/>
      <c r="T440" s="8"/>
      <c r="U440" s="8"/>
      <c r="V440" s="8" t="s">
        <v>11670</v>
      </c>
      <c r="W440" s="21" t="s">
        <v>11671</v>
      </c>
      <c r="X440" s="17"/>
      <c r="Y440" s="17"/>
      <c r="Z440" s="17"/>
    </row>
    <row r="441" spans="1:26" ht="12.75" customHeight="1">
      <c r="A441" s="8" t="s">
        <v>288</v>
      </c>
      <c r="B441" s="8" t="s">
        <v>11672</v>
      </c>
      <c r="C441" s="8" t="s">
        <v>57</v>
      </c>
      <c r="D441" s="8" t="s">
        <v>1597</v>
      </c>
      <c r="E441" s="1" t="s">
        <v>6001</v>
      </c>
      <c r="F441" s="1" t="s">
        <v>11673</v>
      </c>
      <c r="G441" s="35">
        <v>43615</v>
      </c>
      <c r="H441" s="21" t="s">
        <v>11674</v>
      </c>
      <c r="I441" s="21" t="s">
        <v>11675</v>
      </c>
      <c r="J441" s="21" t="s">
        <v>11676</v>
      </c>
      <c r="K441" s="21" t="s">
        <v>11677</v>
      </c>
      <c r="L441" s="21" t="s">
        <v>11678</v>
      </c>
      <c r="M441" s="21" t="s">
        <v>11679</v>
      </c>
      <c r="N441" s="21" t="s">
        <v>11680</v>
      </c>
      <c r="O441" s="8" t="s">
        <v>11681</v>
      </c>
      <c r="P441" s="8" t="s">
        <v>11682</v>
      </c>
      <c r="Q441" s="8" t="s">
        <v>11683</v>
      </c>
      <c r="R441" s="8" t="s">
        <v>11684</v>
      </c>
      <c r="S441" s="8" t="s">
        <v>11685</v>
      </c>
      <c r="T441" s="8" t="s">
        <v>11686</v>
      </c>
      <c r="U441" s="8" t="s">
        <v>11687</v>
      </c>
      <c r="V441" s="8" t="s">
        <v>11688</v>
      </c>
      <c r="W441" s="21" t="s">
        <v>11689</v>
      </c>
      <c r="X441" s="17"/>
      <c r="Y441" s="17"/>
      <c r="Z441" s="17"/>
    </row>
    <row r="442" spans="1:26" ht="12.75" customHeight="1">
      <c r="A442" s="8" t="s">
        <v>957</v>
      </c>
      <c r="B442" s="8" t="s">
        <v>11690</v>
      </c>
      <c r="C442" s="8" t="s">
        <v>57</v>
      </c>
      <c r="D442" s="8" t="s">
        <v>1597</v>
      </c>
      <c r="E442" s="1" t="s">
        <v>6001</v>
      </c>
      <c r="F442" s="1" t="s">
        <v>11691</v>
      </c>
      <c r="G442" s="35">
        <v>43825</v>
      </c>
      <c r="H442" s="21" t="s">
        <v>11692</v>
      </c>
      <c r="I442" s="8" t="s">
        <v>656</v>
      </c>
      <c r="J442" s="21" t="s">
        <v>11693</v>
      </c>
      <c r="K442" s="8" t="s">
        <v>11694</v>
      </c>
      <c r="L442" s="8" t="s">
        <v>11695</v>
      </c>
      <c r="M442" s="21" t="s">
        <v>11696</v>
      </c>
      <c r="N442" s="8" t="s">
        <v>11697</v>
      </c>
      <c r="O442" s="8" t="s">
        <v>11698</v>
      </c>
      <c r="P442" s="8" t="s">
        <v>11699</v>
      </c>
      <c r="Q442" s="8"/>
      <c r="R442" s="8"/>
      <c r="S442" s="8"/>
      <c r="T442" s="8"/>
      <c r="U442" s="8"/>
      <c r="V442" s="8" t="s">
        <v>11700</v>
      </c>
      <c r="W442" s="21" t="s">
        <v>11701</v>
      </c>
      <c r="X442" s="17"/>
      <c r="Y442" s="17"/>
      <c r="Z442" s="17"/>
    </row>
    <row r="443" spans="1:26" ht="12.75" customHeight="1">
      <c r="A443" s="8" t="s">
        <v>460</v>
      </c>
      <c r="B443" s="8" t="s">
        <v>11702</v>
      </c>
      <c r="C443" s="8" t="s">
        <v>57</v>
      </c>
      <c r="D443" s="8" t="s">
        <v>58</v>
      </c>
      <c r="E443" s="1" t="s">
        <v>6015</v>
      </c>
      <c r="F443" s="1" t="s">
        <v>11703</v>
      </c>
      <c r="G443" s="35">
        <v>43565</v>
      </c>
      <c r="H443" s="21" t="s">
        <v>11704</v>
      </c>
      <c r="I443" s="21" t="s">
        <v>11705</v>
      </c>
      <c r="J443" s="21" t="s">
        <v>11706</v>
      </c>
      <c r="K443" s="21" t="s">
        <v>11707</v>
      </c>
      <c r="L443" s="21" t="s">
        <v>11708</v>
      </c>
      <c r="M443" s="21" t="s">
        <v>11709</v>
      </c>
      <c r="N443" s="21" t="s">
        <v>11710</v>
      </c>
      <c r="O443" s="8" t="s">
        <v>11711</v>
      </c>
      <c r="P443" s="8" t="s">
        <v>11712</v>
      </c>
      <c r="Q443" s="8" t="s">
        <v>11713</v>
      </c>
      <c r="R443" s="8" t="s">
        <v>11714</v>
      </c>
      <c r="S443" s="8" t="s">
        <v>11715</v>
      </c>
      <c r="T443" s="8"/>
      <c r="U443" s="8"/>
      <c r="V443" s="8" t="s">
        <v>11716</v>
      </c>
      <c r="W443" s="21" t="s">
        <v>11717</v>
      </c>
      <c r="X443" s="17"/>
      <c r="Y443" s="17"/>
      <c r="Z443" s="17"/>
    </row>
    <row r="444" spans="1:26" ht="12.75" customHeight="1">
      <c r="A444" s="8" t="s">
        <v>460</v>
      </c>
      <c r="B444" s="8" t="s">
        <v>11718</v>
      </c>
      <c r="C444" s="8" t="s">
        <v>57</v>
      </c>
      <c r="D444" s="8" t="s">
        <v>58</v>
      </c>
      <c r="E444" s="1" t="s">
        <v>6001</v>
      </c>
      <c r="F444" s="1" t="s">
        <v>11719</v>
      </c>
      <c r="G444" s="35">
        <v>43772</v>
      </c>
      <c r="H444" s="21" t="s">
        <v>11720</v>
      </c>
      <c r="I444" s="21" t="s">
        <v>11705</v>
      </c>
      <c r="J444" s="21" t="s">
        <v>11721</v>
      </c>
      <c r="K444" s="21" t="s">
        <v>11722</v>
      </c>
      <c r="L444" s="21" t="s">
        <v>11723</v>
      </c>
      <c r="M444" s="21" t="s">
        <v>11724</v>
      </c>
      <c r="N444" s="21" t="s">
        <v>11725</v>
      </c>
      <c r="O444" s="8" t="s">
        <v>11726</v>
      </c>
      <c r="P444" s="8" t="s">
        <v>11727</v>
      </c>
      <c r="Q444" s="8" t="s">
        <v>11728</v>
      </c>
      <c r="R444" s="8" t="s">
        <v>11729</v>
      </c>
      <c r="S444" s="8"/>
      <c r="T444" s="8"/>
      <c r="U444" s="8"/>
      <c r="V444" s="8" t="s">
        <v>11730</v>
      </c>
      <c r="W444" s="21" t="s">
        <v>11731</v>
      </c>
      <c r="X444" s="17"/>
      <c r="Y444" s="17"/>
      <c r="Z444" s="17"/>
    </row>
    <row r="445" spans="1:26" ht="12.75" customHeight="1">
      <c r="A445" s="8" t="s">
        <v>213</v>
      </c>
      <c r="B445" s="8" t="s">
        <v>11732</v>
      </c>
      <c r="C445" s="8" t="s">
        <v>57</v>
      </c>
      <c r="D445" s="8" t="s">
        <v>58</v>
      </c>
      <c r="E445" s="1" t="s">
        <v>5986</v>
      </c>
      <c r="F445" s="1" t="s">
        <v>11733</v>
      </c>
      <c r="G445" s="35">
        <v>43755</v>
      </c>
      <c r="H445" s="21" t="s">
        <v>11734</v>
      </c>
      <c r="I445" s="21" t="s">
        <v>11735</v>
      </c>
      <c r="J445" s="21" t="s">
        <v>11736</v>
      </c>
      <c r="K445" s="21" t="s">
        <v>11737</v>
      </c>
      <c r="L445" s="21" t="s">
        <v>11738</v>
      </c>
      <c r="M445" s="21" t="s">
        <v>11739</v>
      </c>
      <c r="N445" s="21" t="s">
        <v>11740</v>
      </c>
      <c r="O445" s="8" t="s">
        <v>11741</v>
      </c>
      <c r="P445" s="8"/>
      <c r="Q445" s="8"/>
      <c r="R445" s="8"/>
      <c r="S445" s="8"/>
      <c r="T445" s="8"/>
      <c r="U445" s="8"/>
      <c r="V445" s="8" t="s">
        <v>11742</v>
      </c>
      <c r="W445" s="21" t="s">
        <v>11743</v>
      </c>
      <c r="X445" s="17"/>
      <c r="Y445" s="17"/>
      <c r="Z445" s="17"/>
    </row>
    <row r="446" spans="1:26" ht="12.75" customHeight="1">
      <c r="A446" s="8" t="s">
        <v>11744</v>
      </c>
      <c r="B446" s="8" t="s">
        <v>11745</v>
      </c>
      <c r="C446" s="8" t="s">
        <v>113</v>
      </c>
      <c r="D446" s="8" t="s">
        <v>1597</v>
      </c>
      <c r="E446" s="1" t="s">
        <v>6238</v>
      </c>
      <c r="F446" s="1" t="s">
        <v>11746</v>
      </c>
      <c r="G446" s="35">
        <v>43652</v>
      </c>
      <c r="H446" s="21" t="s">
        <v>11747</v>
      </c>
      <c r="I446" s="21" t="s">
        <v>11612</v>
      </c>
      <c r="J446" s="21" t="s">
        <v>11748</v>
      </c>
      <c r="K446" s="21" t="s">
        <v>11749</v>
      </c>
      <c r="L446" s="21" t="s">
        <v>11750</v>
      </c>
      <c r="M446" s="21" t="s">
        <v>11751</v>
      </c>
      <c r="N446" s="8" t="s">
        <v>11752</v>
      </c>
      <c r="O446" s="8" t="s">
        <v>11753</v>
      </c>
      <c r="P446" s="8" t="s">
        <v>11754</v>
      </c>
      <c r="Q446" s="8" t="s">
        <v>11755</v>
      </c>
      <c r="R446" s="8" t="s">
        <v>11756</v>
      </c>
      <c r="S446" s="8" t="s">
        <v>11757</v>
      </c>
      <c r="T446" s="8" t="s">
        <v>11758</v>
      </c>
      <c r="U446" s="8" t="s">
        <v>11759</v>
      </c>
      <c r="V446" s="8" t="s">
        <v>11760</v>
      </c>
      <c r="W446" s="21" t="s">
        <v>11761</v>
      </c>
      <c r="X446" s="17"/>
      <c r="Y446" s="17"/>
      <c r="Z446" s="17"/>
    </row>
    <row r="447" spans="1:26" ht="12.75" customHeight="1">
      <c r="A447" s="8" t="s">
        <v>353</v>
      </c>
      <c r="B447" s="8" t="s">
        <v>11418</v>
      </c>
      <c r="C447" s="8" t="s">
        <v>113</v>
      </c>
      <c r="D447" s="8" t="s">
        <v>1597</v>
      </c>
      <c r="E447" s="1" t="s">
        <v>6001</v>
      </c>
      <c r="F447" s="1" t="s">
        <v>11762</v>
      </c>
      <c r="G447" s="35">
        <v>43752</v>
      </c>
      <c r="H447" s="21" t="s">
        <v>11763</v>
      </c>
      <c r="I447" s="21" t="s">
        <v>10524</v>
      </c>
      <c r="J447" s="8" t="s">
        <v>11764</v>
      </c>
      <c r="K447" s="21" t="s">
        <v>11765</v>
      </c>
      <c r="L447" s="21" t="s">
        <v>11766</v>
      </c>
      <c r="M447" s="21" t="s">
        <v>11767</v>
      </c>
      <c r="N447" s="21" t="s">
        <v>11768</v>
      </c>
      <c r="O447" s="8" t="s">
        <v>11769</v>
      </c>
      <c r="P447" s="8"/>
      <c r="Q447" s="8"/>
      <c r="R447" s="8"/>
      <c r="S447" s="8"/>
      <c r="T447" s="8"/>
      <c r="U447" s="8"/>
      <c r="V447" s="8" t="s">
        <v>11770</v>
      </c>
      <c r="W447" s="21" t="s">
        <v>11771</v>
      </c>
      <c r="X447" s="17"/>
      <c r="Y447" s="17"/>
      <c r="Z447" s="17"/>
    </row>
    <row r="448" spans="1:26" ht="12.75" customHeight="1">
      <c r="A448" s="8" t="s">
        <v>460</v>
      </c>
      <c r="B448" s="8" t="s">
        <v>11514</v>
      </c>
      <c r="C448" s="8" t="s">
        <v>113</v>
      </c>
      <c r="D448" s="8" t="s">
        <v>1597</v>
      </c>
      <c r="E448" s="1" t="s">
        <v>5986</v>
      </c>
      <c r="F448" s="1" t="s">
        <v>11772</v>
      </c>
      <c r="G448" s="35">
        <v>43811</v>
      </c>
      <c r="H448" s="21" t="s">
        <v>11773</v>
      </c>
      <c r="I448" s="21" t="s">
        <v>11774</v>
      </c>
      <c r="J448" s="21" t="s">
        <v>11775</v>
      </c>
      <c r="K448" s="21" t="s">
        <v>11776</v>
      </c>
      <c r="L448" s="21" t="s">
        <v>11777</v>
      </c>
      <c r="M448" s="21" t="s">
        <v>11778</v>
      </c>
      <c r="N448" s="21" t="s">
        <v>11779</v>
      </c>
      <c r="O448" s="8" t="s">
        <v>11780</v>
      </c>
      <c r="P448" s="8" t="s">
        <v>11781</v>
      </c>
      <c r="Q448" s="8" t="s">
        <v>11782</v>
      </c>
      <c r="R448" s="8" t="s">
        <v>11783</v>
      </c>
      <c r="S448" s="8" t="s">
        <v>11784</v>
      </c>
      <c r="T448" s="8"/>
      <c r="U448" s="8"/>
      <c r="V448" s="8" t="s">
        <v>11785</v>
      </c>
      <c r="W448" s="21" t="s">
        <v>11786</v>
      </c>
      <c r="X448" s="17"/>
      <c r="Y448" s="17"/>
      <c r="Z448" s="17"/>
    </row>
    <row r="449" spans="1:26" ht="12.75" customHeight="1">
      <c r="A449" s="8" t="s">
        <v>460</v>
      </c>
      <c r="B449" s="8" t="s">
        <v>11514</v>
      </c>
      <c r="C449" s="8" t="s">
        <v>113</v>
      </c>
      <c r="D449" s="8" t="s">
        <v>1597</v>
      </c>
      <c r="E449" s="1" t="s">
        <v>6015</v>
      </c>
      <c r="F449" s="1" t="s">
        <v>11787</v>
      </c>
      <c r="G449" s="35">
        <v>43811</v>
      </c>
      <c r="H449" s="21" t="s">
        <v>11788</v>
      </c>
      <c r="I449" s="21" t="s">
        <v>11789</v>
      </c>
      <c r="J449" s="21" t="s">
        <v>11790</v>
      </c>
      <c r="K449" s="21" t="s">
        <v>11791</v>
      </c>
      <c r="L449" s="21" t="s">
        <v>11792</v>
      </c>
      <c r="M449" s="21" t="s">
        <v>11793</v>
      </c>
      <c r="N449" s="21" t="s">
        <v>11794</v>
      </c>
      <c r="O449" s="8" t="s">
        <v>11795</v>
      </c>
      <c r="P449" s="8" t="s">
        <v>11796</v>
      </c>
      <c r="Q449" s="8" t="s">
        <v>11797</v>
      </c>
      <c r="R449" s="8"/>
      <c r="S449" s="8"/>
      <c r="T449" s="8"/>
      <c r="U449" s="8"/>
      <c r="V449" s="8" t="s">
        <v>11798</v>
      </c>
      <c r="W449" s="21" t="s">
        <v>11799</v>
      </c>
      <c r="X449" s="17"/>
      <c r="Y449" s="17"/>
      <c r="Z449" s="17"/>
    </row>
    <row r="450" spans="1:26" ht="12.75" customHeight="1">
      <c r="A450" s="8" t="s">
        <v>801</v>
      </c>
      <c r="B450" s="8" t="s">
        <v>11800</v>
      </c>
      <c r="C450" s="8" t="s">
        <v>57</v>
      </c>
      <c r="D450" s="8" t="s">
        <v>58</v>
      </c>
      <c r="E450" s="1" t="s">
        <v>6238</v>
      </c>
      <c r="F450" s="1" t="s">
        <v>11801</v>
      </c>
      <c r="G450" s="35">
        <v>43483</v>
      </c>
      <c r="H450" s="21" t="s">
        <v>11802</v>
      </c>
      <c r="I450" s="21" t="s">
        <v>11803</v>
      </c>
      <c r="J450" s="21" t="s">
        <v>11804</v>
      </c>
      <c r="K450" s="21" t="s">
        <v>11805</v>
      </c>
      <c r="L450" s="21" t="s">
        <v>11806</v>
      </c>
      <c r="M450" s="21" t="s">
        <v>11807</v>
      </c>
      <c r="N450" s="21" t="s">
        <v>11808</v>
      </c>
      <c r="O450" s="8" t="s">
        <v>11809</v>
      </c>
      <c r="P450" s="8" t="s">
        <v>11810</v>
      </c>
      <c r="Q450" s="8" t="s">
        <v>11811</v>
      </c>
      <c r="R450" s="8"/>
      <c r="S450" s="8"/>
      <c r="T450" s="8"/>
      <c r="U450" s="8"/>
      <c r="V450" s="8" t="s">
        <v>11812</v>
      </c>
      <c r="W450" s="21" t="s">
        <v>11813</v>
      </c>
      <c r="X450" s="17"/>
      <c r="Y450" s="17"/>
      <c r="Z450" s="17"/>
    </row>
    <row r="451" spans="1:26" ht="12.75" customHeight="1">
      <c r="A451" s="8" t="s">
        <v>1103</v>
      </c>
      <c r="B451" s="8" t="s">
        <v>1419</v>
      </c>
      <c r="C451" s="8" t="s">
        <v>113</v>
      </c>
      <c r="D451" s="8" t="s">
        <v>1597</v>
      </c>
      <c r="E451" s="1" t="s">
        <v>6001</v>
      </c>
      <c r="F451" s="1" t="s">
        <v>11814</v>
      </c>
      <c r="G451" s="35">
        <v>43627</v>
      </c>
      <c r="H451" s="21" t="s">
        <v>11815</v>
      </c>
      <c r="I451" s="8" t="s">
        <v>2250</v>
      </c>
      <c r="J451" s="21" t="s">
        <v>11816</v>
      </c>
      <c r="K451" s="21" t="s">
        <v>11817</v>
      </c>
      <c r="L451" s="21" t="s">
        <v>11818</v>
      </c>
      <c r="M451" s="21" t="s">
        <v>11819</v>
      </c>
      <c r="N451" s="21" t="s">
        <v>11820</v>
      </c>
      <c r="O451" s="8" t="s">
        <v>11821</v>
      </c>
      <c r="P451" s="8"/>
      <c r="Q451" s="8"/>
      <c r="R451" s="8"/>
      <c r="S451" s="8"/>
      <c r="T451" s="8"/>
      <c r="U451" s="8"/>
      <c r="V451" s="8" t="s">
        <v>11822</v>
      </c>
      <c r="W451" s="21" t="s">
        <v>11823</v>
      </c>
      <c r="X451" s="17"/>
      <c r="Y451" s="17"/>
      <c r="Z451" s="17"/>
    </row>
    <row r="452" spans="1:26" ht="12.75" customHeight="1">
      <c r="A452" s="8" t="s">
        <v>1118</v>
      </c>
      <c r="B452" s="8" t="s">
        <v>11824</v>
      </c>
      <c r="C452" s="8" t="s">
        <v>113</v>
      </c>
      <c r="D452" s="8" t="s">
        <v>58</v>
      </c>
      <c r="E452" s="1" t="s">
        <v>6001</v>
      </c>
      <c r="F452" s="1" t="s">
        <v>11825</v>
      </c>
      <c r="G452" s="35">
        <v>43721</v>
      </c>
      <c r="H452" s="21" t="s">
        <v>11826</v>
      </c>
      <c r="I452" s="21" t="s">
        <v>11827</v>
      </c>
      <c r="J452" s="8" t="s">
        <v>11828</v>
      </c>
      <c r="K452" s="8" t="s">
        <v>11829</v>
      </c>
      <c r="L452" s="21" t="s">
        <v>11830</v>
      </c>
      <c r="M452" s="8" t="s">
        <v>11831</v>
      </c>
      <c r="N452" s="21" t="s">
        <v>11832</v>
      </c>
      <c r="O452" s="8" t="s">
        <v>11833</v>
      </c>
      <c r="P452" s="8" t="s">
        <v>11834</v>
      </c>
      <c r="Q452" s="8" t="s">
        <v>11835</v>
      </c>
      <c r="R452" s="8" t="s">
        <v>11836</v>
      </c>
      <c r="S452" s="8" t="s">
        <v>11837</v>
      </c>
      <c r="T452" s="8" t="s">
        <v>11838</v>
      </c>
      <c r="U452" s="8" t="s">
        <v>11839</v>
      </c>
      <c r="V452" s="8" t="s">
        <v>11840</v>
      </c>
      <c r="W452" s="21" t="s">
        <v>11841</v>
      </c>
      <c r="X452" s="17"/>
      <c r="Y452" s="17"/>
      <c r="Z452" s="17"/>
    </row>
    <row r="453" spans="1:26" ht="12.75" customHeight="1">
      <c r="A453" s="8" t="s">
        <v>1118</v>
      </c>
      <c r="B453" s="8" t="s">
        <v>11842</v>
      </c>
      <c r="C453" s="8" t="s">
        <v>113</v>
      </c>
      <c r="D453" s="8" t="s">
        <v>1597</v>
      </c>
      <c r="E453" s="1" t="s">
        <v>6015</v>
      </c>
      <c r="F453" s="1" t="s">
        <v>11825</v>
      </c>
      <c r="G453" s="35">
        <v>43721</v>
      </c>
      <c r="H453" s="21" t="s">
        <v>11843</v>
      </c>
      <c r="I453" s="21" t="s">
        <v>11844</v>
      </c>
      <c r="J453" s="21" t="s">
        <v>11845</v>
      </c>
      <c r="K453" s="21" t="s">
        <v>11846</v>
      </c>
      <c r="L453" s="21" t="s">
        <v>11847</v>
      </c>
      <c r="M453" s="21" t="s">
        <v>11848</v>
      </c>
      <c r="N453" s="21" t="s">
        <v>11849</v>
      </c>
      <c r="O453" s="8" t="s">
        <v>11833</v>
      </c>
      <c r="P453" s="8" t="s">
        <v>11850</v>
      </c>
      <c r="Q453" s="8" t="s">
        <v>11835</v>
      </c>
      <c r="R453" s="8" t="s">
        <v>11838</v>
      </c>
      <c r="S453" s="8" t="s">
        <v>11836</v>
      </c>
      <c r="T453" s="8" t="s">
        <v>11837</v>
      </c>
      <c r="U453" s="8" t="s">
        <v>11839</v>
      </c>
      <c r="V453" s="8" t="s">
        <v>11851</v>
      </c>
      <c r="W453" s="21" t="s">
        <v>11852</v>
      </c>
      <c r="X453" s="17"/>
      <c r="Y453" s="17"/>
      <c r="Z453" s="17"/>
    </row>
    <row r="454" spans="1:26" ht="12.75" customHeight="1">
      <c r="A454" s="17"/>
      <c r="B454" s="17"/>
      <c r="C454" s="17"/>
      <c r="D454" s="8"/>
      <c r="E454" s="30"/>
      <c r="F454" s="30"/>
      <c r="G454" s="36"/>
      <c r="H454" s="17"/>
      <c r="I454" s="17"/>
      <c r="J454" s="17"/>
      <c r="K454" s="17"/>
      <c r="L454" s="17"/>
      <c r="M454" s="17"/>
      <c r="N454" s="17"/>
      <c r="O454" s="17"/>
      <c r="P454" s="17"/>
      <c r="Q454" s="17"/>
      <c r="R454" s="17"/>
      <c r="S454" s="17"/>
      <c r="T454" s="17"/>
      <c r="U454" s="17"/>
      <c r="V454" s="17"/>
      <c r="W454" s="17"/>
      <c r="X454" s="17"/>
      <c r="Y454" s="17"/>
      <c r="Z454" s="17"/>
    </row>
    <row r="455" spans="1:26" ht="12.75" customHeight="1">
      <c r="A455" s="17"/>
      <c r="B455" s="17"/>
      <c r="C455" s="17"/>
      <c r="D455" s="8"/>
      <c r="E455" s="30"/>
      <c r="F455" s="30"/>
      <c r="G455" s="36"/>
      <c r="H455" s="17"/>
      <c r="I455" s="17"/>
      <c r="J455" s="17"/>
      <c r="K455" s="17"/>
      <c r="L455" s="17"/>
      <c r="M455" s="17"/>
      <c r="N455" s="17"/>
      <c r="O455" s="17"/>
      <c r="P455" s="17"/>
      <c r="Q455" s="17"/>
      <c r="R455" s="17"/>
      <c r="S455" s="17"/>
      <c r="T455" s="17"/>
      <c r="U455" s="17"/>
      <c r="V455" s="17"/>
      <c r="W455" s="17"/>
      <c r="X455" s="17"/>
      <c r="Y455" s="17"/>
      <c r="Z455" s="17"/>
    </row>
    <row r="456" spans="1:26" ht="12.75" customHeight="1">
      <c r="A456" s="17"/>
      <c r="B456" s="17"/>
      <c r="C456" s="17"/>
      <c r="D456" s="8"/>
      <c r="E456" s="30"/>
      <c r="F456" s="30"/>
      <c r="G456" s="36"/>
      <c r="H456" s="17"/>
      <c r="I456" s="17"/>
      <c r="J456" s="17"/>
      <c r="K456" s="17"/>
      <c r="L456" s="17"/>
      <c r="M456" s="17"/>
      <c r="N456" s="17"/>
      <c r="O456" s="17"/>
      <c r="P456" s="17"/>
      <c r="Q456" s="17"/>
      <c r="R456" s="17"/>
      <c r="S456" s="17"/>
      <c r="T456" s="17"/>
      <c r="U456" s="17"/>
      <c r="V456" s="17"/>
      <c r="W456" s="17"/>
      <c r="X456" s="17"/>
      <c r="Y456" s="17"/>
      <c r="Z456" s="17"/>
    </row>
    <row r="457" spans="1:26" ht="12.75" customHeight="1">
      <c r="A457" s="17"/>
      <c r="B457" s="17"/>
      <c r="C457" s="17"/>
      <c r="D457" s="8"/>
      <c r="E457" s="30"/>
      <c r="F457" s="30"/>
      <c r="G457" s="36"/>
      <c r="H457" s="17"/>
      <c r="I457" s="17"/>
      <c r="J457" s="17"/>
      <c r="K457" s="17"/>
      <c r="L457" s="17"/>
      <c r="M457" s="17"/>
      <c r="N457" s="17"/>
      <c r="O457" s="17"/>
      <c r="P457" s="17"/>
      <c r="Q457" s="17"/>
      <c r="R457" s="17"/>
      <c r="S457" s="17"/>
      <c r="T457" s="17"/>
      <c r="U457" s="17"/>
      <c r="V457" s="17"/>
      <c r="W457" s="17"/>
      <c r="X457" s="17"/>
      <c r="Y457" s="17"/>
      <c r="Z457" s="17"/>
    </row>
    <row r="458" spans="1:26" ht="12.75" customHeight="1">
      <c r="A458" s="17"/>
      <c r="B458" s="17"/>
      <c r="C458" s="17"/>
      <c r="D458" s="8"/>
      <c r="E458" s="30"/>
      <c r="F458" s="30"/>
      <c r="G458" s="36"/>
      <c r="H458" s="17"/>
      <c r="I458" s="17"/>
      <c r="J458" s="17"/>
      <c r="K458" s="17"/>
      <c r="L458" s="17"/>
      <c r="M458" s="17"/>
      <c r="N458" s="17"/>
      <c r="O458" s="17"/>
      <c r="P458" s="17"/>
      <c r="Q458" s="17"/>
      <c r="R458" s="17"/>
      <c r="S458" s="17"/>
      <c r="T458" s="17"/>
      <c r="U458" s="17"/>
      <c r="V458" s="17"/>
      <c r="W458" s="17"/>
      <c r="X458" s="17"/>
      <c r="Y458" s="17"/>
      <c r="Z458" s="17"/>
    </row>
    <row r="459" spans="1:26" ht="12.75" customHeight="1">
      <c r="A459" s="17"/>
      <c r="B459" s="17"/>
      <c r="C459" s="17"/>
      <c r="D459" s="8"/>
      <c r="E459" s="30"/>
      <c r="F459" s="30"/>
      <c r="G459" s="36"/>
      <c r="H459" s="17"/>
      <c r="I459" s="17"/>
      <c r="J459" s="17"/>
      <c r="K459" s="17"/>
      <c r="L459" s="17"/>
      <c r="M459" s="17"/>
      <c r="N459" s="17"/>
      <c r="O459" s="17"/>
      <c r="P459" s="17"/>
      <c r="Q459" s="17"/>
      <c r="R459" s="17"/>
      <c r="S459" s="17"/>
      <c r="T459" s="17"/>
      <c r="U459" s="17"/>
      <c r="V459" s="17"/>
      <c r="W459" s="17"/>
      <c r="X459" s="17"/>
      <c r="Y459" s="17"/>
      <c r="Z459" s="17"/>
    </row>
    <row r="460" spans="1:26" ht="12.75" customHeight="1">
      <c r="A460" s="17"/>
      <c r="B460" s="17"/>
      <c r="C460" s="17"/>
      <c r="D460" s="8"/>
      <c r="E460" s="30"/>
      <c r="F460" s="30"/>
      <c r="G460" s="36"/>
      <c r="H460" s="17"/>
      <c r="I460" s="17"/>
      <c r="J460" s="17"/>
      <c r="K460" s="17"/>
      <c r="L460" s="17"/>
      <c r="M460" s="17"/>
      <c r="N460" s="17"/>
      <c r="O460" s="17"/>
      <c r="P460" s="17"/>
      <c r="Q460" s="17"/>
      <c r="R460" s="17"/>
      <c r="S460" s="17"/>
      <c r="T460" s="17"/>
      <c r="U460" s="17"/>
      <c r="V460" s="17"/>
      <c r="W460" s="17"/>
      <c r="X460" s="17"/>
      <c r="Y460" s="17"/>
      <c r="Z460" s="17"/>
    </row>
    <row r="461" spans="1:26" ht="12.75" customHeight="1">
      <c r="A461" s="17"/>
      <c r="B461" s="17"/>
      <c r="C461" s="17"/>
      <c r="D461" s="8"/>
      <c r="E461" s="30"/>
      <c r="F461" s="30"/>
      <c r="G461" s="36"/>
      <c r="H461" s="17"/>
      <c r="I461" s="17"/>
      <c r="J461" s="17"/>
      <c r="K461" s="17"/>
      <c r="L461" s="17"/>
      <c r="M461" s="17"/>
      <c r="N461" s="17"/>
      <c r="O461" s="17"/>
      <c r="P461" s="17"/>
      <c r="Q461" s="17"/>
      <c r="R461" s="17"/>
      <c r="S461" s="17"/>
      <c r="T461" s="17"/>
      <c r="U461" s="17"/>
      <c r="V461" s="17"/>
      <c r="W461" s="17"/>
      <c r="X461" s="17"/>
      <c r="Y461" s="17"/>
      <c r="Z461" s="17"/>
    </row>
    <row r="462" spans="1:26" ht="12.75" customHeight="1">
      <c r="A462" s="17"/>
      <c r="B462" s="17"/>
      <c r="C462" s="17"/>
      <c r="D462" s="8"/>
      <c r="E462" s="30"/>
      <c r="F462" s="30"/>
      <c r="G462" s="36"/>
      <c r="H462" s="17"/>
      <c r="I462" s="17"/>
      <c r="J462" s="17"/>
      <c r="K462" s="17"/>
      <c r="L462" s="17"/>
      <c r="M462" s="17"/>
      <c r="N462" s="17"/>
      <c r="O462" s="17"/>
      <c r="P462" s="17"/>
      <c r="Q462" s="17"/>
      <c r="R462" s="17"/>
      <c r="S462" s="17"/>
      <c r="T462" s="17"/>
      <c r="U462" s="17"/>
      <c r="V462" s="17"/>
      <c r="W462" s="17"/>
      <c r="X462" s="17"/>
      <c r="Y462" s="17"/>
      <c r="Z462" s="17"/>
    </row>
    <row r="463" spans="1:26" ht="12.75" customHeight="1">
      <c r="A463" s="17"/>
      <c r="B463" s="17"/>
      <c r="C463" s="17"/>
      <c r="D463" s="8"/>
      <c r="E463" s="30"/>
      <c r="F463" s="30"/>
      <c r="G463" s="36"/>
      <c r="H463" s="17"/>
      <c r="I463" s="17"/>
      <c r="J463" s="17"/>
      <c r="K463" s="17"/>
      <c r="L463" s="17"/>
      <c r="M463" s="17"/>
      <c r="N463" s="17"/>
      <c r="O463" s="17"/>
      <c r="P463" s="17"/>
      <c r="Q463" s="17"/>
      <c r="R463" s="17"/>
      <c r="S463" s="17"/>
      <c r="T463" s="17"/>
      <c r="U463" s="17"/>
      <c r="V463" s="17"/>
      <c r="W463" s="17"/>
      <c r="X463" s="17"/>
      <c r="Y463" s="17"/>
      <c r="Z463" s="17"/>
    </row>
    <row r="464" spans="1:26" ht="12.75" customHeight="1">
      <c r="A464" s="17"/>
      <c r="B464" s="17"/>
      <c r="C464" s="17"/>
      <c r="D464" s="8"/>
      <c r="E464" s="30"/>
      <c r="F464" s="30"/>
      <c r="G464" s="36"/>
      <c r="H464" s="17"/>
      <c r="I464" s="17"/>
      <c r="J464" s="17"/>
      <c r="K464" s="17"/>
      <c r="L464" s="17"/>
      <c r="M464" s="17"/>
      <c r="N464" s="17"/>
      <c r="O464" s="17"/>
      <c r="P464" s="17"/>
      <c r="Q464" s="17"/>
      <c r="R464" s="17"/>
      <c r="S464" s="17"/>
      <c r="T464" s="17"/>
      <c r="U464" s="17"/>
      <c r="V464" s="17"/>
      <c r="W464" s="17"/>
      <c r="X464" s="17"/>
      <c r="Y464" s="17"/>
      <c r="Z464" s="17"/>
    </row>
    <row r="465" spans="1:26" ht="12.75" customHeight="1">
      <c r="A465" s="17"/>
      <c r="B465" s="17"/>
      <c r="C465" s="17"/>
      <c r="D465" s="8"/>
      <c r="E465" s="30"/>
      <c r="F465" s="30"/>
      <c r="G465" s="36"/>
      <c r="H465" s="17"/>
      <c r="I465" s="17"/>
      <c r="J465" s="17"/>
      <c r="K465" s="17"/>
      <c r="L465" s="17"/>
      <c r="M465" s="17"/>
      <c r="N465" s="17"/>
      <c r="O465" s="17"/>
      <c r="P465" s="17"/>
      <c r="Q465" s="17"/>
      <c r="R465" s="17"/>
      <c r="S465" s="17"/>
      <c r="T465" s="17"/>
      <c r="U465" s="17"/>
      <c r="V465" s="17"/>
      <c r="W465" s="17"/>
      <c r="X465" s="17"/>
      <c r="Y465" s="17"/>
      <c r="Z465" s="17"/>
    </row>
    <row r="466" spans="1:26" ht="12.75" customHeight="1">
      <c r="A466" s="17"/>
      <c r="B466" s="17"/>
      <c r="C466" s="17"/>
      <c r="D466" s="8"/>
      <c r="E466" s="30"/>
      <c r="F466" s="30"/>
      <c r="G466" s="36"/>
      <c r="H466" s="17"/>
      <c r="I466" s="17"/>
      <c r="J466" s="17"/>
      <c r="K466" s="17"/>
      <c r="L466" s="17"/>
      <c r="M466" s="17"/>
      <c r="N466" s="17"/>
      <c r="O466" s="17"/>
      <c r="P466" s="17"/>
      <c r="Q466" s="17"/>
      <c r="R466" s="17"/>
      <c r="S466" s="17"/>
      <c r="T466" s="17"/>
      <c r="U466" s="17"/>
      <c r="V466" s="17"/>
      <c r="W466" s="17"/>
      <c r="X466" s="17"/>
      <c r="Y466" s="17"/>
      <c r="Z466" s="17"/>
    </row>
    <row r="467" spans="1:26" ht="12.75" customHeight="1">
      <c r="A467" s="17"/>
      <c r="B467" s="17"/>
      <c r="C467" s="17"/>
      <c r="D467" s="8"/>
      <c r="E467" s="30"/>
      <c r="F467" s="30"/>
      <c r="G467" s="36"/>
      <c r="H467" s="17"/>
      <c r="I467" s="17"/>
      <c r="J467" s="17"/>
      <c r="K467" s="17"/>
      <c r="L467" s="17"/>
      <c r="M467" s="17"/>
      <c r="N467" s="17"/>
      <c r="O467" s="17"/>
      <c r="P467" s="17"/>
      <c r="Q467" s="17"/>
      <c r="R467" s="17"/>
      <c r="S467" s="17"/>
      <c r="T467" s="17"/>
      <c r="U467" s="17"/>
      <c r="V467" s="17"/>
      <c r="W467" s="17"/>
      <c r="X467" s="17"/>
      <c r="Y467" s="17"/>
      <c r="Z467" s="17"/>
    </row>
    <row r="468" spans="1:26" ht="12.75" customHeight="1">
      <c r="A468" s="17"/>
      <c r="B468" s="17"/>
      <c r="C468" s="17"/>
      <c r="D468" s="8"/>
      <c r="E468" s="30"/>
      <c r="F468" s="30"/>
      <c r="G468" s="36"/>
      <c r="H468" s="17"/>
      <c r="I468" s="17"/>
      <c r="J468" s="17"/>
      <c r="K468" s="17"/>
      <c r="L468" s="17"/>
      <c r="M468" s="17"/>
      <c r="N468" s="17"/>
      <c r="O468" s="17"/>
      <c r="P468" s="17"/>
      <c r="Q468" s="17"/>
      <c r="R468" s="17"/>
      <c r="S468" s="17"/>
      <c r="T468" s="17"/>
      <c r="U468" s="17"/>
      <c r="V468" s="17"/>
      <c r="W468" s="17"/>
      <c r="X468" s="17"/>
      <c r="Y468" s="17"/>
      <c r="Z468" s="17"/>
    </row>
    <row r="469" spans="1:26" ht="12.75" customHeight="1">
      <c r="A469" s="17"/>
      <c r="B469" s="17"/>
      <c r="C469" s="17"/>
      <c r="D469" s="8"/>
      <c r="E469" s="30"/>
      <c r="F469" s="30"/>
      <c r="G469" s="36"/>
      <c r="H469" s="17"/>
      <c r="I469" s="17"/>
      <c r="J469" s="17"/>
      <c r="K469" s="17"/>
      <c r="L469" s="17"/>
      <c r="M469" s="17"/>
      <c r="N469" s="17"/>
      <c r="O469" s="17"/>
      <c r="P469" s="17"/>
      <c r="Q469" s="17"/>
      <c r="R469" s="17"/>
      <c r="S469" s="17"/>
      <c r="T469" s="17"/>
      <c r="U469" s="17"/>
      <c r="V469" s="17"/>
      <c r="W469" s="17"/>
      <c r="X469" s="17"/>
      <c r="Y469" s="17"/>
      <c r="Z469" s="17"/>
    </row>
    <row r="470" spans="1:26" ht="12.75" customHeight="1">
      <c r="A470" s="17"/>
      <c r="B470" s="17"/>
      <c r="C470" s="17"/>
      <c r="D470" s="8"/>
      <c r="E470" s="30"/>
      <c r="F470" s="30"/>
      <c r="G470" s="36"/>
      <c r="H470" s="17"/>
      <c r="I470" s="17"/>
      <c r="J470" s="17"/>
      <c r="K470" s="17"/>
      <c r="L470" s="17"/>
      <c r="M470" s="17"/>
      <c r="N470" s="17"/>
      <c r="O470" s="17"/>
      <c r="P470" s="17"/>
      <c r="Q470" s="17"/>
      <c r="R470" s="17"/>
      <c r="S470" s="17"/>
      <c r="T470" s="17"/>
      <c r="U470" s="17"/>
      <c r="V470" s="17"/>
      <c r="W470" s="17"/>
      <c r="X470" s="17"/>
      <c r="Y470" s="17"/>
      <c r="Z470" s="17"/>
    </row>
    <row r="471" spans="1:26" ht="12.75" customHeight="1">
      <c r="A471" s="17"/>
      <c r="B471" s="17"/>
      <c r="C471" s="17"/>
      <c r="D471" s="8"/>
      <c r="E471" s="30"/>
      <c r="F471" s="30"/>
      <c r="G471" s="36"/>
      <c r="H471" s="17"/>
      <c r="I471" s="17"/>
      <c r="J471" s="17"/>
      <c r="K471" s="17"/>
      <c r="L471" s="17"/>
      <c r="M471" s="17"/>
      <c r="N471" s="17"/>
      <c r="O471" s="17"/>
      <c r="P471" s="17"/>
      <c r="Q471" s="17"/>
      <c r="R471" s="17"/>
      <c r="S471" s="17"/>
      <c r="T471" s="17"/>
      <c r="U471" s="17"/>
      <c r="V471" s="17"/>
      <c r="W471" s="17"/>
      <c r="X471" s="17"/>
      <c r="Y471" s="17"/>
      <c r="Z471" s="17"/>
    </row>
    <row r="472" spans="1:26" ht="12.75" customHeight="1">
      <c r="A472" s="17"/>
      <c r="B472" s="17"/>
      <c r="C472" s="17"/>
      <c r="D472" s="8"/>
      <c r="E472" s="30"/>
      <c r="F472" s="30"/>
      <c r="G472" s="36"/>
      <c r="H472" s="17"/>
      <c r="I472" s="17"/>
      <c r="J472" s="17"/>
      <c r="K472" s="17"/>
      <c r="L472" s="17"/>
      <c r="M472" s="17"/>
      <c r="N472" s="17"/>
      <c r="O472" s="17"/>
      <c r="P472" s="17"/>
      <c r="Q472" s="17"/>
      <c r="R472" s="17"/>
      <c r="S472" s="17"/>
      <c r="T472" s="17"/>
      <c r="U472" s="17"/>
      <c r="V472" s="17"/>
      <c r="W472" s="17"/>
      <c r="X472" s="17"/>
      <c r="Y472" s="17"/>
      <c r="Z472" s="17"/>
    </row>
    <row r="473" spans="1:26" ht="12.75" customHeight="1">
      <c r="A473" s="17"/>
      <c r="B473" s="17"/>
      <c r="C473" s="17"/>
      <c r="D473" s="8"/>
      <c r="E473" s="30"/>
      <c r="F473" s="30"/>
      <c r="G473" s="36"/>
      <c r="H473" s="17"/>
      <c r="I473" s="17"/>
      <c r="J473" s="17"/>
      <c r="K473" s="17"/>
      <c r="L473" s="17"/>
      <c r="M473" s="17"/>
      <c r="N473" s="17"/>
      <c r="O473" s="17"/>
      <c r="P473" s="17"/>
      <c r="Q473" s="17"/>
      <c r="R473" s="17"/>
      <c r="S473" s="17"/>
      <c r="T473" s="17"/>
      <c r="U473" s="17"/>
      <c r="V473" s="17"/>
      <c r="W473" s="17"/>
      <c r="X473" s="17"/>
      <c r="Y473" s="17"/>
      <c r="Z473" s="17"/>
    </row>
    <row r="474" spans="1:26" ht="12.75" customHeight="1">
      <c r="A474" s="17"/>
      <c r="B474" s="17"/>
      <c r="C474" s="17"/>
      <c r="D474" s="8"/>
      <c r="E474" s="30"/>
      <c r="F474" s="30"/>
      <c r="G474" s="36"/>
      <c r="H474" s="17"/>
      <c r="I474" s="17"/>
      <c r="J474" s="17"/>
      <c r="K474" s="17"/>
      <c r="L474" s="17"/>
      <c r="M474" s="17"/>
      <c r="N474" s="17"/>
      <c r="O474" s="17"/>
      <c r="P474" s="17"/>
      <c r="Q474" s="17"/>
      <c r="R474" s="17"/>
      <c r="S474" s="17"/>
      <c r="T474" s="17"/>
      <c r="U474" s="17"/>
      <c r="V474" s="17"/>
      <c r="W474" s="17"/>
      <c r="X474" s="17"/>
      <c r="Y474" s="17"/>
      <c r="Z474" s="17"/>
    </row>
    <row r="475" spans="1:26" ht="12.75" customHeight="1">
      <c r="A475" s="17"/>
      <c r="B475" s="17"/>
      <c r="C475" s="17"/>
      <c r="D475" s="8"/>
      <c r="E475" s="30"/>
      <c r="F475" s="30"/>
      <c r="G475" s="36"/>
      <c r="H475" s="17"/>
      <c r="I475" s="17"/>
      <c r="J475" s="17"/>
      <c r="K475" s="17"/>
      <c r="L475" s="17"/>
      <c r="M475" s="17"/>
      <c r="N475" s="17"/>
      <c r="O475" s="17"/>
      <c r="P475" s="17"/>
      <c r="Q475" s="17"/>
      <c r="R475" s="17"/>
      <c r="S475" s="17"/>
      <c r="T475" s="17"/>
      <c r="U475" s="17"/>
      <c r="V475" s="17"/>
      <c r="W475" s="17"/>
      <c r="X475" s="17"/>
      <c r="Y475" s="17"/>
      <c r="Z475" s="17"/>
    </row>
    <row r="476" spans="1:26" ht="12.75" customHeight="1">
      <c r="A476" s="17"/>
      <c r="B476" s="17"/>
      <c r="C476" s="17"/>
      <c r="D476" s="8"/>
      <c r="E476" s="30"/>
      <c r="F476" s="30"/>
      <c r="G476" s="36"/>
      <c r="H476" s="17"/>
      <c r="I476" s="17"/>
      <c r="J476" s="17"/>
      <c r="K476" s="17"/>
      <c r="L476" s="17"/>
      <c r="M476" s="17"/>
      <c r="N476" s="17"/>
      <c r="O476" s="17"/>
      <c r="P476" s="17"/>
      <c r="Q476" s="17"/>
      <c r="R476" s="17"/>
      <c r="S476" s="17"/>
      <c r="T476" s="17"/>
      <c r="U476" s="17"/>
      <c r="V476" s="17"/>
      <c r="W476" s="17"/>
      <c r="X476" s="17"/>
      <c r="Y476" s="17"/>
      <c r="Z476" s="17"/>
    </row>
    <row r="477" spans="1:26" ht="12.75" customHeight="1">
      <c r="A477" s="17"/>
      <c r="B477" s="17"/>
      <c r="C477" s="17"/>
      <c r="D477" s="8"/>
      <c r="E477" s="30"/>
      <c r="F477" s="30"/>
      <c r="G477" s="36"/>
      <c r="H477" s="17"/>
      <c r="I477" s="17"/>
      <c r="J477" s="17"/>
      <c r="K477" s="17"/>
      <c r="L477" s="17"/>
      <c r="M477" s="17"/>
      <c r="N477" s="17"/>
      <c r="O477" s="17"/>
      <c r="P477" s="17"/>
      <c r="Q477" s="17"/>
      <c r="R477" s="17"/>
      <c r="S477" s="17"/>
      <c r="T477" s="17"/>
      <c r="U477" s="17"/>
      <c r="V477" s="17"/>
      <c r="W477" s="17"/>
      <c r="X477" s="17"/>
      <c r="Y477" s="17"/>
      <c r="Z477" s="17"/>
    </row>
    <row r="478" spans="1:26" ht="12.75" customHeight="1">
      <c r="A478" s="17"/>
      <c r="B478" s="17"/>
      <c r="C478" s="17"/>
      <c r="D478" s="8"/>
      <c r="E478" s="30"/>
      <c r="F478" s="30"/>
      <c r="G478" s="36"/>
      <c r="H478" s="17"/>
      <c r="I478" s="17"/>
      <c r="J478" s="17"/>
      <c r="K478" s="17"/>
      <c r="L478" s="17"/>
      <c r="M478" s="17"/>
      <c r="N478" s="17"/>
      <c r="O478" s="17"/>
      <c r="P478" s="17"/>
      <c r="Q478" s="17"/>
      <c r="R478" s="17"/>
      <c r="S478" s="17"/>
      <c r="T478" s="17"/>
      <c r="U478" s="17"/>
      <c r="V478" s="17"/>
      <c r="W478" s="17"/>
      <c r="X478" s="17"/>
      <c r="Y478" s="17"/>
      <c r="Z478" s="17"/>
    </row>
    <row r="479" spans="1:26" ht="12.75" customHeight="1">
      <c r="A479" s="17"/>
      <c r="B479" s="17"/>
      <c r="C479" s="17"/>
      <c r="D479" s="8"/>
      <c r="E479" s="30"/>
      <c r="F479" s="30"/>
      <c r="G479" s="36"/>
      <c r="H479" s="17"/>
      <c r="I479" s="17"/>
      <c r="J479" s="17"/>
      <c r="K479" s="17"/>
      <c r="L479" s="17"/>
      <c r="M479" s="17"/>
      <c r="N479" s="17"/>
      <c r="O479" s="17"/>
      <c r="P479" s="17"/>
      <c r="Q479" s="17"/>
      <c r="R479" s="17"/>
      <c r="S479" s="17"/>
      <c r="T479" s="17"/>
      <c r="U479" s="17"/>
      <c r="V479" s="17"/>
      <c r="W479" s="17"/>
      <c r="X479" s="17"/>
      <c r="Y479" s="17"/>
      <c r="Z479" s="17"/>
    </row>
    <row r="480" spans="1:26" ht="12.75" customHeight="1">
      <c r="A480" s="17"/>
      <c r="B480" s="17"/>
      <c r="C480" s="17"/>
      <c r="D480" s="8"/>
      <c r="E480" s="30"/>
      <c r="F480" s="30"/>
      <c r="G480" s="36"/>
      <c r="H480" s="17"/>
      <c r="I480" s="17"/>
      <c r="J480" s="17"/>
      <c r="K480" s="17"/>
      <c r="L480" s="17"/>
      <c r="M480" s="17"/>
      <c r="N480" s="17"/>
      <c r="O480" s="17"/>
      <c r="P480" s="17"/>
      <c r="Q480" s="17"/>
      <c r="R480" s="17"/>
      <c r="S480" s="17"/>
      <c r="T480" s="17"/>
      <c r="U480" s="17"/>
      <c r="V480" s="17"/>
      <c r="W480" s="17"/>
      <c r="X480" s="17"/>
      <c r="Y480" s="17"/>
      <c r="Z480" s="17"/>
    </row>
    <row r="481" spans="1:26" ht="12.75" customHeight="1">
      <c r="A481" s="17"/>
      <c r="B481" s="17"/>
      <c r="C481" s="17"/>
      <c r="D481" s="8"/>
      <c r="E481" s="30"/>
      <c r="F481" s="30"/>
      <c r="G481" s="36"/>
      <c r="H481" s="17"/>
      <c r="I481" s="17"/>
      <c r="J481" s="17"/>
      <c r="K481" s="17"/>
      <c r="L481" s="17"/>
      <c r="M481" s="17"/>
      <c r="N481" s="17"/>
      <c r="O481" s="17"/>
      <c r="P481" s="17"/>
      <c r="Q481" s="17"/>
      <c r="R481" s="17"/>
      <c r="S481" s="17"/>
      <c r="T481" s="17"/>
      <c r="U481" s="17"/>
      <c r="V481" s="17"/>
      <c r="W481" s="17"/>
      <c r="X481" s="17"/>
      <c r="Y481" s="17"/>
      <c r="Z481" s="17"/>
    </row>
    <row r="482" spans="1:26" ht="12.75" customHeight="1">
      <c r="A482" s="17"/>
      <c r="B482" s="17"/>
      <c r="C482" s="17"/>
      <c r="D482" s="8"/>
      <c r="E482" s="30"/>
      <c r="F482" s="30"/>
      <c r="G482" s="36"/>
      <c r="H482" s="17"/>
      <c r="I482" s="17"/>
      <c r="J482" s="17"/>
      <c r="K482" s="17"/>
      <c r="L482" s="17"/>
      <c r="M482" s="17"/>
      <c r="N482" s="17"/>
      <c r="O482" s="17"/>
      <c r="P482" s="17"/>
      <c r="Q482" s="17"/>
      <c r="R482" s="17"/>
      <c r="S482" s="17"/>
      <c r="T482" s="17"/>
      <c r="U482" s="17"/>
      <c r="V482" s="17"/>
      <c r="W482" s="17"/>
      <c r="X482" s="17"/>
      <c r="Y482" s="17"/>
      <c r="Z482" s="17"/>
    </row>
    <row r="483" spans="1:26" ht="12.75" customHeight="1">
      <c r="A483" s="17"/>
      <c r="B483" s="17"/>
      <c r="C483" s="17"/>
      <c r="D483" s="8"/>
      <c r="E483" s="30"/>
      <c r="F483" s="30"/>
      <c r="G483" s="36"/>
      <c r="H483" s="17"/>
      <c r="I483" s="17"/>
      <c r="J483" s="17"/>
      <c r="K483" s="17"/>
      <c r="L483" s="17"/>
      <c r="M483" s="17"/>
      <c r="N483" s="17"/>
      <c r="O483" s="17"/>
      <c r="P483" s="17"/>
      <c r="Q483" s="17"/>
      <c r="R483" s="17"/>
      <c r="S483" s="17"/>
      <c r="T483" s="17"/>
      <c r="U483" s="17"/>
      <c r="V483" s="17"/>
      <c r="W483" s="17"/>
      <c r="X483" s="17"/>
      <c r="Y483" s="17"/>
      <c r="Z483" s="17"/>
    </row>
    <row r="484" spans="1:26" ht="12.75" customHeight="1">
      <c r="A484" s="17"/>
      <c r="B484" s="17"/>
      <c r="C484" s="17"/>
      <c r="D484" s="8"/>
      <c r="E484" s="30"/>
      <c r="F484" s="30"/>
      <c r="G484" s="36"/>
      <c r="H484" s="17"/>
      <c r="I484" s="17"/>
      <c r="J484" s="17"/>
      <c r="K484" s="17"/>
      <c r="L484" s="17"/>
      <c r="M484" s="17"/>
      <c r="N484" s="17"/>
      <c r="O484" s="17"/>
      <c r="P484" s="17"/>
      <c r="Q484" s="17"/>
      <c r="R484" s="17"/>
      <c r="S484" s="17"/>
      <c r="T484" s="17"/>
      <c r="U484" s="17"/>
      <c r="V484" s="17"/>
      <c r="W484" s="17"/>
      <c r="X484" s="17"/>
      <c r="Y484" s="17"/>
      <c r="Z484" s="17"/>
    </row>
    <row r="485" spans="1:26" ht="12.75" customHeight="1">
      <c r="A485" s="17"/>
      <c r="B485" s="17"/>
      <c r="C485" s="17"/>
      <c r="D485" s="8"/>
      <c r="E485" s="30"/>
      <c r="F485" s="30"/>
      <c r="G485" s="36"/>
      <c r="H485" s="17"/>
      <c r="I485" s="17"/>
      <c r="J485" s="17"/>
      <c r="K485" s="17"/>
      <c r="L485" s="17"/>
      <c r="M485" s="17"/>
      <c r="N485" s="17"/>
      <c r="O485" s="17"/>
      <c r="P485" s="17"/>
      <c r="Q485" s="17"/>
      <c r="R485" s="17"/>
      <c r="S485" s="17"/>
      <c r="T485" s="17"/>
      <c r="U485" s="17"/>
      <c r="V485" s="17"/>
      <c r="W485" s="17"/>
      <c r="X485" s="17"/>
      <c r="Y485" s="17"/>
      <c r="Z485" s="17"/>
    </row>
    <row r="486" spans="1:26" ht="12.75" customHeight="1">
      <c r="A486" s="17"/>
      <c r="B486" s="17"/>
      <c r="C486" s="17"/>
      <c r="D486" s="8"/>
      <c r="E486" s="30"/>
      <c r="F486" s="30"/>
      <c r="G486" s="36"/>
      <c r="H486" s="17"/>
      <c r="I486" s="17"/>
      <c r="J486" s="17"/>
      <c r="K486" s="17"/>
      <c r="L486" s="17"/>
      <c r="M486" s="17"/>
      <c r="N486" s="17"/>
      <c r="O486" s="17"/>
      <c r="P486" s="17"/>
      <c r="Q486" s="17"/>
      <c r="R486" s="17"/>
      <c r="S486" s="17"/>
      <c r="T486" s="17"/>
      <c r="U486" s="17"/>
      <c r="V486" s="17"/>
      <c r="W486" s="17"/>
      <c r="X486" s="17"/>
      <c r="Y486" s="17"/>
      <c r="Z486" s="17"/>
    </row>
    <row r="487" spans="1:26" ht="12.75" customHeight="1">
      <c r="A487" s="17"/>
      <c r="B487" s="17"/>
      <c r="C487" s="17"/>
      <c r="D487" s="8"/>
      <c r="E487" s="30"/>
      <c r="F487" s="30"/>
      <c r="G487" s="36"/>
      <c r="H487" s="17"/>
      <c r="I487" s="17"/>
      <c r="J487" s="17"/>
      <c r="K487" s="17"/>
      <c r="L487" s="17"/>
      <c r="M487" s="17"/>
      <c r="N487" s="17"/>
      <c r="O487" s="17"/>
      <c r="P487" s="17"/>
      <c r="Q487" s="17"/>
      <c r="R487" s="17"/>
      <c r="S487" s="17"/>
      <c r="T487" s="17"/>
      <c r="U487" s="17"/>
      <c r="V487" s="17"/>
      <c r="W487" s="17"/>
      <c r="X487" s="17"/>
      <c r="Y487" s="17"/>
      <c r="Z487" s="17"/>
    </row>
    <row r="488" spans="1:26" ht="12.75" customHeight="1">
      <c r="A488" s="17"/>
      <c r="B488" s="17"/>
      <c r="C488" s="17"/>
      <c r="D488" s="8"/>
      <c r="E488" s="30"/>
      <c r="F488" s="30"/>
      <c r="G488" s="36"/>
      <c r="H488" s="17"/>
      <c r="I488" s="17"/>
      <c r="J488" s="17"/>
      <c r="K488" s="17"/>
      <c r="L488" s="17"/>
      <c r="M488" s="17"/>
      <c r="N488" s="17"/>
      <c r="O488" s="17"/>
      <c r="P488" s="17"/>
      <c r="Q488" s="17"/>
      <c r="R488" s="17"/>
      <c r="S488" s="17"/>
      <c r="T488" s="17"/>
      <c r="U488" s="17"/>
      <c r="V488" s="17"/>
      <c r="W488" s="17"/>
      <c r="X488" s="17"/>
      <c r="Y488" s="17"/>
      <c r="Z488" s="17"/>
    </row>
    <row r="489" spans="1:26" ht="12.75" customHeight="1">
      <c r="A489" s="17"/>
      <c r="B489" s="17"/>
      <c r="C489" s="17"/>
      <c r="D489" s="8"/>
      <c r="E489" s="30"/>
      <c r="F489" s="30"/>
      <c r="G489" s="36"/>
      <c r="H489" s="17"/>
      <c r="I489" s="17"/>
      <c r="J489" s="17"/>
      <c r="K489" s="17"/>
      <c r="L489" s="17"/>
      <c r="M489" s="17"/>
      <c r="N489" s="17"/>
      <c r="O489" s="17"/>
      <c r="P489" s="17"/>
      <c r="Q489" s="17"/>
      <c r="R489" s="17"/>
      <c r="S489" s="17"/>
      <c r="T489" s="17"/>
      <c r="U489" s="17"/>
      <c r="V489" s="17"/>
      <c r="W489" s="17"/>
      <c r="X489" s="17"/>
      <c r="Y489" s="17"/>
      <c r="Z489" s="17"/>
    </row>
    <row r="490" spans="1:26" ht="12.75" customHeight="1">
      <c r="A490" s="17"/>
      <c r="B490" s="17"/>
      <c r="C490" s="17"/>
      <c r="D490" s="8"/>
      <c r="E490" s="30"/>
      <c r="F490" s="30"/>
      <c r="G490" s="36"/>
      <c r="H490" s="17"/>
      <c r="I490" s="17"/>
      <c r="J490" s="17"/>
      <c r="K490" s="17"/>
      <c r="L490" s="17"/>
      <c r="M490" s="17"/>
      <c r="N490" s="17"/>
      <c r="O490" s="17"/>
      <c r="P490" s="17"/>
      <c r="Q490" s="17"/>
      <c r="R490" s="17"/>
      <c r="S490" s="17"/>
      <c r="T490" s="17"/>
      <c r="U490" s="17"/>
      <c r="V490" s="17"/>
      <c r="W490" s="17"/>
      <c r="X490" s="17"/>
      <c r="Y490" s="17"/>
      <c r="Z490" s="17"/>
    </row>
    <row r="491" spans="1:26" ht="12.75" customHeight="1">
      <c r="A491" s="17"/>
      <c r="B491" s="17"/>
      <c r="C491" s="17"/>
      <c r="D491" s="8"/>
      <c r="E491" s="30"/>
      <c r="F491" s="30"/>
      <c r="G491" s="36"/>
      <c r="H491" s="17"/>
      <c r="I491" s="17"/>
      <c r="J491" s="17"/>
      <c r="K491" s="17"/>
      <c r="L491" s="17"/>
      <c r="M491" s="17"/>
      <c r="N491" s="17"/>
      <c r="O491" s="17"/>
      <c r="P491" s="17"/>
      <c r="Q491" s="17"/>
      <c r="R491" s="17"/>
      <c r="S491" s="17"/>
      <c r="T491" s="17"/>
      <c r="U491" s="17"/>
      <c r="V491" s="17"/>
      <c r="W491" s="17"/>
      <c r="X491" s="17"/>
      <c r="Y491" s="17"/>
      <c r="Z491" s="17"/>
    </row>
    <row r="492" spans="1:26" ht="12.75" customHeight="1">
      <c r="A492" s="17"/>
      <c r="B492" s="17"/>
      <c r="C492" s="17"/>
      <c r="D492" s="8"/>
      <c r="E492" s="30"/>
      <c r="F492" s="30"/>
      <c r="G492" s="36"/>
      <c r="H492" s="17"/>
      <c r="I492" s="17"/>
      <c r="J492" s="17"/>
      <c r="K492" s="17"/>
      <c r="L492" s="17"/>
      <c r="M492" s="17"/>
      <c r="N492" s="17"/>
      <c r="O492" s="17"/>
      <c r="P492" s="17"/>
      <c r="Q492" s="17"/>
      <c r="R492" s="17"/>
      <c r="S492" s="17"/>
      <c r="T492" s="17"/>
      <c r="U492" s="17"/>
      <c r="V492" s="17"/>
      <c r="W492" s="17"/>
      <c r="X492" s="17"/>
      <c r="Y492" s="17"/>
      <c r="Z492" s="17"/>
    </row>
    <row r="493" spans="1:26" ht="12.75" customHeight="1">
      <c r="A493" s="17"/>
      <c r="B493" s="17"/>
      <c r="C493" s="17"/>
      <c r="D493" s="8"/>
      <c r="E493" s="30"/>
      <c r="F493" s="30"/>
      <c r="G493" s="36"/>
      <c r="H493" s="17"/>
      <c r="I493" s="17"/>
      <c r="J493" s="17"/>
      <c r="K493" s="17"/>
      <c r="L493" s="17"/>
      <c r="M493" s="17"/>
      <c r="N493" s="17"/>
      <c r="O493" s="17"/>
      <c r="P493" s="17"/>
      <c r="Q493" s="17"/>
      <c r="R493" s="17"/>
      <c r="S493" s="17"/>
      <c r="T493" s="17"/>
      <c r="U493" s="17"/>
      <c r="V493" s="17"/>
      <c r="W493" s="17"/>
      <c r="X493" s="17"/>
      <c r="Y493" s="17"/>
      <c r="Z493" s="17"/>
    </row>
    <row r="494" spans="1:26" ht="12.75" customHeight="1">
      <c r="A494" s="17"/>
      <c r="B494" s="17"/>
      <c r="C494" s="17"/>
      <c r="D494" s="8"/>
      <c r="E494" s="30"/>
      <c r="F494" s="30"/>
      <c r="G494" s="36"/>
      <c r="H494" s="17"/>
      <c r="I494" s="17"/>
      <c r="J494" s="17"/>
      <c r="K494" s="17"/>
      <c r="L494" s="17"/>
      <c r="M494" s="17"/>
      <c r="N494" s="17"/>
      <c r="O494" s="17"/>
      <c r="P494" s="17"/>
      <c r="Q494" s="17"/>
      <c r="R494" s="17"/>
      <c r="S494" s="17"/>
      <c r="T494" s="17"/>
      <c r="U494" s="17"/>
      <c r="V494" s="17"/>
      <c r="W494" s="17"/>
      <c r="X494" s="17"/>
      <c r="Y494" s="17"/>
      <c r="Z494" s="17"/>
    </row>
    <row r="495" spans="1:26" ht="12.75" customHeight="1">
      <c r="A495" s="17"/>
      <c r="B495" s="17"/>
      <c r="C495" s="17"/>
      <c r="D495" s="8"/>
      <c r="E495" s="30"/>
      <c r="F495" s="30"/>
      <c r="G495" s="36"/>
      <c r="H495" s="17"/>
      <c r="I495" s="17"/>
      <c r="J495" s="17"/>
      <c r="K495" s="17"/>
      <c r="L495" s="17"/>
      <c r="M495" s="17"/>
      <c r="N495" s="17"/>
      <c r="O495" s="17"/>
      <c r="P495" s="17"/>
      <c r="Q495" s="17"/>
      <c r="R495" s="17"/>
      <c r="S495" s="17"/>
      <c r="T495" s="17"/>
      <c r="U495" s="17"/>
      <c r="V495" s="17"/>
      <c r="W495" s="17"/>
      <c r="X495" s="17"/>
      <c r="Y495" s="17"/>
      <c r="Z495" s="17"/>
    </row>
    <row r="496" spans="1:26" ht="12.75" customHeight="1">
      <c r="A496" s="17"/>
      <c r="B496" s="17"/>
      <c r="C496" s="17"/>
      <c r="D496" s="8"/>
      <c r="E496" s="30"/>
      <c r="F496" s="30"/>
      <c r="G496" s="36"/>
      <c r="H496" s="17"/>
      <c r="I496" s="17"/>
      <c r="J496" s="17"/>
      <c r="K496" s="17"/>
      <c r="L496" s="17"/>
      <c r="M496" s="17"/>
      <c r="N496" s="17"/>
      <c r="O496" s="17"/>
      <c r="P496" s="17"/>
      <c r="Q496" s="17"/>
      <c r="R496" s="17"/>
      <c r="S496" s="17"/>
      <c r="T496" s="17"/>
      <c r="U496" s="17"/>
      <c r="V496" s="17"/>
      <c r="W496" s="17"/>
      <c r="X496" s="17"/>
      <c r="Y496" s="17"/>
      <c r="Z496" s="17"/>
    </row>
    <row r="497" spans="1:26" ht="12.75" customHeight="1">
      <c r="A497" s="17"/>
      <c r="B497" s="17"/>
      <c r="C497" s="17"/>
      <c r="D497" s="8"/>
      <c r="E497" s="30"/>
      <c r="F497" s="30"/>
      <c r="G497" s="36"/>
      <c r="H497" s="17"/>
      <c r="I497" s="17"/>
      <c r="J497" s="17"/>
      <c r="K497" s="17"/>
      <c r="L497" s="17"/>
      <c r="M497" s="17"/>
      <c r="N497" s="17"/>
      <c r="O497" s="17"/>
      <c r="P497" s="17"/>
      <c r="Q497" s="17"/>
      <c r="R497" s="17"/>
      <c r="S497" s="17"/>
      <c r="T497" s="17"/>
      <c r="U497" s="17"/>
      <c r="V497" s="17"/>
      <c r="W497" s="17"/>
      <c r="X497" s="17"/>
      <c r="Y497" s="17"/>
      <c r="Z497" s="17"/>
    </row>
    <row r="498" spans="1:26" ht="12.75" customHeight="1">
      <c r="A498" s="17"/>
      <c r="B498" s="17"/>
      <c r="C498" s="17"/>
      <c r="D498" s="8"/>
      <c r="E498" s="30"/>
      <c r="F498" s="30"/>
      <c r="G498" s="36"/>
      <c r="H498" s="17"/>
      <c r="I498" s="17"/>
      <c r="J498" s="17"/>
      <c r="K498" s="17"/>
      <c r="L498" s="17"/>
      <c r="M498" s="17"/>
      <c r="N498" s="17"/>
      <c r="O498" s="17"/>
      <c r="P498" s="17"/>
      <c r="Q498" s="17"/>
      <c r="R498" s="17"/>
      <c r="S498" s="17"/>
      <c r="T498" s="17"/>
      <c r="U498" s="17"/>
      <c r="V498" s="17"/>
      <c r="W498" s="17"/>
      <c r="X498" s="17"/>
      <c r="Y498" s="17"/>
      <c r="Z498" s="17"/>
    </row>
    <row r="499" spans="1:26" ht="12.75" customHeight="1">
      <c r="A499" s="17"/>
      <c r="B499" s="17"/>
      <c r="C499" s="17"/>
      <c r="D499" s="8"/>
      <c r="E499" s="30"/>
      <c r="F499" s="30"/>
      <c r="G499" s="36"/>
      <c r="H499" s="17"/>
      <c r="I499" s="17"/>
      <c r="J499" s="17"/>
      <c r="K499" s="17"/>
      <c r="L499" s="17"/>
      <c r="M499" s="17"/>
      <c r="N499" s="17"/>
      <c r="O499" s="17"/>
      <c r="P499" s="17"/>
      <c r="Q499" s="17"/>
      <c r="R499" s="17"/>
      <c r="S499" s="17"/>
      <c r="T499" s="17"/>
      <c r="U499" s="17"/>
      <c r="V499" s="17"/>
      <c r="W499" s="17"/>
      <c r="X499" s="17"/>
      <c r="Y499" s="17"/>
      <c r="Z499" s="17"/>
    </row>
    <row r="500" spans="1:26" ht="12.75" customHeight="1">
      <c r="A500" s="17"/>
      <c r="B500" s="17"/>
      <c r="C500" s="17"/>
      <c r="D500" s="8"/>
      <c r="E500" s="30"/>
      <c r="F500" s="30"/>
      <c r="G500" s="36"/>
      <c r="H500" s="17"/>
      <c r="I500" s="17"/>
      <c r="J500" s="17"/>
      <c r="K500" s="17"/>
      <c r="L500" s="17"/>
      <c r="M500" s="17"/>
      <c r="N500" s="17"/>
      <c r="O500" s="17"/>
      <c r="P500" s="17"/>
      <c r="Q500" s="17"/>
      <c r="R500" s="17"/>
      <c r="S500" s="17"/>
      <c r="T500" s="17"/>
      <c r="U500" s="17"/>
      <c r="V500" s="17"/>
      <c r="W500" s="17"/>
      <c r="X500" s="17"/>
      <c r="Y500" s="17"/>
      <c r="Z500" s="17"/>
    </row>
    <row r="501" spans="1:26" ht="12.75" customHeight="1">
      <c r="A501" s="17"/>
      <c r="B501" s="17"/>
      <c r="C501" s="17"/>
      <c r="D501" s="8"/>
      <c r="E501" s="30"/>
      <c r="F501" s="30"/>
      <c r="G501" s="36"/>
      <c r="H501" s="17"/>
      <c r="I501" s="17"/>
      <c r="J501" s="17"/>
      <c r="K501" s="17"/>
      <c r="L501" s="17"/>
      <c r="M501" s="17"/>
      <c r="N501" s="17"/>
      <c r="O501" s="17"/>
      <c r="P501" s="17"/>
      <c r="Q501" s="17"/>
      <c r="R501" s="17"/>
      <c r="S501" s="17"/>
      <c r="T501" s="17"/>
      <c r="U501" s="17"/>
      <c r="V501" s="17"/>
      <c r="W501" s="17"/>
      <c r="X501" s="17"/>
      <c r="Y501" s="17"/>
      <c r="Z501" s="17"/>
    </row>
    <row r="502" spans="1:26" ht="12.75" customHeight="1">
      <c r="A502" s="17"/>
      <c r="B502" s="17"/>
      <c r="C502" s="17"/>
      <c r="D502" s="8"/>
      <c r="E502" s="30"/>
      <c r="F502" s="30"/>
      <c r="G502" s="36"/>
      <c r="H502" s="17"/>
      <c r="I502" s="17"/>
      <c r="J502" s="17"/>
      <c r="K502" s="17"/>
      <c r="L502" s="17"/>
      <c r="M502" s="17"/>
      <c r="N502" s="17"/>
      <c r="O502" s="17"/>
      <c r="P502" s="17"/>
      <c r="Q502" s="17"/>
      <c r="R502" s="17"/>
      <c r="S502" s="17"/>
      <c r="T502" s="17"/>
      <c r="U502" s="17"/>
      <c r="V502" s="17"/>
      <c r="W502" s="17"/>
      <c r="X502" s="17"/>
      <c r="Y502" s="17"/>
      <c r="Z502" s="17"/>
    </row>
    <row r="503" spans="1:26" ht="12.75" customHeight="1">
      <c r="A503" s="17"/>
      <c r="B503" s="17"/>
      <c r="C503" s="17"/>
      <c r="D503" s="8"/>
      <c r="E503" s="30"/>
      <c r="F503" s="30"/>
      <c r="G503" s="36"/>
      <c r="H503" s="17"/>
      <c r="I503" s="17"/>
      <c r="J503" s="17"/>
      <c r="K503" s="17"/>
      <c r="L503" s="17"/>
      <c r="M503" s="17"/>
      <c r="N503" s="17"/>
      <c r="O503" s="17"/>
      <c r="P503" s="17"/>
      <c r="Q503" s="17"/>
      <c r="R503" s="17"/>
      <c r="S503" s="17"/>
      <c r="T503" s="17"/>
      <c r="U503" s="17"/>
      <c r="V503" s="17"/>
      <c r="W503" s="17"/>
      <c r="X503" s="17"/>
      <c r="Y503" s="17"/>
      <c r="Z503" s="17"/>
    </row>
    <row r="504" spans="1:26" ht="12.75" customHeight="1">
      <c r="A504" s="17"/>
      <c r="B504" s="17"/>
      <c r="C504" s="17"/>
      <c r="D504" s="8"/>
      <c r="E504" s="30"/>
      <c r="F504" s="30"/>
      <c r="G504" s="36"/>
      <c r="H504" s="17"/>
      <c r="I504" s="17"/>
      <c r="J504" s="17"/>
      <c r="K504" s="17"/>
      <c r="L504" s="17"/>
      <c r="M504" s="17"/>
      <c r="N504" s="17"/>
      <c r="O504" s="17"/>
      <c r="P504" s="17"/>
      <c r="Q504" s="17"/>
      <c r="R504" s="17"/>
      <c r="S504" s="17"/>
      <c r="T504" s="17"/>
      <c r="U504" s="17"/>
      <c r="V504" s="17"/>
      <c r="W504" s="17"/>
      <c r="X504" s="17"/>
      <c r="Y504" s="17"/>
      <c r="Z504" s="17"/>
    </row>
    <row r="505" spans="1:26" ht="12.75" customHeight="1">
      <c r="A505" s="17"/>
      <c r="B505" s="17"/>
      <c r="C505" s="17"/>
      <c r="D505" s="8"/>
      <c r="E505" s="30"/>
      <c r="F505" s="30"/>
      <c r="G505" s="36"/>
      <c r="H505" s="17"/>
      <c r="I505" s="17"/>
      <c r="J505" s="17"/>
      <c r="K505" s="17"/>
      <c r="L505" s="17"/>
      <c r="M505" s="17"/>
      <c r="N505" s="17"/>
      <c r="O505" s="17"/>
      <c r="P505" s="17"/>
      <c r="Q505" s="17"/>
      <c r="R505" s="17"/>
      <c r="S505" s="17"/>
      <c r="T505" s="17"/>
      <c r="U505" s="17"/>
      <c r="V505" s="17"/>
      <c r="W505" s="17"/>
      <c r="X505" s="17"/>
      <c r="Y505" s="17"/>
      <c r="Z505" s="17"/>
    </row>
    <row r="506" spans="1:26" ht="12.75" customHeight="1">
      <c r="A506" s="17"/>
      <c r="B506" s="17"/>
      <c r="C506" s="17"/>
      <c r="D506" s="8"/>
      <c r="E506" s="30"/>
      <c r="F506" s="30"/>
      <c r="G506" s="36"/>
      <c r="H506" s="17"/>
      <c r="I506" s="17"/>
      <c r="J506" s="17"/>
      <c r="K506" s="17"/>
      <c r="L506" s="17"/>
      <c r="M506" s="17"/>
      <c r="N506" s="17"/>
      <c r="O506" s="17"/>
      <c r="P506" s="17"/>
      <c r="Q506" s="17"/>
      <c r="R506" s="17"/>
      <c r="S506" s="17"/>
      <c r="T506" s="17"/>
      <c r="U506" s="17"/>
      <c r="V506" s="17"/>
      <c r="W506" s="17"/>
      <c r="X506" s="17"/>
      <c r="Y506" s="17"/>
      <c r="Z506" s="17"/>
    </row>
    <row r="507" spans="1:26" ht="12.75" customHeight="1">
      <c r="A507" s="17"/>
      <c r="B507" s="17"/>
      <c r="C507" s="17"/>
      <c r="D507" s="8"/>
      <c r="E507" s="30"/>
      <c r="F507" s="30"/>
      <c r="G507" s="36"/>
      <c r="H507" s="17"/>
      <c r="I507" s="17"/>
      <c r="J507" s="17"/>
      <c r="K507" s="17"/>
      <c r="L507" s="17"/>
      <c r="M507" s="17"/>
      <c r="N507" s="17"/>
      <c r="O507" s="17"/>
      <c r="P507" s="17"/>
      <c r="Q507" s="17"/>
      <c r="R507" s="17"/>
      <c r="S507" s="17"/>
      <c r="T507" s="17"/>
      <c r="U507" s="17"/>
      <c r="V507" s="17"/>
      <c r="W507" s="17"/>
      <c r="X507" s="17"/>
      <c r="Y507" s="17"/>
      <c r="Z507" s="17"/>
    </row>
    <row r="508" spans="1:26" ht="12.75" customHeight="1">
      <c r="A508" s="17"/>
      <c r="B508" s="17"/>
      <c r="C508" s="17"/>
      <c r="D508" s="8"/>
      <c r="E508" s="30"/>
      <c r="F508" s="30"/>
      <c r="G508" s="36"/>
      <c r="H508" s="17"/>
      <c r="I508" s="17"/>
      <c r="J508" s="17"/>
      <c r="K508" s="17"/>
      <c r="L508" s="17"/>
      <c r="M508" s="17"/>
      <c r="N508" s="17"/>
      <c r="O508" s="17"/>
      <c r="P508" s="17"/>
      <c r="Q508" s="17"/>
      <c r="R508" s="17"/>
      <c r="S508" s="17"/>
      <c r="T508" s="17"/>
      <c r="U508" s="17"/>
      <c r="V508" s="17"/>
      <c r="W508" s="17"/>
      <c r="X508" s="17"/>
      <c r="Y508" s="17"/>
      <c r="Z508" s="17"/>
    </row>
    <row r="509" spans="1:26" ht="12.75" customHeight="1">
      <c r="A509" s="17"/>
      <c r="B509" s="17"/>
      <c r="C509" s="17"/>
      <c r="D509" s="8"/>
      <c r="E509" s="30"/>
      <c r="F509" s="30"/>
      <c r="G509" s="36"/>
      <c r="H509" s="17"/>
      <c r="I509" s="17"/>
      <c r="J509" s="17"/>
      <c r="K509" s="17"/>
      <c r="L509" s="17"/>
      <c r="M509" s="17"/>
      <c r="N509" s="17"/>
      <c r="O509" s="17"/>
      <c r="P509" s="17"/>
      <c r="Q509" s="17"/>
      <c r="R509" s="17"/>
      <c r="S509" s="17"/>
      <c r="T509" s="17"/>
      <c r="U509" s="17"/>
      <c r="V509" s="17"/>
      <c r="W509" s="17"/>
      <c r="X509" s="17"/>
      <c r="Y509" s="17"/>
      <c r="Z509" s="17"/>
    </row>
    <row r="510" spans="1:26" ht="12.75" customHeight="1">
      <c r="A510" s="17"/>
      <c r="B510" s="17"/>
      <c r="C510" s="17"/>
      <c r="D510" s="8"/>
      <c r="E510" s="30"/>
      <c r="F510" s="30"/>
      <c r="G510" s="36"/>
      <c r="H510" s="17"/>
      <c r="I510" s="17"/>
      <c r="J510" s="17"/>
      <c r="K510" s="17"/>
      <c r="L510" s="17"/>
      <c r="M510" s="17"/>
      <c r="N510" s="17"/>
      <c r="O510" s="17"/>
      <c r="P510" s="17"/>
      <c r="Q510" s="17"/>
      <c r="R510" s="17"/>
      <c r="S510" s="17"/>
      <c r="T510" s="17"/>
      <c r="U510" s="17"/>
      <c r="V510" s="17"/>
      <c r="W510" s="17"/>
      <c r="X510" s="17"/>
      <c r="Y510" s="17"/>
      <c r="Z510" s="17"/>
    </row>
    <row r="511" spans="1:26" ht="12.75" customHeight="1">
      <c r="A511" s="17"/>
      <c r="B511" s="17"/>
      <c r="C511" s="17"/>
      <c r="D511" s="8"/>
      <c r="E511" s="30"/>
      <c r="F511" s="30"/>
      <c r="G511" s="36"/>
      <c r="H511" s="17"/>
      <c r="I511" s="17"/>
      <c r="J511" s="17"/>
      <c r="K511" s="17"/>
      <c r="L511" s="17"/>
      <c r="M511" s="17"/>
      <c r="N511" s="17"/>
      <c r="O511" s="17"/>
      <c r="P511" s="17"/>
      <c r="Q511" s="17"/>
      <c r="R511" s="17"/>
      <c r="S511" s="17"/>
      <c r="T511" s="17"/>
      <c r="U511" s="17"/>
      <c r="V511" s="17"/>
      <c r="W511" s="17"/>
      <c r="X511" s="17"/>
      <c r="Y511" s="17"/>
      <c r="Z511" s="17"/>
    </row>
    <row r="512" spans="1:26" ht="12.75" customHeight="1">
      <c r="A512" s="17"/>
      <c r="B512" s="17"/>
      <c r="C512" s="17"/>
      <c r="D512" s="8"/>
      <c r="E512" s="30"/>
      <c r="F512" s="30"/>
      <c r="G512" s="36"/>
      <c r="H512" s="17"/>
      <c r="I512" s="17"/>
      <c r="J512" s="17"/>
      <c r="K512" s="17"/>
      <c r="L512" s="17"/>
      <c r="M512" s="17"/>
      <c r="N512" s="17"/>
      <c r="O512" s="17"/>
      <c r="P512" s="17"/>
      <c r="Q512" s="17"/>
      <c r="R512" s="17"/>
      <c r="S512" s="17"/>
      <c r="T512" s="17"/>
      <c r="U512" s="17"/>
      <c r="V512" s="17"/>
      <c r="W512" s="17"/>
      <c r="X512" s="17"/>
      <c r="Y512" s="17"/>
      <c r="Z512" s="17"/>
    </row>
    <row r="513" spans="1:26" ht="12.75" customHeight="1">
      <c r="A513" s="17"/>
      <c r="B513" s="17"/>
      <c r="C513" s="17"/>
      <c r="D513" s="8"/>
      <c r="E513" s="30"/>
      <c r="F513" s="30"/>
      <c r="G513" s="36"/>
      <c r="H513" s="17"/>
      <c r="I513" s="17"/>
      <c r="J513" s="17"/>
      <c r="K513" s="17"/>
      <c r="L513" s="17"/>
      <c r="M513" s="17"/>
      <c r="N513" s="17"/>
      <c r="O513" s="17"/>
      <c r="P513" s="17"/>
      <c r="Q513" s="17"/>
      <c r="R513" s="17"/>
      <c r="S513" s="17"/>
      <c r="T513" s="17"/>
      <c r="U513" s="17"/>
      <c r="V513" s="17"/>
      <c r="W513" s="17"/>
      <c r="X513" s="17"/>
      <c r="Y513" s="17"/>
      <c r="Z513" s="17"/>
    </row>
    <row r="514" spans="1:26" ht="12.75" customHeight="1">
      <c r="A514" s="17"/>
      <c r="B514" s="17"/>
      <c r="C514" s="17"/>
      <c r="D514" s="8"/>
      <c r="E514" s="30"/>
      <c r="F514" s="30"/>
      <c r="G514" s="36"/>
      <c r="H514" s="17"/>
      <c r="I514" s="17"/>
      <c r="J514" s="17"/>
      <c r="K514" s="17"/>
      <c r="L514" s="17"/>
      <c r="M514" s="17"/>
      <c r="N514" s="17"/>
      <c r="O514" s="17"/>
      <c r="P514" s="17"/>
      <c r="Q514" s="17"/>
      <c r="R514" s="17"/>
      <c r="S514" s="17"/>
      <c r="T514" s="17"/>
      <c r="U514" s="17"/>
      <c r="V514" s="17"/>
      <c r="W514" s="17"/>
      <c r="X514" s="17"/>
      <c r="Y514" s="17"/>
      <c r="Z514" s="17"/>
    </row>
    <row r="515" spans="1:26" ht="12.75" customHeight="1">
      <c r="A515" s="17"/>
      <c r="B515" s="17"/>
      <c r="C515" s="17"/>
      <c r="D515" s="8"/>
      <c r="E515" s="30"/>
      <c r="F515" s="30"/>
      <c r="G515" s="36"/>
      <c r="H515" s="17"/>
      <c r="I515" s="17"/>
      <c r="J515" s="17"/>
      <c r="K515" s="17"/>
      <c r="L515" s="17"/>
      <c r="M515" s="17"/>
      <c r="N515" s="17"/>
      <c r="O515" s="17"/>
      <c r="P515" s="17"/>
      <c r="Q515" s="17"/>
      <c r="R515" s="17"/>
      <c r="S515" s="17"/>
      <c r="T515" s="17"/>
      <c r="U515" s="17"/>
      <c r="V515" s="17"/>
      <c r="W515" s="17"/>
      <c r="X515" s="17"/>
      <c r="Y515" s="17"/>
      <c r="Z515" s="17"/>
    </row>
    <row r="516" spans="1:26" ht="12.75" customHeight="1">
      <c r="A516" s="17"/>
      <c r="B516" s="17"/>
      <c r="C516" s="17"/>
      <c r="D516" s="8"/>
      <c r="E516" s="30"/>
      <c r="F516" s="30"/>
      <c r="G516" s="36"/>
      <c r="H516" s="17"/>
      <c r="I516" s="17"/>
      <c r="J516" s="17"/>
      <c r="K516" s="17"/>
      <c r="L516" s="17"/>
      <c r="M516" s="17"/>
      <c r="N516" s="17"/>
      <c r="O516" s="17"/>
      <c r="P516" s="17"/>
      <c r="Q516" s="17"/>
      <c r="R516" s="17"/>
      <c r="S516" s="17"/>
      <c r="T516" s="17"/>
      <c r="U516" s="17"/>
      <c r="V516" s="17"/>
      <c r="W516" s="17"/>
      <c r="X516" s="17"/>
      <c r="Y516" s="17"/>
      <c r="Z516" s="17"/>
    </row>
    <row r="517" spans="1:26" ht="12.75" customHeight="1">
      <c r="A517" s="17"/>
      <c r="B517" s="17"/>
      <c r="C517" s="17"/>
      <c r="D517" s="8"/>
      <c r="E517" s="30"/>
      <c r="F517" s="30"/>
      <c r="G517" s="36"/>
      <c r="H517" s="17"/>
      <c r="I517" s="17"/>
      <c r="J517" s="17"/>
      <c r="K517" s="17"/>
      <c r="L517" s="17"/>
      <c r="M517" s="17"/>
      <c r="N517" s="17"/>
      <c r="O517" s="17"/>
      <c r="P517" s="17"/>
      <c r="Q517" s="17"/>
      <c r="R517" s="17"/>
      <c r="S517" s="17"/>
      <c r="T517" s="17"/>
      <c r="U517" s="17"/>
      <c r="V517" s="17"/>
      <c r="W517" s="17"/>
      <c r="X517" s="17"/>
      <c r="Y517" s="17"/>
      <c r="Z517" s="17"/>
    </row>
    <row r="518" spans="1:26" ht="12.75" customHeight="1">
      <c r="A518" s="17"/>
      <c r="B518" s="17"/>
      <c r="C518" s="17"/>
      <c r="D518" s="8"/>
      <c r="E518" s="30"/>
      <c r="F518" s="30"/>
      <c r="G518" s="36"/>
      <c r="H518" s="17"/>
      <c r="I518" s="17"/>
      <c r="J518" s="17"/>
      <c r="K518" s="17"/>
      <c r="L518" s="17"/>
      <c r="M518" s="17"/>
      <c r="N518" s="17"/>
      <c r="O518" s="17"/>
      <c r="P518" s="17"/>
      <c r="Q518" s="17"/>
      <c r="R518" s="17"/>
      <c r="S518" s="17"/>
      <c r="T518" s="17"/>
      <c r="U518" s="17"/>
      <c r="V518" s="17"/>
      <c r="W518" s="17"/>
      <c r="X518" s="17"/>
      <c r="Y518" s="17"/>
      <c r="Z518" s="17"/>
    </row>
    <row r="519" spans="1:26" ht="12.75" customHeight="1">
      <c r="A519" s="17"/>
      <c r="B519" s="17"/>
      <c r="C519" s="17"/>
      <c r="D519" s="8"/>
      <c r="E519" s="30"/>
      <c r="F519" s="30"/>
      <c r="G519" s="36"/>
      <c r="H519" s="17"/>
      <c r="I519" s="17"/>
      <c r="J519" s="17"/>
      <c r="K519" s="17"/>
      <c r="L519" s="17"/>
      <c r="M519" s="17"/>
      <c r="N519" s="17"/>
      <c r="O519" s="17"/>
      <c r="P519" s="17"/>
      <c r="Q519" s="17"/>
      <c r="R519" s="17"/>
      <c r="S519" s="17"/>
      <c r="T519" s="17"/>
      <c r="U519" s="17"/>
      <c r="V519" s="17"/>
      <c r="W519" s="17"/>
      <c r="X519" s="17"/>
      <c r="Y519" s="17"/>
      <c r="Z519" s="17"/>
    </row>
    <row r="520" spans="1:26" ht="12.75" customHeight="1">
      <c r="A520" s="17"/>
      <c r="B520" s="17"/>
      <c r="C520" s="17"/>
      <c r="D520" s="8"/>
      <c r="E520" s="30"/>
      <c r="F520" s="30"/>
      <c r="G520" s="36"/>
      <c r="H520" s="17"/>
      <c r="I520" s="17"/>
      <c r="J520" s="17"/>
      <c r="K520" s="17"/>
      <c r="L520" s="17"/>
      <c r="M520" s="17"/>
      <c r="N520" s="17"/>
      <c r="O520" s="17"/>
      <c r="P520" s="17"/>
      <c r="Q520" s="17"/>
      <c r="R520" s="17"/>
      <c r="S520" s="17"/>
      <c r="T520" s="17"/>
      <c r="U520" s="17"/>
      <c r="V520" s="17"/>
      <c r="W520" s="17"/>
      <c r="X520" s="17"/>
      <c r="Y520" s="17"/>
      <c r="Z520" s="17"/>
    </row>
    <row r="521" spans="1:26" ht="12.75" customHeight="1">
      <c r="A521" s="17"/>
      <c r="B521" s="17"/>
      <c r="C521" s="17"/>
      <c r="D521" s="8"/>
      <c r="E521" s="30"/>
      <c r="F521" s="30"/>
      <c r="G521" s="36"/>
      <c r="H521" s="17"/>
      <c r="I521" s="17"/>
      <c r="J521" s="17"/>
      <c r="K521" s="17"/>
      <c r="L521" s="17"/>
      <c r="M521" s="17"/>
      <c r="N521" s="17"/>
      <c r="O521" s="17"/>
      <c r="P521" s="17"/>
      <c r="Q521" s="17"/>
      <c r="R521" s="17"/>
      <c r="S521" s="17"/>
      <c r="T521" s="17"/>
      <c r="U521" s="17"/>
      <c r="V521" s="17"/>
      <c r="W521" s="17"/>
      <c r="X521" s="17"/>
      <c r="Y521" s="17"/>
      <c r="Z521" s="17"/>
    </row>
    <row r="522" spans="1:26" ht="12.75" customHeight="1">
      <c r="A522" s="17"/>
      <c r="B522" s="17"/>
      <c r="C522" s="17"/>
      <c r="D522" s="8"/>
      <c r="E522" s="30"/>
      <c r="F522" s="30"/>
      <c r="G522" s="36"/>
      <c r="H522" s="17"/>
      <c r="I522" s="17"/>
      <c r="J522" s="17"/>
      <c r="K522" s="17"/>
      <c r="L522" s="17"/>
      <c r="M522" s="17"/>
      <c r="N522" s="17"/>
      <c r="O522" s="17"/>
      <c r="P522" s="17"/>
      <c r="Q522" s="17"/>
      <c r="R522" s="17"/>
      <c r="S522" s="17"/>
      <c r="T522" s="17"/>
      <c r="U522" s="17"/>
      <c r="V522" s="17"/>
      <c r="W522" s="17"/>
      <c r="X522" s="17"/>
      <c r="Y522" s="17"/>
      <c r="Z522" s="17"/>
    </row>
    <row r="523" spans="1:26" ht="12.75" customHeight="1">
      <c r="A523" s="17"/>
      <c r="B523" s="17"/>
      <c r="C523" s="17"/>
      <c r="D523" s="8"/>
      <c r="E523" s="30"/>
      <c r="F523" s="30"/>
      <c r="G523" s="36"/>
      <c r="H523" s="17"/>
      <c r="I523" s="17"/>
      <c r="J523" s="17"/>
      <c r="K523" s="17"/>
      <c r="L523" s="17"/>
      <c r="M523" s="17"/>
      <c r="N523" s="17"/>
      <c r="O523" s="17"/>
      <c r="P523" s="17"/>
      <c r="Q523" s="17"/>
      <c r="R523" s="17"/>
      <c r="S523" s="17"/>
      <c r="T523" s="17"/>
      <c r="U523" s="17"/>
      <c r="V523" s="17"/>
      <c r="W523" s="17"/>
      <c r="X523" s="17"/>
      <c r="Y523" s="17"/>
      <c r="Z523" s="17"/>
    </row>
    <row r="524" spans="1:26" ht="12.75" customHeight="1">
      <c r="A524" s="17"/>
      <c r="B524" s="17"/>
      <c r="C524" s="17"/>
      <c r="D524" s="8"/>
      <c r="E524" s="30"/>
      <c r="F524" s="30"/>
      <c r="G524" s="36"/>
      <c r="H524" s="17"/>
      <c r="I524" s="17"/>
      <c r="J524" s="17"/>
      <c r="K524" s="17"/>
      <c r="L524" s="17"/>
      <c r="M524" s="17"/>
      <c r="N524" s="17"/>
      <c r="O524" s="17"/>
      <c r="P524" s="17"/>
      <c r="Q524" s="17"/>
      <c r="R524" s="17"/>
      <c r="S524" s="17"/>
      <c r="T524" s="17"/>
      <c r="U524" s="17"/>
      <c r="V524" s="17"/>
      <c r="W524" s="17"/>
      <c r="X524" s="17"/>
      <c r="Y524" s="17"/>
      <c r="Z524" s="17"/>
    </row>
    <row r="525" spans="1:26" ht="12.75" customHeight="1">
      <c r="A525" s="17"/>
      <c r="B525" s="17"/>
      <c r="C525" s="17"/>
      <c r="D525" s="8"/>
      <c r="E525" s="30"/>
      <c r="F525" s="30"/>
      <c r="G525" s="36"/>
      <c r="H525" s="17"/>
      <c r="I525" s="17"/>
      <c r="J525" s="17"/>
      <c r="K525" s="17"/>
      <c r="L525" s="17"/>
      <c r="M525" s="17"/>
      <c r="N525" s="17"/>
      <c r="O525" s="17"/>
      <c r="P525" s="17"/>
      <c r="Q525" s="17"/>
      <c r="R525" s="17"/>
      <c r="S525" s="17"/>
      <c r="T525" s="17"/>
      <c r="U525" s="17"/>
      <c r="V525" s="17"/>
      <c r="W525" s="17"/>
      <c r="X525" s="17"/>
      <c r="Y525" s="17"/>
      <c r="Z525" s="17"/>
    </row>
    <row r="526" spans="1:26" ht="12.75" customHeight="1">
      <c r="A526" s="17"/>
      <c r="B526" s="17"/>
      <c r="C526" s="17"/>
      <c r="D526" s="8"/>
      <c r="E526" s="30"/>
      <c r="F526" s="30"/>
      <c r="G526" s="36"/>
      <c r="H526" s="17"/>
      <c r="I526" s="17"/>
      <c r="J526" s="17"/>
      <c r="K526" s="17"/>
      <c r="L526" s="17"/>
      <c r="M526" s="17"/>
      <c r="N526" s="17"/>
      <c r="O526" s="17"/>
      <c r="P526" s="17"/>
      <c r="Q526" s="17"/>
      <c r="R526" s="17"/>
      <c r="S526" s="17"/>
      <c r="T526" s="17"/>
      <c r="U526" s="17"/>
      <c r="V526" s="17"/>
      <c r="W526" s="17"/>
      <c r="X526" s="17"/>
      <c r="Y526" s="17"/>
      <c r="Z526" s="17"/>
    </row>
    <row r="527" spans="1:26" ht="12.75" customHeight="1">
      <c r="A527" s="17"/>
      <c r="B527" s="17"/>
      <c r="C527" s="17"/>
      <c r="D527" s="8"/>
      <c r="E527" s="30"/>
      <c r="F527" s="30"/>
      <c r="G527" s="36"/>
      <c r="H527" s="17"/>
      <c r="I527" s="17"/>
      <c r="J527" s="17"/>
      <c r="K527" s="17"/>
      <c r="L527" s="17"/>
      <c r="M527" s="17"/>
      <c r="N527" s="17"/>
      <c r="O527" s="17"/>
      <c r="P527" s="17"/>
      <c r="Q527" s="17"/>
      <c r="R527" s="17"/>
      <c r="S527" s="17"/>
      <c r="T527" s="17"/>
      <c r="U527" s="17"/>
      <c r="V527" s="17"/>
      <c r="W527" s="17"/>
      <c r="X527" s="17"/>
      <c r="Y527" s="17"/>
      <c r="Z527" s="17"/>
    </row>
    <row r="528" spans="1:26" ht="12.75" customHeight="1">
      <c r="A528" s="17"/>
      <c r="B528" s="17"/>
      <c r="C528" s="17"/>
      <c r="D528" s="8"/>
      <c r="E528" s="30"/>
      <c r="F528" s="30"/>
      <c r="G528" s="36"/>
      <c r="H528" s="17"/>
      <c r="I528" s="17"/>
      <c r="J528" s="17"/>
      <c r="K528" s="17"/>
      <c r="L528" s="17"/>
      <c r="M528" s="17"/>
      <c r="N528" s="17"/>
      <c r="O528" s="17"/>
      <c r="P528" s="17"/>
      <c r="Q528" s="17"/>
      <c r="R528" s="17"/>
      <c r="S528" s="17"/>
      <c r="T528" s="17"/>
      <c r="U528" s="17"/>
      <c r="V528" s="17"/>
      <c r="W528" s="17"/>
      <c r="X528" s="17"/>
      <c r="Y528" s="17"/>
      <c r="Z528" s="17"/>
    </row>
    <row r="529" spans="1:26" ht="12.75" customHeight="1">
      <c r="A529" s="17"/>
      <c r="B529" s="17"/>
      <c r="C529" s="17"/>
      <c r="D529" s="8"/>
      <c r="E529" s="30"/>
      <c r="F529" s="30"/>
      <c r="G529" s="36"/>
      <c r="H529" s="17"/>
      <c r="I529" s="17"/>
      <c r="J529" s="17"/>
      <c r="K529" s="17"/>
      <c r="L529" s="17"/>
      <c r="M529" s="17"/>
      <c r="N529" s="17"/>
      <c r="O529" s="17"/>
      <c r="P529" s="17"/>
      <c r="Q529" s="17"/>
      <c r="R529" s="17"/>
      <c r="S529" s="17"/>
      <c r="T529" s="17"/>
      <c r="U529" s="17"/>
      <c r="V529" s="17"/>
      <c r="W529" s="17"/>
      <c r="X529" s="17"/>
      <c r="Y529" s="17"/>
      <c r="Z529" s="17"/>
    </row>
    <row r="530" spans="1:26" ht="12.75" customHeight="1">
      <c r="A530" s="17"/>
      <c r="B530" s="17"/>
      <c r="C530" s="17"/>
      <c r="D530" s="8"/>
      <c r="E530" s="30"/>
      <c r="F530" s="30"/>
      <c r="G530" s="36"/>
      <c r="H530" s="17"/>
      <c r="I530" s="17"/>
      <c r="J530" s="17"/>
      <c r="K530" s="17"/>
      <c r="L530" s="17"/>
      <c r="M530" s="17"/>
      <c r="N530" s="17"/>
      <c r="O530" s="17"/>
      <c r="P530" s="17"/>
      <c r="Q530" s="17"/>
      <c r="R530" s="17"/>
      <c r="S530" s="17"/>
      <c r="T530" s="17"/>
      <c r="U530" s="17"/>
      <c r="V530" s="17"/>
      <c r="W530" s="17"/>
      <c r="X530" s="17"/>
      <c r="Y530" s="17"/>
      <c r="Z530" s="17"/>
    </row>
    <row r="531" spans="1:26" ht="12.75" customHeight="1">
      <c r="A531" s="17"/>
      <c r="B531" s="17"/>
      <c r="C531" s="17"/>
      <c r="D531" s="8"/>
      <c r="E531" s="30"/>
      <c r="F531" s="30"/>
      <c r="G531" s="36"/>
      <c r="H531" s="17"/>
      <c r="I531" s="17"/>
      <c r="J531" s="17"/>
      <c r="K531" s="17"/>
      <c r="L531" s="17"/>
      <c r="M531" s="17"/>
      <c r="N531" s="17"/>
      <c r="O531" s="17"/>
      <c r="P531" s="17"/>
      <c r="Q531" s="17"/>
      <c r="R531" s="17"/>
      <c r="S531" s="17"/>
      <c r="T531" s="17"/>
      <c r="U531" s="17"/>
      <c r="V531" s="17"/>
      <c r="W531" s="17"/>
      <c r="X531" s="17"/>
      <c r="Y531" s="17"/>
      <c r="Z531" s="17"/>
    </row>
    <row r="532" spans="1:26" ht="12.75" customHeight="1">
      <c r="A532" s="17"/>
      <c r="B532" s="17"/>
      <c r="C532" s="17"/>
      <c r="D532" s="8"/>
      <c r="E532" s="30"/>
      <c r="F532" s="30"/>
      <c r="G532" s="36"/>
      <c r="H532" s="17"/>
      <c r="I532" s="17"/>
      <c r="J532" s="17"/>
      <c r="K532" s="17"/>
      <c r="L532" s="17"/>
      <c r="M532" s="17"/>
      <c r="N532" s="17"/>
      <c r="O532" s="17"/>
      <c r="P532" s="17"/>
      <c r="Q532" s="17"/>
      <c r="R532" s="17"/>
      <c r="S532" s="17"/>
      <c r="T532" s="17"/>
      <c r="U532" s="17"/>
      <c r="V532" s="17"/>
      <c r="W532" s="17"/>
      <c r="X532" s="17"/>
      <c r="Y532" s="17"/>
      <c r="Z532" s="17"/>
    </row>
    <row r="533" spans="1:26" ht="12.75" customHeight="1">
      <c r="A533" s="17"/>
      <c r="B533" s="17"/>
      <c r="C533" s="17"/>
      <c r="D533" s="8"/>
      <c r="E533" s="30"/>
      <c r="F533" s="30"/>
      <c r="G533" s="36"/>
      <c r="H533" s="17"/>
      <c r="I533" s="17"/>
      <c r="J533" s="17"/>
      <c r="K533" s="17"/>
      <c r="L533" s="17"/>
      <c r="M533" s="17"/>
      <c r="N533" s="17"/>
      <c r="O533" s="17"/>
      <c r="P533" s="17"/>
      <c r="Q533" s="17"/>
      <c r="R533" s="17"/>
      <c r="S533" s="17"/>
      <c r="T533" s="17"/>
      <c r="U533" s="17"/>
      <c r="V533" s="17"/>
      <c r="W533" s="17"/>
      <c r="X533" s="17"/>
      <c r="Y533" s="17"/>
      <c r="Z533" s="17"/>
    </row>
    <row r="534" spans="1:26" ht="12.75" customHeight="1">
      <c r="A534" s="17"/>
      <c r="B534" s="17"/>
      <c r="C534" s="17"/>
      <c r="D534" s="8"/>
      <c r="E534" s="30"/>
      <c r="F534" s="30"/>
      <c r="G534" s="36"/>
      <c r="H534" s="17"/>
      <c r="I534" s="17"/>
      <c r="J534" s="17"/>
      <c r="K534" s="17"/>
      <c r="L534" s="17"/>
      <c r="M534" s="17"/>
      <c r="N534" s="17"/>
      <c r="O534" s="17"/>
      <c r="P534" s="17"/>
      <c r="Q534" s="17"/>
      <c r="R534" s="17"/>
      <c r="S534" s="17"/>
      <c r="T534" s="17"/>
      <c r="U534" s="17"/>
      <c r="V534" s="17"/>
      <c r="W534" s="17"/>
      <c r="X534" s="17"/>
      <c r="Y534" s="17"/>
      <c r="Z534" s="17"/>
    </row>
    <row r="535" spans="1:26" ht="12.75" customHeight="1">
      <c r="A535" s="17"/>
      <c r="B535" s="17"/>
      <c r="C535" s="17"/>
      <c r="D535" s="8"/>
      <c r="E535" s="30"/>
      <c r="F535" s="30"/>
      <c r="G535" s="36"/>
      <c r="H535" s="17"/>
      <c r="I535" s="17"/>
      <c r="J535" s="17"/>
      <c r="K535" s="17"/>
      <c r="L535" s="17"/>
      <c r="M535" s="17"/>
      <c r="N535" s="17"/>
      <c r="O535" s="17"/>
      <c r="P535" s="17"/>
      <c r="Q535" s="17"/>
      <c r="R535" s="17"/>
      <c r="S535" s="17"/>
      <c r="T535" s="17"/>
      <c r="U535" s="17"/>
      <c r="V535" s="17"/>
      <c r="W535" s="17"/>
      <c r="X535" s="17"/>
      <c r="Y535" s="17"/>
      <c r="Z535" s="17"/>
    </row>
    <row r="536" spans="1:26" ht="12.75" customHeight="1">
      <c r="A536" s="17"/>
      <c r="B536" s="17"/>
      <c r="C536" s="17"/>
      <c r="D536" s="8"/>
      <c r="E536" s="30"/>
      <c r="F536" s="30"/>
      <c r="G536" s="36"/>
      <c r="H536" s="17"/>
      <c r="I536" s="17"/>
      <c r="J536" s="17"/>
      <c r="K536" s="17"/>
      <c r="L536" s="17"/>
      <c r="M536" s="17"/>
      <c r="N536" s="17"/>
      <c r="O536" s="17"/>
      <c r="P536" s="17"/>
      <c r="Q536" s="17"/>
      <c r="R536" s="17"/>
      <c r="S536" s="17"/>
      <c r="T536" s="17"/>
      <c r="U536" s="17"/>
      <c r="V536" s="17"/>
      <c r="W536" s="17"/>
      <c r="X536" s="17"/>
      <c r="Y536" s="17"/>
      <c r="Z536" s="17"/>
    </row>
    <row r="537" spans="1:26" ht="12.75" customHeight="1">
      <c r="A537" s="17"/>
      <c r="B537" s="17"/>
      <c r="C537" s="17"/>
      <c r="D537" s="8"/>
      <c r="E537" s="30"/>
      <c r="F537" s="30"/>
      <c r="G537" s="36"/>
      <c r="H537" s="17"/>
      <c r="I537" s="17"/>
      <c r="J537" s="17"/>
      <c r="K537" s="17"/>
      <c r="L537" s="17"/>
      <c r="M537" s="17"/>
      <c r="N537" s="17"/>
      <c r="O537" s="17"/>
      <c r="P537" s="17"/>
      <c r="Q537" s="17"/>
      <c r="R537" s="17"/>
      <c r="S537" s="17"/>
      <c r="T537" s="17"/>
      <c r="U537" s="17"/>
      <c r="V537" s="17"/>
      <c r="W537" s="17"/>
      <c r="X537" s="17"/>
      <c r="Y537" s="17"/>
      <c r="Z537" s="17"/>
    </row>
    <row r="538" spans="1:26" ht="12.75" customHeight="1">
      <c r="A538" s="17"/>
      <c r="B538" s="17"/>
      <c r="C538" s="17"/>
      <c r="D538" s="8"/>
      <c r="E538" s="30"/>
      <c r="F538" s="30"/>
      <c r="G538" s="36"/>
      <c r="H538" s="17"/>
      <c r="I538" s="17"/>
      <c r="J538" s="17"/>
      <c r="K538" s="17"/>
      <c r="L538" s="17"/>
      <c r="M538" s="17"/>
      <c r="N538" s="17"/>
      <c r="O538" s="17"/>
      <c r="P538" s="17"/>
      <c r="Q538" s="17"/>
      <c r="R538" s="17"/>
      <c r="S538" s="17"/>
      <c r="T538" s="17"/>
      <c r="U538" s="17"/>
      <c r="V538" s="17"/>
      <c r="W538" s="17"/>
      <c r="X538" s="17"/>
      <c r="Y538" s="17"/>
      <c r="Z538" s="17"/>
    </row>
    <row r="539" spans="1:26" ht="12.75" customHeight="1">
      <c r="A539" s="17"/>
      <c r="B539" s="17"/>
      <c r="C539" s="17"/>
      <c r="D539" s="8"/>
      <c r="E539" s="30"/>
      <c r="F539" s="30"/>
      <c r="G539" s="36"/>
      <c r="H539" s="17"/>
      <c r="I539" s="17"/>
      <c r="J539" s="17"/>
      <c r="K539" s="17"/>
      <c r="L539" s="17"/>
      <c r="M539" s="17"/>
      <c r="N539" s="17"/>
      <c r="O539" s="17"/>
      <c r="P539" s="17"/>
      <c r="Q539" s="17"/>
      <c r="R539" s="17"/>
      <c r="S539" s="17"/>
      <c r="T539" s="17"/>
      <c r="U539" s="17"/>
      <c r="V539" s="17"/>
      <c r="W539" s="17"/>
      <c r="X539" s="17"/>
      <c r="Y539" s="17"/>
      <c r="Z539" s="17"/>
    </row>
    <row r="540" spans="1:26" ht="12.75" customHeight="1">
      <c r="A540" s="17"/>
      <c r="B540" s="17"/>
      <c r="C540" s="17"/>
      <c r="D540" s="8"/>
      <c r="E540" s="30"/>
      <c r="F540" s="30"/>
      <c r="G540" s="36"/>
      <c r="H540" s="17"/>
      <c r="I540" s="17"/>
      <c r="J540" s="17"/>
      <c r="K540" s="17"/>
      <c r="L540" s="17"/>
      <c r="M540" s="17"/>
      <c r="N540" s="17"/>
      <c r="O540" s="17"/>
      <c r="P540" s="17"/>
      <c r="Q540" s="17"/>
      <c r="R540" s="17"/>
      <c r="S540" s="17"/>
      <c r="T540" s="17"/>
      <c r="U540" s="17"/>
      <c r="V540" s="17"/>
      <c r="W540" s="17"/>
      <c r="X540" s="17"/>
      <c r="Y540" s="17"/>
      <c r="Z540" s="17"/>
    </row>
    <row r="541" spans="1:26" ht="12.75" customHeight="1">
      <c r="A541" s="17"/>
      <c r="B541" s="17"/>
      <c r="C541" s="17"/>
      <c r="D541" s="8"/>
      <c r="E541" s="30"/>
      <c r="F541" s="30"/>
      <c r="G541" s="36"/>
      <c r="H541" s="17"/>
      <c r="I541" s="17"/>
      <c r="J541" s="17"/>
      <c r="K541" s="17"/>
      <c r="L541" s="17"/>
      <c r="M541" s="17"/>
      <c r="N541" s="17"/>
      <c r="O541" s="17"/>
      <c r="P541" s="17"/>
      <c r="Q541" s="17"/>
      <c r="R541" s="17"/>
      <c r="S541" s="17"/>
      <c r="T541" s="17"/>
      <c r="U541" s="17"/>
      <c r="V541" s="17"/>
      <c r="W541" s="17"/>
      <c r="X541" s="17"/>
      <c r="Y541" s="17"/>
      <c r="Z541" s="17"/>
    </row>
    <row r="542" spans="1:26" ht="12.75" customHeight="1">
      <c r="A542" s="17"/>
      <c r="B542" s="17"/>
      <c r="C542" s="17"/>
      <c r="D542" s="8"/>
      <c r="E542" s="30"/>
      <c r="F542" s="30"/>
      <c r="G542" s="36"/>
      <c r="H542" s="17"/>
      <c r="I542" s="17"/>
      <c r="J542" s="17"/>
      <c r="K542" s="17"/>
      <c r="L542" s="17"/>
      <c r="M542" s="17"/>
      <c r="N542" s="17"/>
      <c r="O542" s="17"/>
      <c r="P542" s="17"/>
      <c r="Q542" s="17"/>
      <c r="R542" s="17"/>
      <c r="S542" s="17"/>
      <c r="T542" s="17"/>
      <c r="U542" s="17"/>
      <c r="V542" s="17"/>
      <c r="W542" s="17"/>
      <c r="X542" s="17"/>
      <c r="Y542" s="17"/>
      <c r="Z542" s="17"/>
    </row>
    <row r="543" spans="1:26" ht="12.75" customHeight="1">
      <c r="A543" s="17"/>
      <c r="B543" s="17"/>
      <c r="C543" s="17"/>
      <c r="D543" s="8"/>
      <c r="E543" s="30"/>
      <c r="F543" s="30"/>
      <c r="G543" s="36"/>
      <c r="H543" s="17"/>
      <c r="I543" s="17"/>
      <c r="J543" s="17"/>
      <c r="K543" s="17"/>
      <c r="L543" s="17"/>
      <c r="M543" s="17"/>
      <c r="N543" s="17"/>
      <c r="O543" s="17"/>
      <c r="P543" s="17"/>
      <c r="Q543" s="17"/>
      <c r="R543" s="17"/>
      <c r="S543" s="17"/>
      <c r="T543" s="17"/>
      <c r="U543" s="17"/>
      <c r="V543" s="17"/>
      <c r="W543" s="17"/>
      <c r="X543" s="17"/>
      <c r="Y543" s="17"/>
      <c r="Z543" s="17"/>
    </row>
    <row r="544" spans="1:26" ht="12.75" customHeight="1">
      <c r="A544" s="17"/>
      <c r="B544" s="17"/>
      <c r="C544" s="17"/>
      <c r="D544" s="8"/>
      <c r="E544" s="30"/>
      <c r="F544" s="30"/>
      <c r="G544" s="36"/>
      <c r="H544" s="17"/>
      <c r="I544" s="17"/>
      <c r="J544" s="17"/>
      <c r="K544" s="17"/>
      <c r="L544" s="17"/>
      <c r="M544" s="17"/>
      <c r="N544" s="17"/>
      <c r="O544" s="17"/>
      <c r="P544" s="17"/>
      <c r="Q544" s="17"/>
      <c r="R544" s="17"/>
      <c r="S544" s="17"/>
      <c r="T544" s="17"/>
      <c r="U544" s="17"/>
      <c r="V544" s="17"/>
      <c r="W544" s="17"/>
      <c r="X544" s="17"/>
      <c r="Y544" s="17"/>
      <c r="Z544" s="17"/>
    </row>
    <row r="545" spans="1:26" ht="12.75" customHeight="1">
      <c r="A545" s="17"/>
      <c r="B545" s="17"/>
      <c r="C545" s="17"/>
      <c r="D545" s="8"/>
      <c r="E545" s="30"/>
      <c r="F545" s="30"/>
      <c r="G545" s="36"/>
      <c r="H545" s="17"/>
      <c r="I545" s="17"/>
      <c r="J545" s="17"/>
      <c r="K545" s="17"/>
      <c r="L545" s="17"/>
      <c r="M545" s="17"/>
      <c r="N545" s="17"/>
      <c r="O545" s="17"/>
      <c r="P545" s="17"/>
      <c r="Q545" s="17"/>
      <c r="R545" s="17"/>
      <c r="S545" s="17"/>
      <c r="T545" s="17"/>
      <c r="U545" s="17"/>
      <c r="V545" s="17"/>
      <c r="W545" s="17"/>
      <c r="X545" s="17"/>
      <c r="Y545" s="17"/>
      <c r="Z545" s="17"/>
    </row>
    <row r="546" spans="1:26" ht="12.75" customHeight="1">
      <c r="A546" s="17"/>
      <c r="B546" s="17"/>
      <c r="C546" s="17"/>
      <c r="D546" s="8"/>
      <c r="E546" s="30"/>
      <c r="F546" s="30"/>
      <c r="G546" s="36"/>
      <c r="H546" s="17"/>
      <c r="I546" s="17"/>
      <c r="J546" s="17"/>
      <c r="K546" s="17"/>
      <c r="L546" s="17"/>
      <c r="M546" s="17"/>
      <c r="N546" s="17"/>
      <c r="O546" s="17"/>
      <c r="P546" s="17"/>
      <c r="Q546" s="17"/>
      <c r="R546" s="17"/>
      <c r="S546" s="17"/>
      <c r="T546" s="17"/>
      <c r="U546" s="17"/>
      <c r="V546" s="17"/>
      <c r="W546" s="17"/>
      <c r="X546" s="17"/>
      <c r="Y546" s="17"/>
      <c r="Z546" s="17"/>
    </row>
    <row r="547" spans="1:26" ht="12.75" customHeight="1">
      <c r="A547" s="17"/>
      <c r="B547" s="17"/>
      <c r="C547" s="17"/>
      <c r="D547" s="8"/>
      <c r="E547" s="30"/>
      <c r="F547" s="30"/>
      <c r="G547" s="36"/>
      <c r="H547" s="17"/>
      <c r="I547" s="17"/>
      <c r="J547" s="17"/>
      <c r="K547" s="17"/>
      <c r="L547" s="17"/>
      <c r="M547" s="17"/>
      <c r="N547" s="17"/>
      <c r="O547" s="17"/>
      <c r="P547" s="17"/>
      <c r="Q547" s="17"/>
      <c r="R547" s="17"/>
      <c r="S547" s="17"/>
      <c r="T547" s="17"/>
      <c r="U547" s="17"/>
      <c r="V547" s="17"/>
      <c r="W547" s="17"/>
      <c r="X547" s="17"/>
      <c r="Y547" s="17"/>
      <c r="Z547" s="17"/>
    </row>
    <row r="548" spans="1:26" ht="12.75" customHeight="1">
      <c r="A548" s="17"/>
      <c r="B548" s="17"/>
      <c r="C548" s="17"/>
      <c r="D548" s="8"/>
      <c r="E548" s="30"/>
      <c r="F548" s="30"/>
      <c r="G548" s="36"/>
      <c r="H548" s="17"/>
      <c r="I548" s="17"/>
      <c r="J548" s="17"/>
      <c r="K548" s="17"/>
      <c r="L548" s="17"/>
      <c r="M548" s="17"/>
      <c r="N548" s="17"/>
      <c r="O548" s="17"/>
      <c r="P548" s="17"/>
      <c r="Q548" s="17"/>
      <c r="R548" s="17"/>
      <c r="S548" s="17"/>
      <c r="T548" s="17"/>
      <c r="U548" s="17"/>
      <c r="V548" s="17"/>
      <c r="W548" s="17"/>
      <c r="X548" s="17"/>
      <c r="Y548" s="17"/>
      <c r="Z548" s="17"/>
    </row>
    <row r="549" spans="1:26" ht="12.75" customHeight="1">
      <c r="A549" s="17"/>
      <c r="B549" s="17"/>
      <c r="C549" s="17"/>
      <c r="D549" s="8"/>
      <c r="E549" s="30"/>
      <c r="F549" s="30"/>
      <c r="G549" s="36"/>
      <c r="H549" s="17"/>
      <c r="I549" s="17"/>
      <c r="J549" s="17"/>
      <c r="K549" s="17"/>
      <c r="L549" s="17"/>
      <c r="M549" s="17"/>
      <c r="N549" s="17"/>
      <c r="O549" s="17"/>
      <c r="P549" s="17"/>
      <c r="Q549" s="17"/>
      <c r="R549" s="17"/>
      <c r="S549" s="17"/>
      <c r="T549" s="17"/>
      <c r="U549" s="17"/>
      <c r="V549" s="17"/>
      <c r="W549" s="17"/>
      <c r="X549" s="17"/>
      <c r="Y549" s="17"/>
      <c r="Z549" s="17"/>
    </row>
    <row r="550" spans="1:26" ht="12.75" customHeight="1">
      <c r="A550" s="17"/>
      <c r="B550" s="17"/>
      <c r="C550" s="17"/>
      <c r="D550" s="8"/>
      <c r="E550" s="30"/>
      <c r="F550" s="30"/>
      <c r="G550" s="36"/>
      <c r="H550" s="17"/>
      <c r="I550" s="17"/>
      <c r="J550" s="17"/>
      <c r="K550" s="17"/>
      <c r="L550" s="17"/>
      <c r="M550" s="17"/>
      <c r="N550" s="17"/>
      <c r="O550" s="17"/>
      <c r="P550" s="17"/>
      <c r="Q550" s="17"/>
      <c r="R550" s="17"/>
      <c r="S550" s="17"/>
      <c r="T550" s="17"/>
      <c r="U550" s="17"/>
      <c r="V550" s="17"/>
      <c r="W550" s="17"/>
      <c r="X550" s="17"/>
      <c r="Y550" s="17"/>
      <c r="Z550" s="17"/>
    </row>
    <row r="551" spans="1:26" ht="12.75" customHeight="1">
      <c r="A551" s="17"/>
      <c r="B551" s="17"/>
      <c r="C551" s="17"/>
      <c r="D551" s="8"/>
      <c r="E551" s="30"/>
      <c r="F551" s="30"/>
      <c r="G551" s="36"/>
      <c r="H551" s="17"/>
      <c r="I551" s="17"/>
      <c r="J551" s="17"/>
      <c r="K551" s="17"/>
      <c r="L551" s="17"/>
      <c r="M551" s="17"/>
      <c r="N551" s="17"/>
      <c r="O551" s="17"/>
      <c r="P551" s="17"/>
      <c r="Q551" s="17"/>
      <c r="R551" s="17"/>
      <c r="S551" s="17"/>
      <c r="T551" s="17"/>
      <c r="U551" s="17"/>
      <c r="V551" s="17"/>
      <c r="W551" s="17"/>
      <c r="X551" s="17"/>
      <c r="Y551" s="17"/>
      <c r="Z551" s="17"/>
    </row>
    <row r="552" spans="1:26" ht="12.75" customHeight="1">
      <c r="A552" s="17"/>
      <c r="B552" s="17"/>
      <c r="C552" s="17"/>
      <c r="D552" s="8"/>
      <c r="E552" s="30"/>
      <c r="F552" s="30"/>
      <c r="G552" s="36"/>
      <c r="H552" s="17"/>
      <c r="I552" s="17"/>
      <c r="J552" s="17"/>
      <c r="K552" s="17"/>
      <c r="L552" s="17"/>
      <c r="M552" s="17"/>
      <c r="N552" s="17"/>
      <c r="O552" s="17"/>
      <c r="P552" s="17"/>
      <c r="Q552" s="17"/>
      <c r="R552" s="17"/>
      <c r="S552" s="17"/>
      <c r="T552" s="17"/>
      <c r="U552" s="17"/>
      <c r="V552" s="17"/>
      <c r="W552" s="17"/>
      <c r="X552" s="17"/>
      <c r="Y552" s="17"/>
      <c r="Z552" s="17"/>
    </row>
    <row r="553" spans="1:26" ht="12.75" customHeight="1">
      <c r="A553" s="17"/>
      <c r="B553" s="17"/>
      <c r="C553" s="17"/>
      <c r="D553" s="8"/>
      <c r="E553" s="30"/>
      <c r="F553" s="30"/>
      <c r="G553" s="36"/>
      <c r="H553" s="17"/>
      <c r="I553" s="17"/>
      <c r="J553" s="17"/>
      <c r="K553" s="17"/>
      <c r="L553" s="17"/>
      <c r="M553" s="17"/>
      <c r="N553" s="17"/>
      <c r="O553" s="17"/>
      <c r="P553" s="17"/>
      <c r="Q553" s="17"/>
      <c r="R553" s="17"/>
      <c r="S553" s="17"/>
      <c r="T553" s="17"/>
      <c r="U553" s="17"/>
      <c r="V553" s="17"/>
      <c r="W553" s="17"/>
      <c r="X553" s="17"/>
      <c r="Y553" s="17"/>
      <c r="Z553" s="17"/>
    </row>
    <row r="554" spans="1:26" ht="12.75" customHeight="1">
      <c r="A554" s="17"/>
      <c r="B554" s="17"/>
      <c r="C554" s="17"/>
      <c r="D554" s="8"/>
      <c r="E554" s="30"/>
      <c r="F554" s="30"/>
      <c r="G554" s="36"/>
      <c r="H554" s="17"/>
      <c r="I554" s="17"/>
      <c r="J554" s="17"/>
      <c r="K554" s="17"/>
      <c r="L554" s="17"/>
      <c r="M554" s="17"/>
      <c r="N554" s="17"/>
      <c r="O554" s="17"/>
      <c r="P554" s="17"/>
      <c r="Q554" s="17"/>
      <c r="R554" s="17"/>
      <c r="S554" s="17"/>
      <c r="T554" s="17"/>
      <c r="U554" s="17"/>
      <c r="V554" s="17"/>
      <c r="W554" s="17"/>
      <c r="X554" s="17"/>
      <c r="Y554" s="17"/>
      <c r="Z554" s="17"/>
    </row>
    <row r="555" spans="1:26" ht="12.75" customHeight="1">
      <c r="A555" s="17"/>
      <c r="B555" s="17"/>
      <c r="C555" s="17"/>
      <c r="D555" s="8"/>
      <c r="E555" s="30"/>
      <c r="F555" s="30"/>
      <c r="G555" s="36"/>
      <c r="H555" s="17"/>
      <c r="I555" s="17"/>
      <c r="J555" s="17"/>
      <c r="K555" s="17"/>
      <c r="L555" s="17"/>
      <c r="M555" s="17"/>
      <c r="N555" s="17"/>
      <c r="O555" s="17"/>
      <c r="P555" s="17"/>
      <c r="Q555" s="17"/>
      <c r="R555" s="17"/>
      <c r="S555" s="17"/>
      <c r="T555" s="17"/>
      <c r="U555" s="17"/>
      <c r="V555" s="17"/>
      <c r="W555" s="17"/>
      <c r="X555" s="17"/>
      <c r="Y555" s="17"/>
      <c r="Z555" s="17"/>
    </row>
    <row r="556" spans="1:26" ht="12.75" customHeight="1">
      <c r="A556" s="17"/>
      <c r="B556" s="17"/>
      <c r="C556" s="17"/>
      <c r="D556" s="8"/>
      <c r="E556" s="30"/>
      <c r="F556" s="30"/>
      <c r="G556" s="36"/>
      <c r="H556" s="17"/>
      <c r="I556" s="17"/>
      <c r="J556" s="17"/>
      <c r="K556" s="17"/>
      <c r="L556" s="17"/>
      <c r="M556" s="17"/>
      <c r="N556" s="17"/>
      <c r="O556" s="17"/>
      <c r="P556" s="17"/>
      <c r="Q556" s="17"/>
      <c r="R556" s="17"/>
      <c r="S556" s="17"/>
      <c r="T556" s="17"/>
      <c r="U556" s="17"/>
      <c r="V556" s="17"/>
      <c r="W556" s="17"/>
      <c r="X556" s="17"/>
      <c r="Y556" s="17"/>
      <c r="Z556" s="17"/>
    </row>
    <row r="557" spans="1:26" ht="12.75" customHeight="1">
      <c r="A557" s="17"/>
      <c r="B557" s="17"/>
      <c r="C557" s="17"/>
      <c r="D557" s="8"/>
      <c r="E557" s="30"/>
      <c r="F557" s="30"/>
      <c r="G557" s="36"/>
      <c r="H557" s="17"/>
      <c r="I557" s="17"/>
      <c r="J557" s="17"/>
      <c r="K557" s="17"/>
      <c r="L557" s="17"/>
      <c r="M557" s="17"/>
      <c r="N557" s="17"/>
      <c r="O557" s="17"/>
      <c r="P557" s="17"/>
      <c r="Q557" s="17"/>
      <c r="R557" s="17"/>
      <c r="S557" s="17"/>
      <c r="T557" s="17"/>
      <c r="U557" s="17"/>
      <c r="V557" s="17"/>
      <c r="W557" s="17"/>
      <c r="X557" s="17"/>
      <c r="Y557" s="17"/>
      <c r="Z557" s="17"/>
    </row>
    <row r="558" spans="1:26" ht="12.75" customHeight="1">
      <c r="A558" s="17"/>
      <c r="B558" s="17"/>
      <c r="C558" s="17"/>
      <c r="D558" s="8"/>
      <c r="E558" s="30"/>
      <c r="F558" s="30"/>
      <c r="G558" s="36"/>
      <c r="H558" s="17"/>
      <c r="I558" s="17"/>
      <c r="J558" s="17"/>
      <c r="K558" s="17"/>
      <c r="L558" s="17"/>
      <c r="M558" s="17"/>
      <c r="N558" s="17"/>
      <c r="O558" s="17"/>
      <c r="P558" s="17"/>
      <c r="Q558" s="17"/>
      <c r="R558" s="17"/>
      <c r="S558" s="17"/>
      <c r="T558" s="17"/>
      <c r="U558" s="17"/>
      <c r="V558" s="17"/>
      <c r="W558" s="17"/>
      <c r="X558" s="17"/>
      <c r="Y558" s="17"/>
      <c r="Z558" s="17"/>
    </row>
    <row r="559" spans="1:26" ht="12.75" customHeight="1">
      <c r="A559" s="17"/>
      <c r="B559" s="17"/>
      <c r="C559" s="17"/>
      <c r="D559" s="8"/>
      <c r="E559" s="30"/>
      <c r="F559" s="30"/>
      <c r="G559" s="36"/>
      <c r="H559" s="17"/>
      <c r="I559" s="17"/>
      <c r="J559" s="17"/>
      <c r="K559" s="17"/>
      <c r="L559" s="17"/>
      <c r="M559" s="17"/>
      <c r="N559" s="17"/>
      <c r="O559" s="17"/>
      <c r="P559" s="17"/>
      <c r="Q559" s="17"/>
      <c r="R559" s="17"/>
      <c r="S559" s="17"/>
      <c r="T559" s="17"/>
      <c r="U559" s="17"/>
      <c r="V559" s="17"/>
      <c r="W559" s="17"/>
      <c r="X559" s="17"/>
      <c r="Y559" s="17"/>
      <c r="Z559" s="17"/>
    </row>
    <row r="560" spans="1:26" ht="12.75" customHeight="1">
      <c r="A560" s="17"/>
      <c r="B560" s="17"/>
      <c r="C560" s="17"/>
      <c r="D560" s="8"/>
      <c r="E560" s="30"/>
      <c r="F560" s="30"/>
      <c r="G560" s="36"/>
      <c r="H560" s="17"/>
      <c r="I560" s="17"/>
      <c r="J560" s="17"/>
      <c r="K560" s="17"/>
      <c r="L560" s="17"/>
      <c r="M560" s="17"/>
      <c r="N560" s="17"/>
      <c r="O560" s="17"/>
      <c r="P560" s="17"/>
      <c r="Q560" s="17"/>
      <c r="R560" s="17"/>
      <c r="S560" s="17"/>
      <c r="T560" s="17"/>
      <c r="U560" s="17"/>
      <c r="V560" s="17"/>
      <c r="W560" s="17"/>
      <c r="X560" s="17"/>
      <c r="Y560" s="17"/>
      <c r="Z560" s="17"/>
    </row>
    <row r="561" spans="1:26" ht="12.75" customHeight="1">
      <c r="A561" s="17"/>
      <c r="B561" s="17"/>
      <c r="C561" s="17"/>
      <c r="D561" s="8"/>
      <c r="E561" s="30"/>
      <c r="F561" s="30"/>
      <c r="G561" s="36"/>
      <c r="H561" s="17"/>
      <c r="I561" s="17"/>
      <c r="J561" s="17"/>
      <c r="K561" s="17"/>
      <c r="L561" s="17"/>
      <c r="M561" s="17"/>
      <c r="N561" s="17"/>
      <c r="O561" s="17"/>
      <c r="P561" s="17"/>
      <c r="Q561" s="17"/>
      <c r="R561" s="17"/>
      <c r="S561" s="17"/>
      <c r="T561" s="17"/>
      <c r="U561" s="17"/>
      <c r="V561" s="17"/>
      <c r="W561" s="17"/>
      <c r="X561" s="17"/>
      <c r="Y561" s="17"/>
      <c r="Z561" s="17"/>
    </row>
    <row r="562" spans="1:26" ht="12.75" customHeight="1">
      <c r="A562" s="17"/>
      <c r="B562" s="17"/>
      <c r="C562" s="17"/>
      <c r="D562" s="8"/>
      <c r="E562" s="30"/>
      <c r="F562" s="30"/>
      <c r="G562" s="36"/>
      <c r="H562" s="17"/>
      <c r="I562" s="17"/>
      <c r="J562" s="17"/>
      <c r="K562" s="17"/>
      <c r="L562" s="17"/>
      <c r="M562" s="17"/>
      <c r="N562" s="17"/>
      <c r="O562" s="17"/>
      <c r="P562" s="17"/>
      <c r="Q562" s="17"/>
      <c r="R562" s="17"/>
      <c r="S562" s="17"/>
      <c r="T562" s="17"/>
      <c r="U562" s="17"/>
      <c r="V562" s="17"/>
      <c r="W562" s="17"/>
      <c r="X562" s="17"/>
      <c r="Y562" s="17"/>
      <c r="Z562" s="17"/>
    </row>
    <row r="563" spans="1:26" ht="12.75" customHeight="1">
      <c r="A563" s="17"/>
      <c r="B563" s="17"/>
      <c r="C563" s="17"/>
      <c r="D563" s="8"/>
      <c r="E563" s="30"/>
      <c r="F563" s="30"/>
      <c r="G563" s="36"/>
      <c r="H563" s="17"/>
      <c r="I563" s="17"/>
      <c r="J563" s="17"/>
      <c r="K563" s="17"/>
      <c r="L563" s="17"/>
      <c r="M563" s="17"/>
      <c r="N563" s="17"/>
      <c r="O563" s="17"/>
      <c r="P563" s="17"/>
      <c r="Q563" s="17"/>
      <c r="R563" s="17"/>
      <c r="S563" s="17"/>
      <c r="T563" s="17"/>
      <c r="U563" s="17"/>
      <c r="V563" s="17"/>
      <c r="W563" s="17"/>
      <c r="X563" s="17"/>
      <c r="Y563" s="17"/>
      <c r="Z563" s="17"/>
    </row>
    <row r="564" spans="1:26" ht="12.75" customHeight="1">
      <c r="A564" s="17"/>
      <c r="B564" s="17"/>
      <c r="C564" s="17"/>
      <c r="D564" s="8"/>
      <c r="E564" s="30"/>
      <c r="F564" s="30"/>
      <c r="G564" s="36"/>
      <c r="H564" s="17"/>
      <c r="I564" s="17"/>
      <c r="J564" s="17"/>
      <c r="K564" s="17"/>
      <c r="L564" s="17"/>
      <c r="M564" s="17"/>
      <c r="N564" s="17"/>
      <c r="O564" s="17"/>
      <c r="P564" s="17"/>
      <c r="Q564" s="17"/>
      <c r="R564" s="17"/>
      <c r="S564" s="17"/>
      <c r="T564" s="17"/>
      <c r="U564" s="17"/>
      <c r="V564" s="17"/>
      <c r="W564" s="17"/>
      <c r="X564" s="17"/>
      <c r="Y564" s="17"/>
      <c r="Z564" s="17"/>
    </row>
    <row r="565" spans="1:26" ht="12.75" customHeight="1">
      <c r="A565" s="17"/>
      <c r="B565" s="17"/>
      <c r="C565" s="17"/>
      <c r="D565" s="8"/>
      <c r="E565" s="30"/>
      <c r="F565" s="30"/>
      <c r="G565" s="36"/>
      <c r="H565" s="17"/>
      <c r="I565" s="17"/>
      <c r="J565" s="17"/>
      <c r="K565" s="17"/>
      <c r="L565" s="17"/>
      <c r="M565" s="17"/>
      <c r="N565" s="17"/>
      <c r="O565" s="17"/>
      <c r="P565" s="17"/>
      <c r="Q565" s="17"/>
      <c r="R565" s="17"/>
      <c r="S565" s="17"/>
      <c r="T565" s="17"/>
      <c r="U565" s="17"/>
      <c r="V565" s="17"/>
      <c r="W565" s="17"/>
      <c r="X565" s="17"/>
      <c r="Y565" s="17"/>
      <c r="Z565" s="17"/>
    </row>
    <row r="566" spans="1:26" ht="12.75" customHeight="1">
      <c r="A566" s="17"/>
      <c r="B566" s="17"/>
      <c r="C566" s="17"/>
      <c r="D566" s="8"/>
      <c r="E566" s="30"/>
      <c r="F566" s="30"/>
      <c r="G566" s="36"/>
      <c r="H566" s="17"/>
      <c r="I566" s="17"/>
      <c r="J566" s="17"/>
      <c r="K566" s="17"/>
      <c r="L566" s="17"/>
      <c r="M566" s="17"/>
      <c r="N566" s="17"/>
      <c r="O566" s="17"/>
      <c r="P566" s="17"/>
      <c r="Q566" s="17"/>
      <c r="R566" s="17"/>
      <c r="S566" s="17"/>
      <c r="T566" s="17"/>
      <c r="U566" s="17"/>
      <c r="V566" s="17"/>
      <c r="W566" s="17"/>
      <c r="X566" s="17"/>
      <c r="Y566" s="17"/>
      <c r="Z566" s="17"/>
    </row>
    <row r="567" spans="1:26" ht="12.75" customHeight="1">
      <c r="A567" s="17"/>
      <c r="B567" s="17"/>
      <c r="C567" s="17"/>
      <c r="D567" s="8"/>
      <c r="E567" s="30"/>
      <c r="F567" s="30"/>
      <c r="G567" s="36"/>
      <c r="H567" s="17"/>
      <c r="I567" s="17"/>
      <c r="J567" s="17"/>
      <c r="K567" s="17"/>
      <c r="L567" s="17"/>
      <c r="M567" s="17"/>
      <c r="N567" s="17"/>
      <c r="O567" s="17"/>
      <c r="P567" s="17"/>
      <c r="Q567" s="17"/>
      <c r="R567" s="17"/>
      <c r="S567" s="17"/>
      <c r="T567" s="17"/>
      <c r="U567" s="17"/>
      <c r="V567" s="17"/>
      <c r="W567" s="17"/>
      <c r="X567" s="17"/>
      <c r="Y567" s="17"/>
      <c r="Z567" s="17"/>
    </row>
    <row r="568" spans="1:26" ht="12.75" customHeight="1">
      <c r="A568" s="17"/>
      <c r="B568" s="17"/>
      <c r="C568" s="17"/>
      <c r="D568" s="8"/>
      <c r="E568" s="30"/>
      <c r="F568" s="30"/>
      <c r="G568" s="36"/>
      <c r="H568" s="17"/>
      <c r="I568" s="17"/>
      <c r="J568" s="17"/>
      <c r="K568" s="17"/>
      <c r="L568" s="17"/>
      <c r="M568" s="17"/>
      <c r="N568" s="17"/>
      <c r="O568" s="17"/>
      <c r="P568" s="17"/>
      <c r="Q568" s="17"/>
      <c r="R568" s="17"/>
      <c r="S568" s="17"/>
      <c r="T568" s="17"/>
      <c r="U568" s="17"/>
      <c r="V568" s="17"/>
      <c r="W568" s="17"/>
      <c r="X568" s="17"/>
      <c r="Y568" s="17"/>
      <c r="Z568" s="17"/>
    </row>
    <row r="569" spans="1:26" ht="12.75" customHeight="1">
      <c r="A569" s="17"/>
      <c r="B569" s="17"/>
      <c r="C569" s="17"/>
      <c r="D569" s="8"/>
      <c r="E569" s="30"/>
      <c r="F569" s="30"/>
      <c r="G569" s="36"/>
      <c r="H569" s="17"/>
      <c r="I569" s="17"/>
      <c r="J569" s="17"/>
      <c r="K569" s="17"/>
      <c r="L569" s="17"/>
      <c r="M569" s="17"/>
      <c r="N569" s="17"/>
      <c r="O569" s="17"/>
      <c r="P569" s="17"/>
      <c r="Q569" s="17"/>
      <c r="R569" s="17"/>
      <c r="S569" s="17"/>
      <c r="T569" s="17"/>
      <c r="U569" s="17"/>
      <c r="V569" s="17"/>
      <c r="W569" s="17"/>
      <c r="X569" s="17"/>
      <c r="Y569" s="17"/>
      <c r="Z569" s="17"/>
    </row>
    <row r="570" spans="1:26" ht="12.75" customHeight="1">
      <c r="A570" s="17"/>
      <c r="B570" s="17"/>
      <c r="C570" s="17"/>
      <c r="D570" s="8"/>
      <c r="E570" s="30"/>
      <c r="F570" s="30"/>
      <c r="G570" s="36"/>
      <c r="H570" s="17"/>
      <c r="I570" s="17"/>
      <c r="J570" s="17"/>
      <c r="K570" s="17"/>
      <c r="L570" s="17"/>
      <c r="M570" s="17"/>
      <c r="N570" s="17"/>
      <c r="O570" s="17"/>
      <c r="P570" s="17"/>
      <c r="Q570" s="17"/>
      <c r="R570" s="17"/>
      <c r="S570" s="17"/>
      <c r="T570" s="17"/>
      <c r="U570" s="17"/>
      <c r="V570" s="17"/>
      <c r="W570" s="17"/>
      <c r="X570" s="17"/>
      <c r="Y570" s="17"/>
      <c r="Z570" s="17"/>
    </row>
    <row r="571" spans="1:26" ht="12.75" customHeight="1">
      <c r="A571" s="17"/>
      <c r="B571" s="17"/>
      <c r="C571" s="17"/>
      <c r="D571" s="8"/>
      <c r="E571" s="30"/>
      <c r="F571" s="30"/>
      <c r="G571" s="36"/>
      <c r="H571" s="17"/>
      <c r="I571" s="17"/>
      <c r="J571" s="17"/>
      <c r="K571" s="17"/>
      <c r="L571" s="17"/>
      <c r="M571" s="17"/>
      <c r="N571" s="17"/>
      <c r="O571" s="17"/>
      <c r="P571" s="17"/>
      <c r="Q571" s="17"/>
      <c r="R571" s="17"/>
      <c r="S571" s="17"/>
      <c r="T571" s="17"/>
      <c r="U571" s="17"/>
      <c r="V571" s="17"/>
      <c r="W571" s="17"/>
      <c r="X571" s="17"/>
      <c r="Y571" s="17"/>
      <c r="Z571" s="17"/>
    </row>
    <row r="572" spans="1:26" ht="12.75" customHeight="1">
      <c r="A572" s="17"/>
      <c r="B572" s="17"/>
      <c r="C572" s="17"/>
      <c r="D572" s="8"/>
      <c r="E572" s="30"/>
      <c r="F572" s="30"/>
      <c r="G572" s="36"/>
      <c r="H572" s="17"/>
      <c r="I572" s="17"/>
      <c r="J572" s="17"/>
      <c r="K572" s="17"/>
      <c r="L572" s="17"/>
      <c r="M572" s="17"/>
      <c r="N572" s="17"/>
      <c r="O572" s="17"/>
      <c r="P572" s="17"/>
      <c r="Q572" s="17"/>
      <c r="R572" s="17"/>
      <c r="S572" s="17"/>
      <c r="T572" s="17"/>
      <c r="U572" s="17"/>
      <c r="V572" s="17"/>
      <c r="W572" s="17"/>
      <c r="X572" s="17"/>
      <c r="Y572" s="17"/>
      <c r="Z572" s="17"/>
    </row>
    <row r="573" spans="1:26" ht="12.75" customHeight="1">
      <c r="A573" s="17"/>
      <c r="B573" s="17"/>
      <c r="C573" s="17"/>
      <c r="D573" s="8"/>
      <c r="E573" s="30"/>
      <c r="F573" s="30"/>
      <c r="G573" s="36"/>
      <c r="H573" s="17"/>
      <c r="I573" s="17"/>
      <c r="J573" s="17"/>
      <c r="K573" s="17"/>
      <c r="L573" s="17"/>
      <c r="M573" s="17"/>
      <c r="N573" s="17"/>
      <c r="O573" s="17"/>
      <c r="P573" s="17"/>
      <c r="Q573" s="17"/>
      <c r="R573" s="17"/>
      <c r="S573" s="17"/>
      <c r="T573" s="17"/>
      <c r="U573" s="17"/>
      <c r="V573" s="17"/>
      <c r="W573" s="17"/>
      <c r="X573" s="17"/>
      <c r="Y573" s="17"/>
      <c r="Z573" s="17"/>
    </row>
    <row r="574" spans="1:26" ht="12.75" customHeight="1">
      <c r="A574" s="17"/>
      <c r="B574" s="17"/>
      <c r="C574" s="17"/>
      <c r="D574" s="8"/>
      <c r="E574" s="30"/>
      <c r="F574" s="30"/>
      <c r="G574" s="36"/>
      <c r="H574" s="17"/>
      <c r="I574" s="17"/>
      <c r="J574" s="17"/>
      <c r="K574" s="17"/>
      <c r="L574" s="17"/>
      <c r="M574" s="17"/>
      <c r="N574" s="17"/>
      <c r="O574" s="17"/>
      <c r="P574" s="17"/>
      <c r="Q574" s="17"/>
      <c r="R574" s="17"/>
      <c r="S574" s="17"/>
      <c r="T574" s="17"/>
      <c r="U574" s="17"/>
      <c r="V574" s="17"/>
      <c r="W574" s="17"/>
      <c r="X574" s="17"/>
      <c r="Y574" s="17"/>
      <c r="Z574" s="17"/>
    </row>
    <row r="575" spans="1:26" ht="12.75" customHeight="1">
      <c r="A575" s="17"/>
      <c r="B575" s="17"/>
      <c r="C575" s="17"/>
      <c r="D575" s="8"/>
      <c r="E575" s="30"/>
      <c r="F575" s="30"/>
      <c r="G575" s="36"/>
      <c r="H575" s="17"/>
      <c r="I575" s="17"/>
      <c r="J575" s="17"/>
      <c r="K575" s="17"/>
      <c r="L575" s="17"/>
      <c r="M575" s="17"/>
      <c r="N575" s="17"/>
      <c r="O575" s="17"/>
      <c r="P575" s="17"/>
      <c r="Q575" s="17"/>
      <c r="R575" s="17"/>
      <c r="S575" s="17"/>
      <c r="T575" s="17"/>
      <c r="U575" s="17"/>
      <c r="V575" s="17"/>
      <c r="W575" s="17"/>
      <c r="X575" s="17"/>
      <c r="Y575" s="17"/>
      <c r="Z575" s="17"/>
    </row>
    <row r="576" spans="1:26" ht="12.75" customHeight="1">
      <c r="A576" s="17"/>
      <c r="B576" s="17"/>
      <c r="C576" s="17"/>
      <c r="D576" s="8"/>
      <c r="E576" s="30"/>
      <c r="F576" s="30"/>
      <c r="G576" s="36"/>
      <c r="H576" s="17"/>
      <c r="I576" s="17"/>
      <c r="J576" s="17"/>
      <c r="K576" s="17"/>
      <c r="L576" s="17"/>
      <c r="M576" s="17"/>
      <c r="N576" s="17"/>
      <c r="O576" s="17"/>
      <c r="P576" s="17"/>
      <c r="Q576" s="17"/>
      <c r="R576" s="17"/>
      <c r="S576" s="17"/>
      <c r="T576" s="17"/>
      <c r="U576" s="17"/>
      <c r="V576" s="17"/>
      <c r="W576" s="17"/>
      <c r="X576" s="17"/>
      <c r="Y576" s="17"/>
      <c r="Z576" s="17"/>
    </row>
    <row r="577" spans="1:26" ht="12.75" customHeight="1">
      <c r="A577" s="17"/>
      <c r="B577" s="17"/>
      <c r="C577" s="17"/>
      <c r="D577" s="8"/>
      <c r="E577" s="30"/>
      <c r="F577" s="30"/>
      <c r="G577" s="36"/>
      <c r="H577" s="17"/>
      <c r="I577" s="17"/>
      <c r="J577" s="17"/>
      <c r="K577" s="17"/>
      <c r="L577" s="17"/>
      <c r="M577" s="17"/>
      <c r="N577" s="17"/>
      <c r="O577" s="17"/>
      <c r="P577" s="17"/>
      <c r="Q577" s="17"/>
      <c r="R577" s="17"/>
      <c r="S577" s="17"/>
      <c r="T577" s="17"/>
      <c r="U577" s="17"/>
      <c r="V577" s="17"/>
      <c r="W577" s="17"/>
      <c r="X577" s="17"/>
      <c r="Y577" s="17"/>
      <c r="Z577" s="17"/>
    </row>
    <row r="578" spans="1:26" ht="12.75" customHeight="1">
      <c r="A578" s="17"/>
      <c r="B578" s="17"/>
      <c r="C578" s="17"/>
      <c r="D578" s="8"/>
      <c r="E578" s="30"/>
      <c r="F578" s="30"/>
      <c r="G578" s="36"/>
      <c r="H578" s="17"/>
      <c r="I578" s="17"/>
      <c r="J578" s="17"/>
      <c r="K578" s="17"/>
      <c r="L578" s="17"/>
      <c r="M578" s="17"/>
      <c r="N578" s="17"/>
      <c r="O578" s="17"/>
      <c r="P578" s="17"/>
      <c r="Q578" s="17"/>
      <c r="R578" s="17"/>
      <c r="S578" s="17"/>
      <c r="T578" s="17"/>
      <c r="U578" s="17"/>
      <c r="V578" s="17"/>
      <c r="W578" s="17"/>
      <c r="X578" s="17"/>
      <c r="Y578" s="17"/>
      <c r="Z578" s="17"/>
    </row>
    <row r="579" spans="1:26" ht="12.75" customHeight="1">
      <c r="A579" s="17"/>
      <c r="B579" s="17"/>
      <c r="C579" s="17"/>
      <c r="D579" s="8"/>
      <c r="E579" s="30"/>
      <c r="F579" s="30"/>
      <c r="G579" s="36"/>
      <c r="H579" s="17"/>
      <c r="I579" s="17"/>
      <c r="J579" s="17"/>
      <c r="K579" s="17"/>
      <c r="L579" s="17"/>
      <c r="M579" s="17"/>
      <c r="N579" s="17"/>
      <c r="O579" s="17"/>
      <c r="P579" s="17"/>
      <c r="Q579" s="17"/>
      <c r="R579" s="17"/>
      <c r="S579" s="17"/>
      <c r="T579" s="17"/>
      <c r="U579" s="17"/>
      <c r="V579" s="17"/>
      <c r="W579" s="17"/>
      <c r="X579" s="17"/>
      <c r="Y579" s="17"/>
      <c r="Z579" s="17"/>
    </row>
    <row r="580" spans="1:26" ht="12.75" customHeight="1">
      <c r="A580" s="17"/>
      <c r="B580" s="17"/>
      <c r="C580" s="17"/>
      <c r="D580" s="8"/>
      <c r="E580" s="30"/>
      <c r="F580" s="30"/>
      <c r="G580" s="36"/>
      <c r="H580" s="17"/>
      <c r="I580" s="17"/>
      <c r="J580" s="17"/>
      <c r="K580" s="17"/>
      <c r="L580" s="17"/>
      <c r="M580" s="17"/>
      <c r="N580" s="17"/>
      <c r="O580" s="17"/>
      <c r="P580" s="17"/>
      <c r="Q580" s="17"/>
      <c r="R580" s="17"/>
      <c r="S580" s="17"/>
      <c r="T580" s="17"/>
      <c r="U580" s="17"/>
      <c r="V580" s="17"/>
      <c r="W580" s="17"/>
      <c r="X580" s="17"/>
      <c r="Y580" s="17"/>
      <c r="Z580" s="17"/>
    </row>
    <row r="581" spans="1:26" ht="12.75" customHeight="1">
      <c r="A581" s="17"/>
      <c r="B581" s="17"/>
      <c r="C581" s="17"/>
      <c r="D581" s="8"/>
      <c r="E581" s="30"/>
      <c r="F581" s="30"/>
      <c r="G581" s="36"/>
      <c r="H581" s="17"/>
      <c r="I581" s="17"/>
      <c r="J581" s="17"/>
      <c r="K581" s="17"/>
      <c r="L581" s="17"/>
      <c r="M581" s="17"/>
      <c r="N581" s="17"/>
      <c r="O581" s="17"/>
      <c r="P581" s="17"/>
      <c r="Q581" s="17"/>
      <c r="R581" s="17"/>
      <c r="S581" s="17"/>
      <c r="T581" s="17"/>
      <c r="U581" s="17"/>
      <c r="V581" s="17"/>
      <c r="W581" s="17"/>
      <c r="X581" s="17"/>
      <c r="Y581" s="17"/>
      <c r="Z581" s="17"/>
    </row>
    <row r="582" spans="1:26" ht="12.75" customHeight="1">
      <c r="A582" s="17"/>
      <c r="B582" s="17"/>
      <c r="C582" s="17"/>
      <c r="D582" s="8"/>
      <c r="E582" s="30"/>
      <c r="F582" s="30"/>
      <c r="G582" s="36"/>
      <c r="H582" s="17"/>
      <c r="I582" s="17"/>
      <c r="J582" s="17"/>
      <c r="K582" s="17"/>
      <c r="L582" s="17"/>
      <c r="M582" s="17"/>
      <c r="N582" s="17"/>
      <c r="O582" s="17"/>
      <c r="P582" s="17"/>
      <c r="Q582" s="17"/>
      <c r="R582" s="17"/>
      <c r="S582" s="17"/>
      <c r="T582" s="17"/>
      <c r="U582" s="17"/>
      <c r="V582" s="17"/>
      <c r="W582" s="17"/>
      <c r="X582" s="17"/>
      <c r="Y582" s="17"/>
      <c r="Z582" s="17"/>
    </row>
    <row r="583" spans="1:26" ht="12.75" customHeight="1">
      <c r="A583" s="17"/>
      <c r="B583" s="17"/>
      <c r="C583" s="17"/>
      <c r="D583" s="8"/>
      <c r="E583" s="30"/>
      <c r="F583" s="30"/>
      <c r="G583" s="36"/>
      <c r="H583" s="17"/>
      <c r="I583" s="17"/>
      <c r="J583" s="17"/>
      <c r="K583" s="17"/>
      <c r="L583" s="17"/>
      <c r="M583" s="17"/>
      <c r="N583" s="17"/>
      <c r="O583" s="17"/>
      <c r="P583" s="17"/>
      <c r="Q583" s="17"/>
      <c r="R583" s="17"/>
      <c r="S583" s="17"/>
      <c r="T583" s="17"/>
      <c r="U583" s="17"/>
      <c r="V583" s="17"/>
      <c r="W583" s="17"/>
      <c r="X583" s="17"/>
      <c r="Y583" s="17"/>
      <c r="Z583" s="17"/>
    </row>
    <row r="584" spans="1:26" ht="12.75" customHeight="1">
      <c r="A584" s="17"/>
      <c r="B584" s="17"/>
      <c r="C584" s="17"/>
      <c r="D584" s="8"/>
      <c r="E584" s="30"/>
      <c r="F584" s="30"/>
      <c r="G584" s="36"/>
      <c r="H584" s="17"/>
      <c r="I584" s="17"/>
      <c r="J584" s="17"/>
      <c r="K584" s="17"/>
      <c r="L584" s="17"/>
      <c r="M584" s="17"/>
      <c r="N584" s="17"/>
      <c r="O584" s="17"/>
      <c r="P584" s="17"/>
      <c r="Q584" s="17"/>
      <c r="R584" s="17"/>
      <c r="S584" s="17"/>
      <c r="T584" s="17"/>
      <c r="U584" s="17"/>
      <c r="V584" s="17"/>
      <c r="W584" s="17"/>
      <c r="X584" s="17"/>
      <c r="Y584" s="17"/>
      <c r="Z584" s="17"/>
    </row>
    <row r="585" spans="1:26" ht="12.75" customHeight="1">
      <c r="A585" s="17"/>
      <c r="B585" s="17"/>
      <c r="C585" s="17"/>
      <c r="D585" s="8"/>
      <c r="E585" s="30"/>
      <c r="F585" s="30"/>
      <c r="G585" s="36"/>
      <c r="H585" s="17"/>
      <c r="I585" s="17"/>
      <c r="J585" s="17"/>
      <c r="K585" s="17"/>
      <c r="L585" s="17"/>
      <c r="M585" s="17"/>
      <c r="N585" s="17"/>
      <c r="O585" s="17"/>
      <c r="P585" s="17"/>
      <c r="Q585" s="17"/>
      <c r="R585" s="17"/>
      <c r="S585" s="17"/>
      <c r="T585" s="17"/>
      <c r="U585" s="17"/>
      <c r="V585" s="17"/>
      <c r="W585" s="17"/>
      <c r="X585" s="17"/>
      <c r="Y585" s="17"/>
      <c r="Z585" s="17"/>
    </row>
    <row r="586" spans="1:26" ht="12.75" customHeight="1">
      <c r="A586" s="17"/>
      <c r="B586" s="17"/>
      <c r="C586" s="17"/>
      <c r="D586" s="8"/>
      <c r="E586" s="30"/>
      <c r="F586" s="30"/>
      <c r="G586" s="36"/>
      <c r="H586" s="17"/>
      <c r="I586" s="17"/>
      <c r="J586" s="17"/>
      <c r="K586" s="17"/>
      <c r="L586" s="17"/>
      <c r="M586" s="17"/>
      <c r="N586" s="17"/>
      <c r="O586" s="17"/>
      <c r="P586" s="17"/>
      <c r="Q586" s="17"/>
      <c r="R586" s="17"/>
      <c r="S586" s="17"/>
      <c r="T586" s="17"/>
      <c r="U586" s="17"/>
      <c r="V586" s="17"/>
      <c r="W586" s="17"/>
      <c r="X586" s="17"/>
      <c r="Y586" s="17"/>
      <c r="Z586" s="17"/>
    </row>
    <row r="587" spans="1:26" ht="12.75" customHeight="1">
      <c r="A587" s="17"/>
      <c r="B587" s="17"/>
      <c r="C587" s="17"/>
      <c r="D587" s="8"/>
      <c r="E587" s="30"/>
      <c r="F587" s="30"/>
      <c r="G587" s="36"/>
      <c r="H587" s="17"/>
      <c r="I587" s="17"/>
      <c r="J587" s="17"/>
      <c r="K587" s="17"/>
      <c r="L587" s="17"/>
      <c r="M587" s="17"/>
      <c r="N587" s="17"/>
      <c r="O587" s="17"/>
      <c r="P587" s="17"/>
      <c r="Q587" s="17"/>
      <c r="R587" s="17"/>
      <c r="S587" s="17"/>
      <c r="T587" s="17"/>
      <c r="U587" s="17"/>
      <c r="V587" s="17"/>
      <c r="W587" s="17"/>
      <c r="X587" s="17"/>
      <c r="Y587" s="17"/>
      <c r="Z587" s="17"/>
    </row>
    <row r="588" spans="1:26" ht="12.75" customHeight="1">
      <c r="A588" s="17"/>
      <c r="B588" s="17"/>
      <c r="C588" s="17"/>
      <c r="D588" s="8"/>
      <c r="E588" s="30"/>
      <c r="F588" s="30"/>
      <c r="G588" s="36"/>
      <c r="H588" s="17"/>
      <c r="I588" s="17"/>
      <c r="J588" s="17"/>
      <c r="K588" s="17"/>
      <c r="L588" s="17"/>
      <c r="M588" s="17"/>
      <c r="N588" s="17"/>
      <c r="O588" s="17"/>
      <c r="P588" s="17"/>
      <c r="Q588" s="17"/>
      <c r="R588" s="17"/>
      <c r="S588" s="17"/>
      <c r="T588" s="17"/>
      <c r="U588" s="17"/>
      <c r="V588" s="17"/>
      <c r="W588" s="17"/>
      <c r="X588" s="17"/>
      <c r="Y588" s="17"/>
      <c r="Z588" s="17"/>
    </row>
    <row r="589" spans="1:26" ht="12.75" customHeight="1">
      <c r="A589" s="17"/>
      <c r="B589" s="17"/>
      <c r="C589" s="17"/>
      <c r="D589" s="8"/>
      <c r="E589" s="30"/>
      <c r="F589" s="30"/>
      <c r="G589" s="36"/>
      <c r="H589" s="17"/>
      <c r="I589" s="17"/>
      <c r="J589" s="17"/>
      <c r="K589" s="17"/>
      <c r="L589" s="17"/>
      <c r="M589" s="17"/>
      <c r="N589" s="17"/>
      <c r="O589" s="17"/>
      <c r="P589" s="17"/>
      <c r="Q589" s="17"/>
      <c r="R589" s="17"/>
      <c r="S589" s="17"/>
      <c r="T589" s="17"/>
      <c r="U589" s="17"/>
      <c r="V589" s="17"/>
      <c r="W589" s="17"/>
      <c r="X589" s="17"/>
      <c r="Y589" s="17"/>
      <c r="Z589" s="17"/>
    </row>
    <row r="590" spans="1:26" ht="12.75" customHeight="1">
      <c r="A590" s="17"/>
      <c r="B590" s="17"/>
      <c r="C590" s="17"/>
      <c r="D590" s="8"/>
      <c r="E590" s="30"/>
      <c r="F590" s="30"/>
      <c r="G590" s="36"/>
      <c r="H590" s="17"/>
      <c r="I590" s="17"/>
      <c r="J590" s="17"/>
      <c r="K590" s="17"/>
      <c r="L590" s="17"/>
      <c r="M590" s="17"/>
      <c r="N590" s="17"/>
      <c r="O590" s="17"/>
      <c r="P590" s="17"/>
      <c r="Q590" s="17"/>
      <c r="R590" s="17"/>
      <c r="S590" s="17"/>
      <c r="T590" s="17"/>
      <c r="U590" s="17"/>
      <c r="V590" s="17"/>
      <c r="W590" s="17"/>
      <c r="X590" s="17"/>
      <c r="Y590" s="17"/>
      <c r="Z590" s="17"/>
    </row>
    <row r="591" spans="1:26" ht="12.75" customHeight="1">
      <c r="A591" s="17"/>
      <c r="B591" s="17"/>
      <c r="C591" s="17"/>
      <c r="D591" s="8"/>
      <c r="E591" s="30"/>
      <c r="F591" s="30"/>
      <c r="G591" s="36"/>
      <c r="H591" s="17"/>
      <c r="I591" s="17"/>
      <c r="J591" s="17"/>
      <c r="K591" s="17"/>
      <c r="L591" s="17"/>
      <c r="M591" s="17"/>
      <c r="N591" s="17"/>
      <c r="O591" s="17"/>
      <c r="P591" s="17"/>
      <c r="Q591" s="17"/>
      <c r="R591" s="17"/>
      <c r="S591" s="17"/>
      <c r="T591" s="17"/>
      <c r="U591" s="17"/>
      <c r="V591" s="17"/>
      <c r="W591" s="17"/>
      <c r="X591" s="17"/>
      <c r="Y591" s="17"/>
      <c r="Z591" s="17"/>
    </row>
    <row r="592" spans="1:26" ht="12.75" customHeight="1">
      <c r="A592" s="17"/>
      <c r="B592" s="17"/>
      <c r="C592" s="17"/>
      <c r="D592" s="8"/>
      <c r="E592" s="30"/>
      <c r="F592" s="30"/>
      <c r="G592" s="36"/>
      <c r="H592" s="17"/>
      <c r="I592" s="17"/>
      <c r="J592" s="17"/>
      <c r="K592" s="17"/>
      <c r="L592" s="17"/>
      <c r="M592" s="17"/>
      <c r="N592" s="17"/>
      <c r="O592" s="17"/>
      <c r="P592" s="17"/>
      <c r="Q592" s="17"/>
      <c r="R592" s="17"/>
      <c r="S592" s="17"/>
      <c r="T592" s="17"/>
      <c r="U592" s="17"/>
      <c r="V592" s="17"/>
      <c r="W592" s="17"/>
      <c r="X592" s="17"/>
      <c r="Y592" s="17"/>
      <c r="Z592" s="17"/>
    </row>
    <row r="593" spans="1:26" ht="12.75" customHeight="1">
      <c r="A593" s="17"/>
      <c r="B593" s="17"/>
      <c r="C593" s="17"/>
      <c r="D593" s="8"/>
      <c r="E593" s="30"/>
      <c r="F593" s="30"/>
      <c r="G593" s="36"/>
      <c r="H593" s="17"/>
      <c r="I593" s="17"/>
      <c r="J593" s="17"/>
      <c r="K593" s="17"/>
      <c r="L593" s="17"/>
      <c r="M593" s="17"/>
      <c r="N593" s="17"/>
      <c r="O593" s="17"/>
      <c r="P593" s="17"/>
      <c r="Q593" s="17"/>
      <c r="R593" s="17"/>
      <c r="S593" s="17"/>
      <c r="T593" s="17"/>
      <c r="U593" s="17"/>
      <c r="V593" s="17"/>
      <c r="W593" s="17"/>
      <c r="X593" s="17"/>
      <c r="Y593" s="17"/>
      <c r="Z593" s="17"/>
    </row>
    <row r="594" spans="1:26" ht="12.75" customHeight="1">
      <c r="A594" s="17"/>
      <c r="B594" s="17"/>
      <c r="C594" s="17"/>
      <c r="D594" s="8"/>
      <c r="E594" s="30"/>
      <c r="F594" s="30"/>
      <c r="G594" s="36"/>
      <c r="H594" s="17"/>
      <c r="I594" s="17"/>
      <c r="J594" s="17"/>
      <c r="K594" s="17"/>
      <c r="L594" s="17"/>
      <c r="M594" s="17"/>
      <c r="N594" s="17"/>
      <c r="O594" s="17"/>
      <c r="P594" s="17"/>
      <c r="Q594" s="17"/>
      <c r="R594" s="17"/>
      <c r="S594" s="17"/>
      <c r="T594" s="17"/>
      <c r="U594" s="17"/>
      <c r="V594" s="17"/>
      <c r="W594" s="17"/>
      <c r="X594" s="17"/>
      <c r="Y594" s="17"/>
      <c r="Z594" s="17"/>
    </row>
    <row r="595" spans="1:26" ht="12.75" customHeight="1">
      <c r="A595" s="17"/>
      <c r="B595" s="17"/>
      <c r="C595" s="17"/>
      <c r="D595" s="8"/>
      <c r="E595" s="30"/>
      <c r="F595" s="30"/>
      <c r="G595" s="36"/>
      <c r="H595" s="17"/>
      <c r="I595" s="17"/>
      <c r="J595" s="17"/>
      <c r="K595" s="17"/>
      <c r="L595" s="17"/>
      <c r="M595" s="17"/>
      <c r="N595" s="17"/>
      <c r="O595" s="17"/>
      <c r="P595" s="17"/>
      <c r="Q595" s="17"/>
      <c r="R595" s="17"/>
      <c r="S595" s="17"/>
      <c r="T595" s="17"/>
      <c r="U595" s="17"/>
      <c r="V595" s="17"/>
      <c r="W595" s="17"/>
      <c r="X595" s="17"/>
      <c r="Y595" s="17"/>
      <c r="Z595" s="17"/>
    </row>
    <row r="596" spans="1:26" ht="12.75" customHeight="1">
      <c r="A596" s="17"/>
      <c r="B596" s="17"/>
      <c r="C596" s="17"/>
      <c r="D596" s="8"/>
      <c r="E596" s="30"/>
      <c r="F596" s="30"/>
      <c r="G596" s="36"/>
      <c r="H596" s="17"/>
      <c r="I596" s="17"/>
      <c r="J596" s="17"/>
      <c r="K596" s="17"/>
      <c r="L596" s="17"/>
      <c r="M596" s="17"/>
      <c r="N596" s="17"/>
      <c r="O596" s="17"/>
      <c r="P596" s="17"/>
      <c r="Q596" s="17"/>
      <c r="R596" s="17"/>
      <c r="S596" s="17"/>
      <c r="T596" s="17"/>
      <c r="U596" s="17"/>
      <c r="V596" s="17"/>
      <c r="W596" s="17"/>
      <c r="X596" s="17"/>
      <c r="Y596" s="17"/>
      <c r="Z596" s="17"/>
    </row>
    <row r="597" spans="1:26" ht="12.75" customHeight="1">
      <c r="A597" s="17"/>
      <c r="B597" s="17"/>
      <c r="C597" s="17"/>
      <c r="D597" s="8"/>
      <c r="E597" s="30"/>
      <c r="F597" s="30"/>
      <c r="G597" s="36"/>
      <c r="H597" s="17"/>
      <c r="I597" s="17"/>
      <c r="J597" s="17"/>
      <c r="K597" s="17"/>
      <c r="L597" s="17"/>
      <c r="M597" s="17"/>
      <c r="N597" s="17"/>
      <c r="O597" s="17"/>
      <c r="P597" s="17"/>
      <c r="Q597" s="17"/>
      <c r="R597" s="17"/>
      <c r="S597" s="17"/>
      <c r="T597" s="17"/>
      <c r="U597" s="17"/>
      <c r="V597" s="17"/>
      <c r="W597" s="17"/>
      <c r="X597" s="17"/>
      <c r="Y597" s="17"/>
      <c r="Z597" s="17"/>
    </row>
    <row r="598" spans="1:26" ht="12.75" customHeight="1">
      <c r="A598" s="17"/>
      <c r="B598" s="17"/>
      <c r="C598" s="17"/>
      <c r="D598" s="8"/>
      <c r="E598" s="30"/>
      <c r="F598" s="30"/>
      <c r="G598" s="36"/>
      <c r="H598" s="17"/>
      <c r="I598" s="17"/>
      <c r="J598" s="17"/>
      <c r="K598" s="17"/>
      <c r="L598" s="17"/>
      <c r="M598" s="17"/>
      <c r="N598" s="17"/>
      <c r="O598" s="17"/>
      <c r="P598" s="17"/>
      <c r="Q598" s="17"/>
      <c r="R598" s="17"/>
      <c r="S598" s="17"/>
      <c r="T598" s="17"/>
      <c r="U598" s="17"/>
      <c r="V598" s="17"/>
      <c r="W598" s="17"/>
      <c r="X598" s="17"/>
      <c r="Y598" s="17"/>
      <c r="Z598" s="17"/>
    </row>
    <row r="599" spans="1:26" ht="12.75" customHeight="1">
      <c r="A599" s="17"/>
      <c r="B599" s="17"/>
      <c r="C599" s="17"/>
      <c r="D599" s="8"/>
      <c r="E599" s="30"/>
      <c r="F599" s="30"/>
      <c r="G599" s="36"/>
      <c r="H599" s="17"/>
      <c r="I599" s="17"/>
      <c r="J599" s="17"/>
      <c r="K599" s="17"/>
      <c r="L599" s="17"/>
      <c r="M599" s="17"/>
      <c r="N599" s="17"/>
      <c r="O599" s="17"/>
      <c r="P599" s="17"/>
      <c r="Q599" s="17"/>
      <c r="R599" s="17"/>
      <c r="S599" s="17"/>
      <c r="T599" s="17"/>
      <c r="U599" s="17"/>
      <c r="V599" s="17"/>
      <c r="W599" s="17"/>
      <c r="X599" s="17"/>
      <c r="Y599" s="17"/>
      <c r="Z599" s="17"/>
    </row>
    <row r="600" spans="1:26" ht="12.75" customHeight="1">
      <c r="A600" s="17"/>
      <c r="B600" s="17"/>
      <c r="C600" s="17"/>
      <c r="D600" s="8"/>
      <c r="E600" s="30"/>
      <c r="F600" s="30"/>
      <c r="G600" s="36"/>
      <c r="H600" s="17"/>
      <c r="I600" s="17"/>
      <c r="J600" s="17"/>
      <c r="K600" s="17"/>
      <c r="L600" s="17"/>
      <c r="M600" s="17"/>
      <c r="N600" s="17"/>
      <c r="O600" s="17"/>
      <c r="P600" s="17"/>
      <c r="Q600" s="17"/>
      <c r="R600" s="17"/>
      <c r="S600" s="17"/>
      <c r="T600" s="17"/>
      <c r="U600" s="17"/>
      <c r="V600" s="17"/>
      <c r="W600" s="17"/>
      <c r="X600" s="17"/>
      <c r="Y600" s="17"/>
      <c r="Z600" s="17"/>
    </row>
    <row r="601" spans="1:26" ht="12.75" customHeight="1">
      <c r="A601" s="17"/>
      <c r="B601" s="17"/>
      <c r="C601" s="17"/>
      <c r="D601" s="8"/>
      <c r="E601" s="30"/>
      <c r="F601" s="30"/>
      <c r="G601" s="36"/>
      <c r="H601" s="17"/>
      <c r="I601" s="17"/>
      <c r="J601" s="17"/>
      <c r="K601" s="17"/>
      <c r="L601" s="17"/>
      <c r="M601" s="17"/>
      <c r="N601" s="17"/>
      <c r="O601" s="17"/>
      <c r="P601" s="17"/>
      <c r="Q601" s="17"/>
      <c r="R601" s="17"/>
      <c r="S601" s="17"/>
      <c r="T601" s="17"/>
      <c r="U601" s="17"/>
      <c r="V601" s="17"/>
      <c r="W601" s="17"/>
      <c r="X601" s="17"/>
      <c r="Y601" s="17"/>
      <c r="Z601" s="17"/>
    </row>
    <row r="602" spans="1:26" ht="12.75" customHeight="1">
      <c r="A602" s="17"/>
      <c r="B602" s="17"/>
      <c r="C602" s="17"/>
      <c r="D602" s="8"/>
      <c r="E602" s="30"/>
      <c r="F602" s="30"/>
      <c r="G602" s="36"/>
      <c r="H602" s="17"/>
      <c r="I602" s="17"/>
      <c r="J602" s="17"/>
      <c r="K602" s="17"/>
      <c r="L602" s="17"/>
      <c r="M602" s="17"/>
      <c r="N602" s="17"/>
      <c r="O602" s="17"/>
      <c r="P602" s="17"/>
      <c r="Q602" s="17"/>
      <c r="R602" s="17"/>
      <c r="S602" s="17"/>
      <c r="T602" s="17"/>
      <c r="U602" s="17"/>
      <c r="V602" s="17"/>
      <c r="W602" s="17"/>
      <c r="X602" s="17"/>
      <c r="Y602" s="17"/>
      <c r="Z602" s="17"/>
    </row>
    <row r="603" spans="1:26" ht="12.75" customHeight="1">
      <c r="A603" s="17"/>
      <c r="B603" s="17"/>
      <c r="C603" s="17"/>
      <c r="D603" s="8"/>
      <c r="E603" s="30"/>
      <c r="F603" s="30"/>
      <c r="G603" s="36"/>
      <c r="H603" s="17"/>
      <c r="I603" s="17"/>
      <c r="J603" s="17"/>
      <c r="K603" s="17"/>
      <c r="L603" s="17"/>
      <c r="M603" s="17"/>
      <c r="N603" s="17"/>
      <c r="O603" s="17"/>
      <c r="P603" s="17"/>
      <c r="Q603" s="17"/>
      <c r="R603" s="17"/>
      <c r="S603" s="17"/>
      <c r="T603" s="17"/>
      <c r="U603" s="17"/>
      <c r="V603" s="17"/>
      <c r="W603" s="17"/>
      <c r="X603" s="17"/>
      <c r="Y603" s="17"/>
      <c r="Z603" s="17"/>
    </row>
    <row r="604" spans="1:26" ht="12.75" customHeight="1">
      <c r="A604" s="17"/>
      <c r="B604" s="17"/>
      <c r="C604" s="17"/>
      <c r="D604" s="8"/>
      <c r="E604" s="30"/>
      <c r="F604" s="30"/>
      <c r="G604" s="36"/>
      <c r="H604" s="17"/>
      <c r="I604" s="17"/>
      <c r="J604" s="17"/>
      <c r="K604" s="17"/>
      <c r="L604" s="17"/>
      <c r="M604" s="17"/>
      <c r="N604" s="17"/>
      <c r="O604" s="17"/>
      <c r="P604" s="17"/>
      <c r="Q604" s="17"/>
      <c r="R604" s="17"/>
      <c r="S604" s="17"/>
      <c r="T604" s="17"/>
      <c r="U604" s="17"/>
      <c r="V604" s="17"/>
      <c r="W604" s="17"/>
      <c r="X604" s="17"/>
      <c r="Y604" s="17"/>
      <c r="Z604" s="17"/>
    </row>
    <row r="605" spans="1:26" ht="12.75" customHeight="1">
      <c r="A605" s="17"/>
      <c r="B605" s="17"/>
      <c r="C605" s="17"/>
      <c r="D605" s="8"/>
      <c r="E605" s="30"/>
      <c r="F605" s="30"/>
      <c r="G605" s="36"/>
      <c r="H605" s="17"/>
      <c r="I605" s="17"/>
      <c r="J605" s="17"/>
      <c r="K605" s="17"/>
      <c r="L605" s="17"/>
      <c r="M605" s="17"/>
      <c r="N605" s="17"/>
      <c r="O605" s="17"/>
      <c r="P605" s="17"/>
      <c r="Q605" s="17"/>
      <c r="R605" s="17"/>
      <c r="S605" s="17"/>
      <c r="T605" s="17"/>
      <c r="U605" s="17"/>
      <c r="V605" s="17"/>
      <c r="W605" s="17"/>
      <c r="X605" s="17"/>
      <c r="Y605" s="17"/>
      <c r="Z605" s="17"/>
    </row>
    <row r="606" spans="1:26" ht="12.75" customHeight="1">
      <c r="A606" s="17"/>
      <c r="B606" s="17"/>
      <c r="C606" s="17"/>
      <c r="D606" s="8"/>
      <c r="E606" s="30"/>
      <c r="F606" s="30"/>
      <c r="G606" s="36"/>
      <c r="H606" s="17"/>
      <c r="I606" s="17"/>
      <c r="J606" s="17"/>
      <c r="K606" s="17"/>
      <c r="L606" s="17"/>
      <c r="M606" s="17"/>
      <c r="N606" s="17"/>
      <c r="O606" s="17"/>
      <c r="P606" s="17"/>
      <c r="Q606" s="17"/>
      <c r="R606" s="17"/>
      <c r="S606" s="17"/>
      <c r="T606" s="17"/>
      <c r="U606" s="17"/>
      <c r="V606" s="17"/>
      <c r="W606" s="17"/>
      <c r="X606" s="17"/>
      <c r="Y606" s="17"/>
      <c r="Z606" s="17"/>
    </row>
    <row r="607" spans="1:26" ht="12.75" customHeight="1">
      <c r="A607" s="17"/>
      <c r="B607" s="17"/>
      <c r="C607" s="17"/>
      <c r="D607" s="8"/>
      <c r="E607" s="30"/>
      <c r="F607" s="30"/>
      <c r="G607" s="36"/>
      <c r="H607" s="17"/>
      <c r="I607" s="17"/>
      <c r="J607" s="17"/>
      <c r="K607" s="17"/>
      <c r="L607" s="17"/>
      <c r="M607" s="17"/>
      <c r="N607" s="17"/>
      <c r="O607" s="17"/>
      <c r="P607" s="17"/>
      <c r="Q607" s="17"/>
      <c r="R607" s="17"/>
      <c r="S607" s="17"/>
      <c r="T607" s="17"/>
      <c r="U607" s="17"/>
      <c r="V607" s="17"/>
      <c r="W607" s="17"/>
      <c r="X607" s="17"/>
      <c r="Y607" s="17"/>
      <c r="Z607" s="17"/>
    </row>
    <row r="608" spans="1:26" ht="12.75" customHeight="1">
      <c r="A608" s="17"/>
      <c r="B608" s="17"/>
      <c r="C608" s="17"/>
      <c r="D608" s="8"/>
      <c r="E608" s="30"/>
      <c r="F608" s="30"/>
      <c r="G608" s="36"/>
      <c r="H608" s="17"/>
      <c r="I608" s="17"/>
      <c r="J608" s="17"/>
      <c r="K608" s="17"/>
      <c r="L608" s="17"/>
      <c r="M608" s="17"/>
      <c r="N608" s="17"/>
      <c r="O608" s="17"/>
      <c r="P608" s="17"/>
      <c r="Q608" s="17"/>
      <c r="R608" s="17"/>
      <c r="S608" s="17"/>
      <c r="T608" s="17"/>
      <c r="U608" s="17"/>
      <c r="V608" s="17"/>
      <c r="W608" s="17"/>
      <c r="X608" s="17"/>
      <c r="Y608" s="17"/>
      <c r="Z608" s="17"/>
    </row>
    <row r="609" spans="1:26" ht="12.75" customHeight="1">
      <c r="A609" s="17"/>
      <c r="B609" s="17"/>
      <c r="C609" s="17"/>
      <c r="D609" s="8"/>
      <c r="E609" s="30"/>
      <c r="F609" s="30"/>
      <c r="G609" s="36"/>
      <c r="H609" s="17"/>
      <c r="I609" s="17"/>
      <c r="J609" s="17"/>
      <c r="K609" s="17"/>
      <c r="L609" s="17"/>
      <c r="M609" s="17"/>
      <c r="N609" s="17"/>
      <c r="O609" s="17"/>
      <c r="P609" s="17"/>
      <c r="Q609" s="17"/>
      <c r="R609" s="17"/>
      <c r="S609" s="17"/>
      <c r="T609" s="17"/>
      <c r="U609" s="17"/>
      <c r="V609" s="17"/>
      <c r="W609" s="17"/>
      <c r="X609" s="17"/>
      <c r="Y609" s="17"/>
      <c r="Z609" s="17"/>
    </row>
    <row r="610" spans="1:26" ht="12.75" customHeight="1">
      <c r="A610" s="17"/>
      <c r="B610" s="17"/>
      <c r="C610" s="17"/>
      <c r="D610" s="8"/>
      <c r="E610" s="30"/>
      <c r="F610" s="30"/>
      <c r="G610" s="36"/>
      <c r="H610" s="17"/>
      <c r="I610" s="17"/>
      <c r="J610" s="17"/>
      <c r="K610" s="17"/>
      <c r="L610" s="17"/>
      <c r="M610" s="17"/>
      <c r="N610" s="17"/>
      <c r="O610" s="17"/>
      <c r="P610" s="17"/>
      <c r="Q610" s="17"/>
      <c r="R610" s="17"/>
      <c r="S610" s="17"/>
      <c r="T610" s="17"/>
      <c r="U610" s="17"/>
      <c r="V610" s="17"/>
      <c r="W610" s="17"/>
      <c r="X610" s="17"/>
      <c r="Y610" s="17"/>
      <c r="Z610" s="17"/>
    </row>
    <row r="611" spans="1:26" ht="12.75" customHeight="1">
      <c r="A611" s="17"/>
      <c r="B611" s="17"/>
      <c r="C611" s="17"/>
      <c r="D611" s="8"/>
      <c r="E611" s="30"/>
      <c r="F611" s="30"/>
      <c r="G611" s="36"/>
      <c r="H611" s="17"/>
      <c r="I611" s="17"/>
      <c r="J611" s="17"/>
      <c r="K611" s="17"/>
      <c r="L611" s="17"/>
      <c r="M611" s="17"/>
      <c r="N611" s="17"/>
      <c r="O611" s="17"/>
      <c r="P611" s="17"/>
      <c r="Q611" s="17"/>
      <c r="R611" s="17"/>
      <c r="S611" s="17"/>
      <c r="T611" s="17"/>
      <c r="U611" s="17"/>
      <c r="V611" s="17"/>
      <c r="W611" s="17"/>
      <c r="X611" s="17"/>
      <c r="Y611" s="17"/>
      <c r="Z611" s="17"/>
    </row>
    <row r="612" spans="1:26" ht="12.75" customHeight="1">
      <c r="A612" s="17"/>
      <c r="B612" s="17"/>
      <c r="C612" s="17"/>
      <c r="D612" s="8"/>
      <c r="E612" s="30"/>
      <c r="F612" s="30"/>
      <c r="G612" s="36"/>
      <c r="H612" s="17"/>
      <c r="I612" s="17"/>
      <c r="J612" s="17"/>
      <c r="K612" s="17"/>
      <c r="L612" s="17"/>
      <c r="M612" s="17"/>
      <c r="N612" s="17"/>
      <c r="O612" s="17"/>
      <c r="P612" s="17"/>
      <c r="Q612" s="17"/>
      <c r="R612" s="17"/>
      <c r="S612" s="17"/>
      <c r="T612" s="17"/>
      <c r="U612" s="17"/>
      <c r="V612" s="17"/>
      <c r="W612" s="17"/>
      <c r="X612" s="17"/>
      <c r="Y612" s="17"/>
      <c r="Z612" s="17"/>
    </row>
    <row r="613" spans="1:26" ht="12.75" customHeight="1">
      <c r="A613" s="17"/>
      <c r="B613" s="17"/>
      <c r="C613" s="17"/>
      <c r="D613" s="8"/>
      <c r="E613" s="30"/>
      <c r="F613" s="30"/>
      <c r="G613" s="36"/>
      <c r="H613" s="17"/>
      <c r="I613" s="17"/>
      <c r="J613" s="17"/>
      <c r="K613" s="17"/>
      <c r="L613" s="17"/>
      <c r="M613" s="17"/>
      <c r="N613" s="17"/>
      <c r="O613" s="17"/>
      <c r="P613" s="17"/>
      <c r="Q613" s="17"/>
      <c r="R613" s="17"/>
      <c r="S613" s="17"/>
      <c r="T613" s="17"/>
      <c r="U613" s="17"/>
      <c r="V613" s="17"/>
      <c r="W613" s="17"/>
      <c r="X613" s="17"/>
      <c r="Y613" s="17"/>
      <c r="Z613" s="17"/>
    </row>
    <row r="614" spans="1:26" ht="12.75" customHeight="1">
      <c r="A614" s="17"/>
      <c r="B614" s="17"/>
      <c r="C614" s="17"/>
      <c r="D614" s="8"/>
      <c r="E614" s="30"/>
      <c r="F614" s="30"/>
      <c r="G614" s="36"/>
      <c r="H614" s="17"/>
      <c r="I614" s="17"/>
      <c r="J614" s="17"/>
      <c r="K614" s="17"/>
      <c r="L614" s="17"/>
      <c r="M614" s="17"/>
      <c r="N614" s="17"/>
      <c r="O614" s="17"/>
      <c r="P614" s="17"/>
      <c r="Q614" s="17"/>
      <c r="R614" s="17"/>
      <c r="S614" s="17"/>
      <c r="T614" s="17"/>
      <c r="U614" s="17"/>
      <c r="V614" s="17"/>
      <c r="W614" s="17"/>
      <c r="X614" s="17"/>
      <c r="Y614" s="17"/>
      <c r="Z614" s="17"/>
    </row>
    <row r="615" spans="1:26" ht="12.75" customHeight="1">
      <c r="A615" s="17"/>
      <c r="B615" s="17"/>
      <c r="C615" s="17"/>
      <c r="D615" s="8"/>
      <c r="E615" s="30"/>
      <c r="F615" s="30"/>
      <c r="G615" s="36"/>
      <c r="H615" s="17"/>
      <c r="I615" s="17"/>
      <c r="J615" s="17"/>
      <c r="K615" s="17"/>
      <c r="L615" s="17"/>
      <c r="M615" s="17"/>
      <c r="N615" s="17"/>
      <c r="O615" s="17"/>
      <c r="P615" s="17"/>
      <c r="Q615" s="17"/>
      <c r="R615" s="17"/>
      <c r="S615" s="17"/>
      <c r="T615" s="17"/>
      <c r="U615" s="17"/>
      <c r="V615" s="17"/>
      <c r="W615" s="17"/>
      <c r="X615" s="17"/>
      <c r="Y615" s="17"/>
      <c r="Z615" s="17"/>
    </row>
    <row r="616" spans="1:26" ht="12.75" customHeight="1">
      <c r="A616" s="17"/>
      <c r="B616" s="17"/>
      <c r="C616" s="17"/>
      <c r="D616" s="8"/>
      <c r="E616" s="30"/>
      <c r="F616" s="30"/>
      <c r="G616" s="36"/>
      <c r="H616" s="17"/>
      <c r="I616" s="17"/>
      <c r="J616" s="17"/>
      <c r="K616" s="17"/>
      <c r="L616" s="17"/>
      <c r="M616" s="17"/>
      <c r="N616" s="17"/>
      <c r="O616" s="17"/>
      <c r="P616" s="17"/>
      <c r="Q616" s="17"/>
      <c r="R616" s="17"/>
      <c r="S616" s="17"/>
      <c r="T616" s="17"/>
      <c r="U616" s="17"/>
      <c r="V616" s="17"/>
      <c r="W616" s="17"/>
      <c r="X616" s="17"/>
      <c r="Y616" s="17"/>
      <c r="Z616" s="17"/>
    </row>
    <row r="617" spans="1:26" ht="12.75" customHeight="1">
      <c r="A617" s="17"/>
      <c r="B617" s="17"/>
      <c r="C617" s="17"/>
      <c r="D617" s="8"/>
      <c r="E617" s="30"/>
      <c r="F617" s="30"/>
      <c r="G617" s="36"/>
      <c r="H617" s="17"/>
      <c r="I617" s="17"/>
      <c r="J617" s="17"/>
      <c r="K617" s="17"/>
      <c r="L617" s="17"/>
      <c r="M617" s="17"/>
      <c r="N617" s="17"/>
      <c r="O617" s="17"/>
      <c r="P617" s="17"/>
      <c r="Q617" s="17"/>
      <c r="R617" s="17"/>
      <c r="S617" s="17"/>
      <c r="T617" s="17"/>
      <c r="U617" s="17"/>
      <c r="V617" s="17"/>
      <c r="W617" s="17"/>
      <c r="X617" s="17"/>
      <c r="Y617" s="17"/>
      <c r="Z617" s="17"/>
    </row>
    <row r="618" spans="1:26" ht="12.75" customHeight="1">
      <c r="A618" s="17"/>
      <c r="B618" s="17"/>
      <c r="C618" s="17"/>
      <c r="D618" s="8"/>
      <c r="E618" s="30"/>
      <c r="F618" s="30"/>
      <c r="G618" s="36"/>
      <c r="H618" s="17"/>
      <c r="I618" s="17"/>
      <c r="J618" s="17"/>
      <c r="K618" s="17"/>
      <c r="L618" s="17"/>
      <c r="M618" s="17"/>
      <c r="N618" s="17"/>
      <c r="O618" s="17"/>
      <c r="P618" s="17"/>
      <c r="Q618" s="17"/>
      <c r="R618" s="17"/>
      <c r="S618" s="17"/>
      <c r="T618" s="17"/>
      <c r="U618" s="17"/>
      <c r="V618" s="17"/>
      <c r="W618" s="17"/>
      <c r="X618" s="17"/>
      <c r="Y618" s="17"/>
      <c r="Z618" s="17"/>
    </row>
    <row r="619" spans="1:26" ht="12.75" customHeight="1">
      <c r="A619" s="17"/>
      <c r="B619" s="17"/>
      <c r="C619" s="17"/>
      <c r="D619" s="8"/>
      <c r="E619" s="30"/>
      <c r="F619" s="30"/>
      <c r="G619" s="36"/>
      <c r="H619" s="17"/>
      <c r="I619" s="17"/>
      <c r="J619" s="17"/>
      <c r="K619" s="17"/>
      <c r="L619" s="17"/>
      <c r="M619" s="17"/>
      <c r="N619" s="17"/>
      <c r="O619" s="17"/>
      <c r="P619" s="17"/>
      <c r="Q619" s="17"/>
      <c r="R619" s="17"/>
      <c r="S619" s="17"/>
      <c r="T619" s="17"/>
      <c r="U619" s="17"/>
      <c r="V619" s="17"/>
      <c r="W619" s="17"/>
      <c r="X619" s="17"/>
      <c r="Y619" s="17"/>
      <c r="Z619" s="17"/>
    </row>
    <row r="620" spans="1:26" ht="12.75" customHeight="1">
      <c r="A620" s="17"/>
      <c r="B620" s="17"/>
      <c r="C620" s="17"/>
      <c r="D620" s="8"/>
      <c r="E620" s="30"/>
      <c r="F620" s="30"/>
      <c r="G620" s="36"/>
      <c r="H620" s="17"/>
      <c r="I620" s="17"/>
      <c r="J620" s="17"/>
      <c r="K620" s="17"/>
      <c r="L620" s="17"/>
      <c r="M620" s="17"/>
      <c r="N620" s="17"/>
      <c r="O620" s="17"/>
      <c r="P620" s="17"/>
      <c r="Q620" s="17"/>
      <c r="R620" s="17"/>
      <c r="S620" s="17"/>
      <c r="T620" s="17"/>
      <c r="U620" s="17"/>
      <c r="V620" s="17"/>
      <c r="W620" s="17"/>
      <c r="X620" s="17"/>
      <c r="Y620" s="17"/>
      <c r="Z620" s="17"/>
    </row>
    <row r="621" spans="1:26" ht="12.75" customHeight="1">
      <c r="A621" s="17"/>
      <c r="B621" s="17"/>
      <c r="C621" s="17"/>
      <c r="D621" s="8"/>
      <c r="E621" s="30"/>
      <c r="F621" s="30"/>
      <c r="G621" s="36"/>
      <c r="H621" s="17"/>
      <c r="I621" s="17"/>
      <c r="J621" s="17"/>
      <c r="K621" s="17"/>
      <c r="L621" s="17"/>
      <c r="M621" s="17"/>
      <c r="N621" s="17"/>
      <c r="O621" s="17"/>
      <c r="P621" s="17"/>
      <c r="Q621" s="17"/>
      <c r="R621" s="17"/>
      <c r="S621" s="17"/>
      <c r="T621" s="17"/>
      <c r="U621" s="17"/>
      <c r="V621" s="17"/>
      <c r="W621" s="17"/>
      <c r="X621" s="17"/>
      <c r="Y621" s="17"/>
      <c r="Z621" s="17"/>
    </row>
    <row r="622" spans="1:26" ht="12.75" customHeight="1">
      <c r="A622" s="17"/>
      <c r="B622" s="17"/>
      <c r="C622" s="17"/>
      <c r="D622" s="8"/>
      <c r="E622" s="30"/>
      <c r="F622" s="30"/>
      <c r="G622" s="36"/>
      <c r="H622" s="17"/>
      <c r="I622" s="17"/>
      <c r="J622" s="17"/>
      <c r="K622" s="17"/>
      <c r="L622" s="17"/>
      <c r="M622" s="17"/>
      <c r="N622" s="17"/>
      <c r="O622" s="17"/>
      <c r="P622" s="17"/>
      <c r="Q622" s="17"/>
      <c r="R622" s="17"/>
      <c r="S622" s="17"/>
      <c r="T622" s="17"/>
      <c r="U622" s="17"/>
      <c r="V622" s="17"/>
      <c r="W622" s="17"/>
      <c r="X622" s="17"/>
      <c r="Y622" s="17"/>
      <c r="Z622" s="17"/>
    </row>
    <row r="623" spans="1:26" ht="12.75" customHeight="1">
      <c r="A623" s="17"/>
      <c r="B623" s="17"/>
      <c r="C623" s="17"/>
      <c r="D623" s="8"/>
      <c r="E623" s="30"/>
      <c r="F623" s="30"/>
      <c r="G623" s="36"/>
      <c r="H623" s="17"/>
      <c r="I623" s="17"/>
      <c r="J623" s="17"/>
      <c r="K623" s="17"/>
      <c r="L623" s="17"/>
      <c r="M623" s="17"/>
      <c r="N623" s="17"/>
      <c r="O623" s="17"/>
      <c r="P623" s="17"/>
      <c r="Q623" s="17"/>
      <c r="R623" s="17"/>
      <c r="S623" s="17"/>
      <c r="T623" s="17"/>
      <c r="U623" s="17"/>
      <c r="V623" s="17"/>
      <c r="W623" s="17"/>
      <c r="X623" s="17"/>
      <c r="Y623" s="17"/>
      <c r="Z623" s="17"/>
    </row>
    <row r="624" spans="1:26" ht="12.75" customHeight="1">
      <c r="A624" s="17"/>
      <c r="B624" s="17"/>
      <c r="C624" s="17"/>
      <c r="D624" s="8"/>
      <c r="E624" s="30"/>
      <c r="F624" s="30"/>
      <c r="G624" s="36"/>
      <c r="H624" s="17"/>
      <c r="I624" s="17"/>
      <c r="J624" s="17"/>
      <c r="K624" s="17"/>
      <c r="L624" s="17"/>
      <c r="M624" s="17"/>
      <c r="N624" s="17"/>
      <c r="O624" s="17"/>
      <c r="P624" s="17"/>
      <c r="Q624" s="17"/>
      <c r="R624" s="17"/>
      <c r="S624" s="17"/>
      <c r="T624" s="17"/>
      <c r="U624" s="17"/>
      <c r="V624" s="17"/>
      <c r="W624" s="17"/>
      <c r="X624" s="17"/>
      <c r="Y624" s="17"/>
      <c r="Z624" s="17"/>
    </row>
    <row r="625" spans="1:26" ht="12.75" customHeight="1">
      <c r="A625" s="17"/>
      <c r="B625" s="17"/>
      <c r="C625" s="17"/>
      <c r="D625" s="8"/>
      <c r="E625" s="30"/>
      <c r="F625" s="30"/>
      <c r="G625" s="36"/>
      <c r="H625" s="17"/>
      <c r="I625" s="17"/>
      <c r="J625" s="17"/>
      <c r="K625" s="17"/>
      <c r="L625" s="17"/>
      <c r="M625" s="17"/>
      <c r="N625" s="17"/>
      <c r="O625" s="17"/>
      <c r="P625" s="17"/>
      <c r="Q625" s="17"/>
      <c r="R625" s="17"/>
      <c r="S625" s="17"/>
      <c r="T625" s="17"/>
      <c r="U625" s="17"/>
      <c r="V625" s="17"/>
      <c r="W625" s="17"/>
      <c r="X625" s="17"/>
      <c r="Y625" s="17"/>
      <c r="Z625" s="17"/>
    </row>
    <row r="626" spans="1:26" ht="12.75" customHeight="1">
      <c r="A626" s="17"/>
      <c r="B626" s="17"/>
      <c r="C626" s="17"/>
      <c r="D626" s="8"/>
      <c r="E626" s="30"/>
      <c r="F626" s="30"/>
      <c r="G626" s="36"/>
      <c r="H626" s="17"/>
      <c r="I626" s="17"/>
      <c r="J626" s="17"/>
      <c r="K626" s="17"/>
      <c r="L626" s="17"/>
      <c r="M626" s="17"/>
      <c r="N626" s="17"/>
      <c r="O626" s="17"/>
      <c r="P626" s="17"/>
      <c r="Q626" s="17"/>
      <c r="R626" s="17"/>
      <c r="S626" s="17"/>
      <c r="T626" s="17"/>
      <c r="U626" s="17"/>
      <c r="V626" s="17"/>
      <c r="W626" s="17"/>
      <c r="X626" s="17"/>
      <c r="Y626" s="17"/>
      <c r="Z626" s="17"/>
    </row>
    <row r="627" spans="1:26" ht="12.75" customHeight="1">
      <c r="A627" s="17"/>
      <c r="B627" s="17"/>
      <c r="C627" s="17"/>
      <c r="D627" s="8"/>
      <c r="E627" s="30"/>
      <c r="F627" s="30"/>
      <c r="G627" s="36"/>
      <c r="H627" s="17"/>
      <c r="I627" s="17"/>
      <c r="J627" s="17"/>
      <c r="K627" s="17"/>
      <c r="L627" s="17"/>
      <c r="M627" s="17"/>
      <c r="N627" s="17"/>
      <c r="O627" s="17"/>
      <c r="P627" s="17"/>
      <c r="Q627" s="17"/>
      <c r="R627" s="17"/>
      <c r="S627" s="17"/>
      <c r="T627" s="17"/>
      <c r="U627" s="17"/>
      <c r="V627" s="17"/>
      <c r="W627" s="17"/>
      <c r="X627" s="17"/>
      <c r="Y627" s="17"/>
      <c r="Z627" s="17"/>
    </row>
    <row r="628" spans="1:26" ht="12.75" customHeight="1">
      <c r="A628" s="17"/>
      <c r="B628" s="17"/>
      <c r="C628" s="17"/>
      <c r="D628" s="8"/>
      <c r="E628" s="30"/>
      <c r="F628" s="30"/>
      <c r="G628" s="36"/>
      <c r="H628" s="17"/>
      <c r="I628" s="17"/>
      <c r="J628" s="17"/>
      <c r="K628" s="17"/>
      <c r="L628" s="17"/>
      <c r="M628" s="17"/>
      <c r="N628" s="17"/>
      <c r="O628" s="17"/>
      <c r="P628" s="17"/>
      <c r="Q628" s="17"/>
      <c r="R628" s="17"/>
      <c r="S628" s="17"/>
      <c r="T628" s="17"/>
      <c r="U628" s="17"/>
      <c r="V628" s="17"/>
      <c r="W628" s="17"/>
      <c r="X628" s="17"/>
      <c r="Y628" s="17"/>
      <c r="Z628" s="17"/>
    </row>
    <row r="629" spans="1:26" ht="12.75" customHeight="1">
      <c r="A629" s="17"/>
      <c r="B629" s="17"/>
      <c r="C629" s="17"/>
      <c r="D629" s="8"/>
      <c r="E629" s="30"/>
      <c r="F629" s="30"/>
      <c r="G629" s="36"/>
      <c r="H629" s="17"/>
      <c r="I629" s="17"/>
      <c r="J629" s="17"/>
      <c r="K629" s="17"/>
      <c r="L629" s="17"/>
      <c r="M629" s="17"/>
      <c r="N629" s="17"/>
      <c r="O629" s="17"/>
      <c r="P629" s="17"/>
      <c r="Q629" s="17"/>
      <c r="R629" s="17"/>
      <c r="S629" s="17"/>
      <c r="T629" s="17"/>
      <c r="U629" s="17"/>
      <c r="V629" s="17"/>
      <c r="W629" s="17"/>
      <c r="X629" s="17"/>
      <c r="Y629" s="17"/>
      <c r="Z629" s="17"/>
    </row>
    <row r="630" spans="1:26" ht="12.75" customHeight="1">
      <c r="A630" s="17"/>
      <c r="B630" s="17"/>
      <c r="C630" s="17"/>
      <c r="D630" s="8"/>
      <c r="E630" s="30"/>
      <c r="F630" s="30"/>
      <c r="G630" s="36"/>
      <c r="H630" s="17"/>
      <c r="I630" s="17"/>
      <c r="J630" s="17"/>
      <c r="K630" s="17"/>
      <c r="L630" s="17"/>
      <c r="M630" s="17"/>
      <c r="N630" s="17"/>
      <c r="O630" s="17"/>
      <c r="P630" s="17"/>
      <c r="Q630" s="17"/>
      <c r="R630" s="17"/>
      <c r="S630" s="17"/>
      <c r="T630" s="17"/>
      <c r="U630" s="17"/>
      <c r="V630" s="17"/>
      <c r="W630" s="17"/>
      <c r="X630" s="17"/>
      <c r="Y630" s="17"/>
      <c r="Z630" s="17"/>
    </row>
    <row r="631" spans="1:26" ht="12.75" customHeight="1">
      <c r="A631" s="17"/>
      <c r="B631" s="17"/>
      <c r="C631" s="17"/>
      <c r="D631" s="8"/>
      <c r="E631" s="30"/>
      <c r="F631" s="30"/>
      <c r="G631" s="36"/>
      <c r="H631" s="17"/>
      <c r="I631" s="17"/>
      <c r="J631" s="17"/>
      <c r="K631" s="17"/>
      <c r="L631" s="17"/>
      <c r="M631" s="17"/>
      <c r="N631" s="17"/>
      <c r="O631" s="17"/>
      <c r="P631" s="17"/>
      <c r="Q631" s="17"/>
      <c r="R631" s="17"/>
      <c r="S631" s="17"/>
      <c r="T631" s="17"/>
      <c r="U631" s="17"/>
      <c r="V631" s="17"/>
      <c r="W631" s="17"/>
      <c r="X631" s="17"/>
      <c r="Y631" s="17"/>
      <c r="Z631" s="17"/>
    </row>
    <row r="632" spans="1:26" ht="12.75" customHeight="1">
      <c r="A632" s="17"/>
      <c r="B632" s="17"/>
      <c r="C632" s="17"/>
      <c r="D632" s="8"/>
      <c r="E632" s="30"/>
      <c r="F632" s="30"/>
      <c r="G632" s="36"/>
      <c r="H632" s="17"/>
      <c r="I632" s="17"/>
      <c r="J632" s="17"/>
      <c r="K632" s="17"/>
      <c r="L632" s="17"/>
      <c r="M632" s="17"/>
      <c r="N632" s="17"/>
      <c r="O632" s="17"/>
      <c r="P632" s="17"/>
      <c r="Q632" s="17"/>
      <c r="R632" s="17"/>
      <c r="S632" s="17"/>
      <c r="T632" s="17"/>
      <c r="U632" s="17"/>
      <c r="V632" s="17"/>
      <c r="W632" s="17"/>
      <c r="X632" s="17"/>
      <c r="Y632" s="17"/>
      <c r="Z632" s="17"/>
    </row>
    <row r="633" spans="1:26" ht="12.75" customHeight="1">
      <c r="A633" s="17"/>
      <c r="B633" s="17"/>
      <c r="C633" s="17"/>
      <c r="D633" s="8"/>
      <c r="E633" s="30"/>
      <c r="F633" s="30"/>
      <c r="G633" s="36"/>
      <c r="H633" s="17"/>
      <c r="I633" s="17"/>
      <c r="J633" s="17"/>
      <c r="K633" s="17"/>
      <c r="L633" s="17"/>
      <c r="M633" s="17"/>
      <c r="N633" s="17"/>
      <c r="O633" s="17"/>
      <c r="P633" s="17"/>
      <c r="Q633" s="17"/>
      <c r="R633" s="17"/>
      <c r="S633" s="17"/>
      <c r="T633" s="17"/>
      <c r="U633" s="17"/>
      <c r="V633" s="17"/>
      <c r="W633" s="17"/>
      <c r="X633" s="17"/>
      <c r="Y633" s="17"/>
      <c r="Z633" s="17"/>
    </row>
    <row r="634" spans="1:26" ht="12.75" customHeight="1">
      <c r="A634" s="17"/>
      <c r="B634" s="17"/>
      <c r="C634" s="17"/>
      <c r="D634" s="8"/>
      <c r="E634" s="30"/>
      <c r="F634" s="30"/>
      <c r="G634" s="36"/>
      <c r="H634" s="17"/>
      <c r="I634" s="17"/>
      <c r="J634" s="17"/>
      <c r="K634" s="17"/>
      <c r="L634" s="17"/>
      <c r="M634" s="17"/>
      <c r="N634" s="17"/>
      <c r="O634" s="17"/>
      <c r="P634" s="17"/>
      <c r="Q634" s="17"/>
      <c r="R634" s="17"/>
      <c r="S634" s="17"/>
      <c r="T634" s="17"/>
      <c r="U634" s="17"/>
      <c r="V634" s="17"/>
      <c r="W634" s="17"/>
      <c r="X634" s="17"/>
      <c r="Y634" s="17"/>
      <c r="Z634" s="17"/>
    </row>
    <row r="635" spans="1:26" ht="12.75" customHeight="1">
      <c r="A635" s="17"/>
      <c r="B635" s="17"/>
      <c r="C635" s="17"/>
      <c r="D635" s="8"/>
      <c r="E635" s="30"/>
      <c r="F635" s="30"/>
      <c r="G635" s="36"/>
      <c r="H635" s="17"/>
      <c r="I635" s="17"/>
      <c r="J635" s="17"/>
      <c r="K635" s="17"/>
      <c r="L635" s="17"/>
      <c r="M635" s="17"/>
      <c r="N635" s="17"/>
      <c r="O635" s="17"/>
      <c r="P635" s="17"/>
      <c r="Q635" s="17"/>
      <c r="R635" s="17"/>
      <c r="S635" s="17"/>
      <c r="T635" s="17"/>
      <c r="U635" s="17"/>
      <c r="V635" s="17"/>
      <c r="W635" s="17"/>
      <c r="X635" s="17"/>
      <c r="Y635" s="17"/>
      <c r="Z635" s="17"/>
    </row>
    <row r="636" spans="1:26" ht="12.75" customHeight="1">
      <c r="A636" s="17"/>
      <c r="B636" s="17"/>
      <c r="C636" s="17"/>
      <c r="D636" s="8"/>
      <c r="E636" s="30"/>
      <c r="F636" s="30"/>
      <c r="G636" s="36"/>
      <c r="H636" s="17"/>
      <c r="I636" s="17"/>
      <c r="J636" s="17"/>
      <c r="K636" s="17"/>
      <c r="L636" s="17"/>
      <c r="M636" s="17"/>
      <c r="N636" s="17"/>
      <c r="O636" s="17"/>
      <c r="P636" s="17"/>
      <c r="Q636" s="17"/>
      <c r="R636" s="17"/>
      <c r="S636" s="17"/>
      <c r="T636" s="17"/>
      <c r="U636" s="17"/>
      <c r="V636" s="17"/>
      <c r="W636" s="17"/>
      <c r="X636" s="17"/>
      <c r="Y636" s="17"/>
      <c r="Z636" s="17"/>
    </row>
    <row r="637" spans="1:26" ht="12.75" customHeight="1">
      <c r="A637" s="17"/>
      <c r="B637" s="17"/>
      <c r="C637" s="17"/>
      <c r="D637" s="8"/>
      <c r="E637" s="30"/>
      <c r="F637" s="30"/>
      <c r="G637" s="36"/>
      <c r="H637" s="17"/>
      <c r="I637" s="17"/>
      <c r="J637" s="17"/>
      <c r="K637" s="17"/>
      <c r="L637" s="17"/>
      <c r="M637" s="17"/>
      <c r="N637" s="17"/>
      <c r="O637" s="17"/>
      <c r="P637" s="17"/>
      <c r="Q637" s="17"/>
      <c r="R637" s="17"/>
      <c r="S637" s="17"/>
      <c r="T637" s="17"/>
      <c r="U637" s="17"/>
      <c r="V637" s="17"/>
      <c r="W637" s="17"/>
      <c r="X637" s="17"/>
      <c r="Y637" s="17"/>
      <c r="Z637" s="17"/>
    </row>
    <row r="638" spans="1:26" ht="12.75" customHeight="1">
      <c r="A638" s="17"/>
      <c r="B638" s="17"/>
      <c r="C638" s="17"/>
      <c r="D638" s="8"/>
      <c r="E638" s="30"/>
      <c r="F638" s="30"/>
      <c r="G638" s="36"/>
      <c r="H638" s="17"/>
      <c r="I638" s="17"/>
      <c r="J638" s="17"/>
      <c r="K638" s="17"/>
      <c r="L638" s="17"/>
      <c r="M638" s="17"/>
      <c r="N638" s="17"/>
      <c r="O638" s="17"/>
      <c r="P638" s="17"/>
      <c r="Q638" s="17"/>
      <c r="R638" s="17"/>
      <c r="S638" s="17"/>
      <c r="T638" s="17"/>
      <c r="U638" s="17"/>
      <c r="V638" s="17"/>
      <c r="W638" s="17"/>
      <c r="X638" s="17"/>
      <c r="Y638" s="17"/>
      <c r="Z638" s="17"/>
    </row>
    <row r="639" spans="1:26" ht="12.75" customHeight="1">
      <c r="A639" s="17"/>
      <c r="B639" s="17"/>
      <c r="C639" s="17"/>
      <c r="D639" s="8"/>
      <c r="E639" s="30"/>
      <c r="F639" s="30"/>
      <c r="G639" s="36"/>
      <c r="H639" s="17"/>
      <c r="I639" s="17"/>
      <c r="J639" s="17"/>
      <c r="K639" s="17"/>
      <c r="L639" s="17"/>
      <c r="M639" s="17"/>
      <c r="N639" s="17"/>
      <c r="O639" s="17"/>
      <c r="P639" s="17"/>
      <c r="Q639" s="17"/>
      <c r="R639" s="17"/>
      <c r="S639" s="17"/>
      <c r="T639" s="17"/>
      <c r="U639" s="17"/>
      <c r="V639" s="17"/>
      <c r="W639" s="17"/>
      <c r="X639" s="17"/>
      <c r="Y639" s="17"/>
      <c r="Z639" s="17"/>
    </row>
    <row r="640" spans="1:26" ht="12.75" customHeight="1">
      <c r="A640" s="17"/>
      <c r="B640" s="17"/>
      <c r="C640" s="17"/>
      <c r="D640" s="8"/>
      <c r="E640" s="30"/>
      <c r="F640" s="30"/>
      <c r="G640" s="36"/>
      <c r="H640" s="17"/>
      <c r="I640" s="17"/>
      <c r="J640" s="17"/>
      <c r="K640" s="17"/>
      <c r="L640" s="17"/>
      <c r="M640" s="17"/>
      <c r="N640" s="17"/>
      <c r="O640" s="17"/>
      <c r="P640" s="17"/>
      <c r="Q640" s="17"/>
      <c r="R640" s="17"/>
      <c r="S640" s="17"/>
      <c r="T640" s="17"/>
      <c r="U640" s="17"/>
      <c r="V640" s="17"/>
      <c r="W640" s="17"/>
      <c r="X640" s="17"/>
      <c r="Y640" s="17"/>
      <c r="Z640" s="17"/>
    </row>
    <row r="641" spans="1:26" ht="12.75" customHeight="1">
      <c r="A641" s="17"/>
      <c r="B641" s="17"/>
      <c r="C641" s="17"/>
      <c r="D641" s="8"/>
      <c r="E641" s="30"/>
      <c r="F641" s="30"/>
      <c r="G641" s="36"/>
      <c r="H641" s="17"/>
      <c r="I641" s="17"/>
      <c r="J641" s="17"/>
      <c r="K641" s="17"/>
      <c r="L641" s="17"/>
      <c r="M641" s="17"/>
      <c r="N641" s="17"/>
      <c r="O641" s="17"/>
      <c r="P641" s="17"/>
      <c r="Q641" s="17"/>
      <c r="R641" s="17"/>
      <c r="S641" s="17"/>
      <c r="T641" s="17"/>
      <c r="U641" s="17"/>
      <c r="V641" s="17"/>
      <c r="W641" s="17"/>
      <c r="X641" s="17"/>
      <c r="Y641" s="17"/>
      <c r="Z641" s="17"/>
    </row>
    <row r="642" spans="1:26" ht="12.75" customHeight="1">
      <c r="A642" s="17"/>
      <c r="B642" s="17"/>
      <c r="C642" s="17"/>
      <c r="D642" s="8"/>
      <c r="E642" s="30"/>
      <c r="F642" s="30"/>
      <c r="G642" s="36"/>
      <c r="H642" s="17"/>
      <c r="I642" s="17"/>
      <c r="J642" s="17"/>
      <c r="K642" s="17"/>
      <c r="L642" s="17"/>
      <c r="M642" s="17"/>
      <c r="N642" s="17"/>
      <c r="O642" s="17"/>
      <c r="P642" s="17"/>
      <c r="Q642" s="17"/>
      <c r="R642" s="17"/>
      <c r="S642" s="17"/>
      <c r="T642" s="17"/>
      <c r="U642" s="17"/>
      <c r="V642" s="17"/>
      <c r="W642" s="17"/>
      <c r="X642" s="17"/>
      <c r="Y642" s="17"/>
      <c r="Z642" s="17"/>
    </row>
    <row r="643" spans="1:26" ht="12.75" customHeight="1">
      <c r="A643" s="17"/>
      <c r="B643" s="17"/>
      <c r="C643" s="17"/>
      <c r="D643" s="8"/>
      <c r="E643" s="30"/>
      <c r="F643" s="30"/>
      <c r="G643" s="36"/>
      <c r="H643" s="17"/>
      <c r="I643" s="17"/>
      <c r="J643" s="17"/>
      <c r="K643" s="17"/>
      <c r="L643" s="17"/>
      <c r="M643" s="17"/>
      <c r="N643" s="17"/>
      <c r="O643" s="17"/>
      <c r="P643" s="17"/>
      <c r="Q643" s="17"/>
      <c r="R643" s="17"/>
      <c r="S643" s="17"/>
      <c r="T643" s="17"/>
      <c r="U643" s="17"/>
      <c r="V643" s="17"/>
      <c r="W643" s="17"/>
      <c r="X643" s="17"/>
      <c r="Y643" s="17"/>
      <c r="Z643" s="17"/>
    </row>
    <row r="644" spans="1:26" ht="12.75" customHeight="1">
      <c r="A644" s="17"/>
      <c r="B644" s="17"/>
      <c r="C644" s="17"/>
      <c r="D644" s="8"/>
      <c r="E644" s="30"/>
      <c r="F644" s="30"/>
      <c r="G644" s="36"/>
      <c r="H644" s="17"/>
      <c r="I644" s="17"/>
      <c r="J644" s="17"/>
      <c r="K644" s="17"/>
      <c r="L644" s="17"/>
      <c r="M644" s="17"/>
      <c r="N644" s="17"/>
      <c r="O644" s="17"/>
      <c r="P644" s="17"/>
      <c r="Q644" s="17"/>
      <c r="R644" s="17"/>
      <c r="S644" s="17"/>
      <c r="T644" s="17"/>
      <c r="U644" s="17"/>
      <c r="V644" s="17"/>
      <c r="W644" s="17"/>
      <c r="X644" s="17"/>
      <c r="Y644" s="17"/>
      <c r="Z644" s="17"/>
    </row>
    <row r="645" spans="1:26" ht="12.75" customHeight="1">
      <c r="A645" s="17"/>
      <c r="B645" s="17"/>
      <c r="C645" s="17"/>
      <c r="D645" s="8"/>
      <c r="E645" s="30"/>
      <c r="F645" s="30"/>
      <c r="G645" s="36"/>
      <c r="H645" s="17"/>
      <c r="I645" s="17"/>
      <c r="J645" s="17"/>
      <c r="K645" s="17"/>
      <c r="L645" s="17"/>
      <c r="M645" s="17"/>
      <c r="N645" s="17"/>
      <c r="O645" s="17"/>
      <c r="P645" s="17"/>
      <c r="Q645" s="17"/>
      <c r="R645" s="17"/>
      <c r="S645" s="17"/>
      <c r="T645" s="17"/>
      <c r="U645" s="17"/>
      <c r="V645" s="17"/>
      <c r="W645" s="17"/>
      <c r="X645" s="17"/>
      <c r="Y645" s="17"/>
      <c r="Z645" s="17"/>
    </row>
    <row r="646" spans="1:26" ht="12.75" customHeight="1">
      <c r="A646" s="17"/>
      <c r="B646" s="17"/>
      <c r="C646" s="17"/>
      <c r="D646" s="8"/>
      <c r="E646" s="30"/>
      <c r="F646" s="30"/>
      <c r="G646" s="36"/>
      <c r="H646" s="17"/>
      <c r="I646" s="17"/>
      <c r="J646" s="17"/>
      <c r="K646" s="17"/>
      <c r="L646" s="17"/>
      <c r="M646" s="17"/>
      <c r="N646" s="17"/>
      <c r="O646" s="17"/>
      <c r="P646" s="17"/>
      <c r="Q646" s="17"/>
      <c r="R646" s="17"/>
      <c r="S646" s="17"/>
      <c r="T646" s="17"/>
      <c r="U646" s="17"/>
      <c r="V646" s="17"/>
      <c r="W646" s="17"/>
      <c r="X646" s="17"/>
      <c r="Y646" s="17"/>
      <c r="Z646" s="17"/>
    </row>
    <row r="647" spans="1:26" ht="12.75" customHeight="1">
      <c r="A647" s="17"/>
      <c r="B647" s="17"/>
      <c r="C647" s="17"/>
      <c r="D647" s="8"/>
      <c r="E647" s="30"/>
      <c r="F647" s="30"/>
      <c r="G647" s="36"/>
      <c r="H647" s="17"/>
      <c r="I647" s="17"/>
      <c r="J647" s="17"/>
      <c r="K647" s="17"/>
      <c r="L647" s="17"/>
      <c r="M647" s="17"/>
      <c r="N647" s="17"/>
      <c r="O647" s="17"/>
      <c r="P647" s="17"/>
      <c r="Q647" s="17"/>
      <c r="R647" s="17"/>
      <c r="S647" s="17"/>
      <c r="T647" s="17"/>
      <c r="U647" s="17"/>
      <c r="V647" s="17"/>
      <c r="W647" s="17"/>
      <c r="X647" s="17"/>
      <c r="Y647" s="17"/>
      <c r="Z647" s="17"/>
    </row>
    <row r="648" spans="1:26" ht="12.75" customHeight="1">
      <c r="A648" s="17"/>
      <c r="B648" s="17"/>
      <c r="C648" s="17"/>
      <c r="D648" s="8"/>
      <c r="E648" s="30"/>
      <c r="F648" s="30"/>
      <c r="G648" s="36"/>
      <c r="H648" s="17"/>
      <c r="I648" s="17"/>
      <c r="J648" s="17"/>
      <c r="K648" s="17"/>
      <c r="L648" s="17"/>
      <c r="M648" s="17"/>
      <c r="N648" s="17"/>
      <c r="O648" s="17"/>
      <c r="P648" s="17"/>
      <c r="Q648" s="17"/>
      <c r="R648" s="17"/>
      <c r="S648" s="17"/>
      <c r="T648" s="17"/>
      <c r="U648" s="17"/>
      <c r="V648" s="17"/>
      <c r="W648" s="17"/>
      <c r="X648" s="17"/>
      <c r="Y648" s="17"/>
      <c r="Z648" s="17"/>
    </row>
    <row r="649" spans="1:26" ht="12.75" customHeight="1">
      <c r="A649" s="17"/>
      <c r="B649" s="17"/>
      <c r="C649" s="17"/>
      <c r="D649" s="8"/>
      <c r="E649" s="30"/>
      <c r="F649" s="30"/>
      <c r="G649" s="36"/>
      <c r="H649" s="17"/>
      <c r="I649" s="17"/>
      <c r="J649" s="17"/>
      <c r="K649" s="17"/>
      <c r="L649" s="17"/>
      <c r="M649" s="17"/>
      <c r="N649" s="17"/>
      <c r="O649" s="17"/>
      <c r="P649" s="17"/>
      <c r="Q649" s="17"/>
      <c r="R649" s="17"/>
      <c r="S649" s="17"/>
      <c r="T649" s="17"/>
      <c r="U649" s="17"/>
      <c r="V649" s="17"/>
      <c r="W649" s="17"/>
      <c r="X649" s="17"/>
      <c r="Y649" s="17"/>
      <c r="Z649" s="17"/>
    </row>
    <row r="650" spans="1:26" ht="12.75" customHeight="1">
      <c r="A650" s="17"/>
      <c r="B650" s="17"/>
      <c r="C650" s="17"/>
      <c r="D650" s="8"/>
      <c r="E650" s="30"/>
      <c r="F650" s="30"/>
      <c r="G650" s="36"/>
      <c r="H650" s="17"/>
      <c r="I650" s="17"/>
      <c r="J650" s="17"/>
      <c r="K650" s="17"/>
      <c r="L650" s="17"/>
      <c r="M650" s="17"/>
      <c r="N650" s="17"/>
      <c r="O650" s="17"/>
      <c r="P650" s="17"/>
      <c r="Q650" s="17"/>
      <c r="R650" s="17"/>
      <c r="S650" s="17"/>
      <c r="T650" s="17"/>
      <c r="U650" s="17"/>
      <c r="V650" s="17"/>
      <c r="W650" s="17"/>
      <c r="X650" s="17"/>
      <c r="Y650" s="17"/>
      <c r="Z650" s="17"/>
    </row>
    <row r="651" spans="1:26" ht="12.75" customHeight="1">
      <c r="A651" s="17"/>
      <c r="B651" s="17"/>
      <c r="C651" s="17"/>
      <c r="D651" s="8"/>
      <c r="E651" s="30"/>
      <c r="F651" s="30"/>
      <c r="G651" s="36"/>
      <c r="H651" s="17"/>
      <c r="I651" s="17"/>
      <c r="J651" s="17"/>
      <c r="K651" s="17"/>
      <c r="L651" s="17"/>
      <c r="M651" s="17"/>
      <c r="N651" s="17"/>
      <c r="O651" s="17"/>
      <c r="P651" s="17"/>
      <c r="Q651" s="17"/>
      <c r="R651" s="17"/>
      <c r="S651" s="17"/>
      <c r="T651" s="17"/>
      <c r="U651" s="17"/>
      <c r="V651" s="17"/>
      <c r="W651" s="17"/>
      <c r="X651" s="17"/>
      <c r="Y651" s="17"/>
      <c r="Z651" s="17"/>
    </row>
    <row r="652" spans="1:26" ht="12.75" customHeight="1">
      <c r="A652" s="17"/>
      <c r="B652" s="17"/>
      <c r="C652" s="17"/>
      <c r="D652" s="8"/>
      <c r="E652" s="30"/>
      <c r="F652" s="30"/>
      <c r="G652" s="36"/>
      <c r="H652" s="17"/>
      <c r="I652" s="17"/>
      <c r="J652" s="17"/>
      <c r="K652" s="17"/>
      <c r="L652" s="17"/>
      <c r="M652" s="17"/>
      <c r="N652" s="17"/>
      <c r="O652" s="17"/>
      <c r="P652" s="17"/>
      <c r="Q652" s="17"/>
      <c r="R652" s="17"/>
      <c r="S652" s="17"/>
      <c r="T652" s="17"/>
      <c r="U652" s="17"/>
      <c r="V652" s="17"/>
      <c r="W652" s="17"/>
      <c r="X652" s="17"/>
      <c r="Y652" s="17"/>
      <c r="Z652" s="17"/>
    </row>
    <row r="653" spans="1:26" ht="12.75" customHeight="1">
      <c r="A653" s="17"/>
      <c r="B653" s="17"/>
      <c r="C653" s="17"/>
      <c r="D653" s="8"/>
      <c r="E653" s="30"/>
      <c r="F653" s="30"/>
      <c r="G653" s="36"/>
      <c r="H653" s="17"/>
      <c r="I653" s="17"/>
      <c r="J653" s="17"/>
      <c r="K653" s="17"/>
      <c r="L653" s="17"/>
      <c r="M653" s="17"/>
      <c r="N653" s="17"/>
      <c r="O653" s="17"/>
      <c r="P653" s="17"/>
      <c r="Q653" s="17"/>
      <c r="R653" s="17"/>
      <c r="S653" s="17"/>
      <c r="T653" s="17"/>
      <c r="U653" s="17"/>
      <c r="V653" s="17"/>
      <c r="W653" s="17"/>
      <c r="X653" s="17"/>
      <c r="Y653" s="17"/>
      <c r="Z653" s="17"/>
    </row>
    <row r="654" spans="1:26" ht="12.75" customHeight="1">
      <c r="A654" s="17"/>
      <c r="B654" s="17"/>
      <c r="C654" s="17"/>
      <c r="D654" s="8"/>
      <c r="E654" s="30"/>
      <c r="F654" s="30"/>
      <c r="G654" s="36"/>
      <c r="H654" s="17"/>
      <c r="I654" s="17"/>
      <c r="J654" s="17"/>
      <c r="K654" s="17"/>
      <c r="L654" s="17"/>
      <c r="M654" s="17"/>
      <c r="N654" s="17"/>
      <c r="O654" s="17"/>
      <c r="P654" s="17"/>
      <c r="Q654" s="17"/>
      <c r="R654" s="17"/>
      <c r="S654" s="17"/>
      <c r="T654" s="17"/>
      <c r="U654" s="17"/>
      <c r="V654" s="17"/>
      <c r="W654" s="17"/>
      <c r="X654" s="17"/>
      <c r="Y654" s="17"/>
      <c r="Z654" s="17"/>
    </row>
    <row r="655" spans="1:26" ht="12.75" customHeight="1">
      <c r="A655" s="17"/>
      <c r="B655" s="17"/>
      <c r="C655" s="17"/>
      <c r="D655" s="8"/>
      <c r="E655" s="30"/>
      <c r="F655" s="30"/>
      <c r="G655" s="36"/>
      <c r="H655" s="17"/>
      <c r="I655" s="17"/>
      <c r="J655" s="17"/>
      <c r="K655" s="17"/>
      <c r="L655" s="17"/>
      <c r="M655" s="17"/>
      <c r="N655" s="17"/>
      <c r="O655" s="17"/>
      <c r="P655" s="17"/>
      <c r="Q655" s="17"/>
      <c r="R655" s="17"/>
      <c r="S655" s="17"/>
      <c r="T655" s="17"/>
      <c r="U655" s="17"/>
      <c r="V655" s="17"/>
      <c r="W655" s="17"/>
      <c r="X655" s="17"/>
      <c r="Y655" s="17"/>
      <c r="Z655" s="17"/>
    </row>
    <row r="656" spans="1:26" ht="12.75" customHeight="1">
      <c r="A656" s="17"/>
      <c r="B656" s="17"/>
      <c r="C656" s="17"/>
      <c r="D656" s="8"/>
      <c r="E656" s="30"/>
      <c r="F656" s="30"/>
      <c r="G656" s="36"/>
      <c r="H656" s="17"/>
      <c r="I656" s="17"/>
      <c r="J656" s="17"/>
      <c r="K656" s="17"/>
      <c r="L656" s="17"/>
      <c r="M656" s="17"/>
      <c r="N656" s="17"/>
      <c r="O656" s="17"/>
      <c r="P656" s="17"/>
      <c r="Q656" s="17"/>
      <c r="R656" s="17"/>
      <c r="S656" s="17"/>
      <c r="T656" s="17"/>
      <c r="U656" s="17"/>
      <c r="V656" s="17"/>
      <c r="W656" s="17"/>
      <c r="X656" s="17"/>
      <c r="Y656" s="17"/>
      <c r="Z656" s="17"/>
    </row>
    <row r="657" spans="1:26" ht="12.75" customHeight="1">
      <c r="A657" s="17"/>
      <c r="B657" s="17"/>
      <c r="C657" s="17"/>
      <c r="D657" s="8"/>
      <c r="E657" s="30"/>
      <c r="F657" s="30"/>
      <c r="G657" s="36"/>
      <c r="H657" s="17"/>
      <c r="I657" s="17"/>
      <c r="J657" s="17"/>
      <c r="K657" s="17"/>
      <c r="L657" s="17"/>
      <c r="M657" s="17"/>
      <c r="N657" s="17"/>
      <c r="O657" s="17"/>
      <c r="P657" s="17"/>
      <c r="Q657" s="17"/>
      <c r="R657" s="17"/>
      <c r="S657" s="17"/>
      <c r="T657" s="17"/>
      <c r="U657" s="17"/>
      <c r="V657" s="17"/>
      <c r="W657" s="17"/>
      <c r="X657" s="17"/>
      <c r="Y657" s="17"/>
      <c r="Z657" s="17"/>
    </row>
    <row r="658" spans="1:26" ht="12.75" customHeight="1">
      <c r="A658" s="17"/>
      <c r="B658" s="17"/>
      <c r="C658" s="17"/>
      <c r="D658" s="8"/>
      <c r="E658" s="30"/>
      <c r="F658" s="30"/>
      <c r="G658" s="36"/>
      <c r="H658" s="17"/>
      <c r="I658" s="17"/>
      <c r="J658" s="17"/>
      <c r="K658" s="17"/>
      <c r="L658" s="17"/>
      <c r="M658" s="17"/>
      <c r="N658" s="17"/>
      <c r="O658" s="17"/>
      <c r="P658" s="17"/>
      <c r="Q658" s="17"/>
      <c r="R658" s="17"/>
      <c r="S658" s="17"/>
      <c r="T658" s="17"/>
      <c r="U658" s="17"/>
      <c r="V658" s="17"/>
      <c r="W658" s="17"/>
      <c r="X658" s="17"/>
      <c r="Y658" s="17"/>
      <c r="Z658" s="17"/>
    </row>
    <row r="659" spans="1:26" ht="12.75" customHeight="1">
      <c r="A659" s="17"/>
      <c r="B659" s="17"/>
      <c r="C659" s="17"/>
      <c r="D659" s="8"/>
      <c r="E659" s="30"/>
      <c r="F659" s="30"/>
      <c r="G659" s="36"/>
      <c r="H659" s="17"/>
      <c r="I659" s="17"/>
      <c r="J659" s="17"/>
      <c r="K659" s="17"/>
      <c r="L659" s="17"/>
      <c r="M659" s="17"/>
      <c r="N659" s="17"/>
      <c r="O659" s="17"/>
      <c r="P659" s="17"/>
      <c r="Q659" s="17"/>
      <c r="R659" s="17"/>
      <c r="S659" s="17"/>
      <c r="T659" s="17"/>
      <c r="U659" s="17"/>
      <c r="V659" s="17"/>
      <c r="W659" s="17"/>
      <c r="X659" s="17"/>
      <c r="Y659" s="17"/>
      <c r="Z659" s="17"/>
    </row>
    <row r="660" spans="1:26" ht="12.75" customHeight="1">
      <c r="A660" s="17"/>
      <c r="B660" s="17"/>
      <c r="C660" s="17"/>
      <c r="D660" s="8"/>
      <c r="E660" s="30"/>
      <c r="F660" s="30"/>
      <c r="G660" s="36"/>
      <c r="H660" s="17"/>
      <c r="I660" s="17"/>
      <c r="J660" s="17"/>
      <c r="K660" s="17"/>
      <c r="L660" s="17"/>
      <c r="M660" s="17"/>
      <c r="N660" s="17"/>
      <c r="O660" s="17"/>
      <c r="P660" s="17"/>
      <c r="Q660" s="17"/>
      <c r="R660" s="17"/>
      <c r="S660" s="17"/>
      <c r="T660" s="17"/>
      <c r="U660" s="17"/>
      <c r="V660" s="17"/>
      <c r="W660" s="17"/>
      <c r="X660" s="17"/>
      <c r="Y660" s="17"/>
      <c r="Z660" s="17"/>
    </row>
    <row r="661" spans="1:26" ht="12.75" customHeight="1">
      <c r="A661" s="17"/>
      <c r="B661" s="17"/>
      <c r="C661" s="17"/>
      <c r="D661" s="8"/>
      <c r="E661" s="30"/>
      <c r="F661" s="30"/>
      <c r="G661" s="36"/>
      <c r="H661" s="17"/>
      <c r="I661" s="17"/>
      <c r="J661" s="17"/>
      <c r="K661" s="17"/>
      <c r="L661" s="17"/>
      <c r="M661" s="17"/>
      <c r="N661" s="17"/>
      <c r="O661" s="17"/>
      <c r="P661" s="17"/>
      <c r="Q661" s="17"/>
      <c r="R661" s="17"/>
      <c r="S661" s="17"/>
      <c r="T661" s="17"/>
      <c r="U661" s="17"/>
      <c r="V661" s="17"/>
      <c r="W661" s="17"/>
      <c r="X661" s="17"/>
      <c r="Y661" s="17"/>
      <c r="Z661" s="17"/>
    </row>
    <row r="662" spans="1:26" ht="12.75" customHeight="1">
      <c r="A662" s="17"/>
      <c r="B662" s="17"/>
      <c r="C662" s="17"/>
      <c r="D662" s="8"/>
      <c r="E662" s="30"/>
      <c r="F662" s="30"/>
      <c r="G662" s="36"/>
      <c r="H662" s="17"/>
      <c r="I662" s="17"/>
      <c r="J662" s="17"/>
      <c r="K662" s="17"/>
      <c r="L662" s="17"/>
      <c r="M662" s="17"/>
      <c r="N662" s="17"/>
      <c r="O662" s="17"/>
      <c r="P662" s="17"/>
      <c r="Q662" s="17"/>
      <c r="R662" s="17"/>
      <c r="S662" s="17"/>
      <c r="T662" s="17"/>
      <c r="U662" s="17"/>
      <c r="V662" s="17"/>
      <c r="W662" s="17"/>
      <c r="X662" s="17"/>
      <c r="Y662" s="17"/>
      <c r="Z662" s="17"/>
    </row>
    <row r="663" spans="1:26" ht="12.75" customHeight="1">
      <c r="A663" s="17"/>
      <c r="B663" s="17"/>
      <c r="C663" s="17"/>
      <c r="D663" s="8"/>
      <c r="E663" s="30"/>
      <c r="F663" s="30"/>
      <c r="G663" s="36"/>
      <c r="H663" s="17"/>
      <c r="I663" s="17"/>
      <c r="J663" s="17"/>
      <c r="K663" s="17"/>
      <c r="L663" s="17"/>
      <c r="M663" s="17"/>
      <c r="N663" s="17"/>
      <c r="O663" s="17"/>
      <c r="P663" s="17"/>
      <c r="Q663" s="17"/>
      <c r="R663" s="17"/>
      <c r="S663" s="17"/>
      <c r="T663" s="17"/>
      <c r="U663" s="17"/>
      <c r="V663" s="17"/>
      <c r="W663" s="17"/>
      <c r="X663" s="17"/>
      <c r="Y663" s="17"/>
      <c r="Z663" s="17"/>
    </row>
    <row r="664" spans="1:26" ht="12.75" customHeight="1">
      <c r="A664" s="17"/>
      <c r="B664" s="17"/>
      <c r="C664" s="17"/>
      <c r="D664" s="8"/>
      <c r="E664" s="30"/>
      <c r="F664" s="30"/>
      <c r="G664" s="36"/>
      <c r="H664" s="17"/>
      <c r="I664" s="17"/>
      <c r="J664" s="17"/>
      <c r="K664" s="17"/>
      <c r="L664" s="17"/>
      <c r="M664" s="17"/>
      <c r="N664" s="17"/>
      <c r="O664" s="17"/>
      <c r="P664" s="17"/>
      <c r="Q664" s="17"/>
      <c r="R664" s="17"/>
      <c r="S664" s="17"/>
      <c r="T664" s="17"/>
      <c r="U664" s="17"/>
      <c r="V664" s="17"/>
      <c r="W664" s="17"/>
      <c r="X664" s="17"/>
      <c r="Y664" s="17"/>
      <c r="Z664" s="17"/>
    </row>
    <row r="665" spans="1:26" ht="12.75" customHeight="1">
      <c r="A665" s="17"/>
      <c r="B665" s="17"/>
      <c r="C665" s="17"/>
      <c r="D665" s="8"/>
      <c r="E665" s="30"/>
      <c r="F665" s="30"/>
      <c r="G665" s="36"/>
      <c r="H665" s="17"/>
      <c r="I665" s="17"/>
      <c r="J665" s="17"/>
      <c r="K665" s="17"/>
      <c r="L665" s="17"/>
      <c r="M665" s="17"/>
      <c r="N665" s="17"/>
      <c r="O665" s="17"/>
      <c r="P665" s="17"/>
      <c r="Q665" s="17"/>
      <c r="R665" s="17"/>
      <c r="S665" s="17"/>
      <c r="T665" s="17"/>
      <c r="U665" s="17"/>
      <c r="V665" s="17"/>
      <c r="W665" s="17"/>
      <c r="X665" s="17"/>
      <c r="Y665" s="17"/>
      <c r="Z665" s="17"/>
    </row>
    <row r="666" spans="1:26" ht="12.75" customHeight="1">
      <c r="A666" s="17"/>
      <c r="B666" s="17"/>
      <c r="C666" s="17"/>
      <c r="D666" s="8"/>
      <c r="E666" s="30"/>
      <c r="F666" s="30"/>
      <c r="G666" s="36"/>
      <c r="H666" s="17"/>
      <c r="I666" s="17"/>
      <c r="J666" s="17"/>
      <c r="K666" s="17"/>
      <c r="L666" s="17"/>
      <c r="M666" s="17"/>
      <c r="N666" s="17"/>
      <c r="O666" s="17"/>
      <c r="P666" s="17"/>
      <c r="Q666" s="17"/>
      <c r="R666" s="17"/>
      <c r="S666" s="17"/>
      <c r="T666" s="17"/>
      <c r="U666" s="17"/>
      <c r="V666" s="17"/>
      <c r="W666" s="17"/>
      <c r="X666" s="17"/>
      <c r="Y666" s="17"/>
      <c r="Z666" s="17"/>
    </row>
    <row r="667" spans="1:26" ht="12.75" customHeight="1">
      <c r="A667" s="17"/>
      <c r="B667" s="17"/>
      <c r="C667" s="17"/>
      <c r="D667" s="8"/>
      <c r="E667" s="30"/>
      <c r="F667" s="30"/>
      <c r="G667" s="36"/>
      <c r="H667" s="17"/>
      <c r="I667" s="17"/>
      <c r="J667" s="17"/>
      <c r="K667" s="17"/>
      <c r="L667" s="17"/>
      <c r="M667" s="17"/>
      <c r="N667" s="17"/>
      <c r="O667" s="17"/>
      <c r="P667" s="17"/>
      <c r="Q667" s="17"/>
      <c r="R667" s="17"/>
      <c r="S667" s="17"/>
      <c r="T667" s="17"/>
      <c r="U667" s="17"/>
      <c r="V667" s="17"/>
      <c r="W667" s="17"/>
      <c r="X667" s="17"/>
      <c r="Y667" s="17"/>
      <c r="Z667" s="17"/>
    </row>
    <row r="668" spans="1:26" ht="12.75" customHeight="1">
      <c r="A668" s="17"/>
      <c r="B668" s="17"/>
      <c r="C668" s="17"/>
      <c r="D668" s="8"/>
      <c r="E668" s="30"/>
      <c r="F668" s="30"/>
      <c r="G668" s="36"/>
      <c r="H668" s="17"/>
      <c r="I668" s="17"/>
      <c r="J668" s="17"/>
      <c r="K668" s="17"/>
      <c r="L668" s="17"/>
      <c r="M668" s="17"/>
      <c r="N668" s="17"/>
      <c r="O668" s="17"/>
      <c r="P668" s="17"/>
      <c r="Q668" s="17"/>
      <c r="R668" s="17"/>
      <c r="S668" s="17"/>
      <c r="T668" s="17"/>
      <c r="U668" s="17"/>
      <c r="V668" s="17"/>
      <c r="W668" s="17"/>
      <c r="X668" s="17"/>
      <c r="Y668" s="17"/>
      <c r="Z668" s="17"/>
    </row>
    <row r="669" spans="1:26" ht="12.75" customHeight="1">
      <c r="A669" s="17"/>
      <c r="B669" s="17"/>
      <c r="C669" s="17"/>
      <c r="D669" s="8"/>
      <c r="E669" s="30"/>
      <c r="F669" s="30"/>
      <c r="G669" s="36"/>
      <c r="H669" s="17"/>
      <c r="I669" s="17"/>
      <c r="J669" s="17"/>
      <c r="K669" s="17"/>
      <c r="L669" s="17"/>
      <c r="M669" s="17"/>
      <c r="N669" s="17"/>
      <c r="O669" s="17"/>
      <c r="P669" s="17"/>
      <c r="Q669" s="17"/>
      <c r="R669" s="17"/>
      <c r="S669" s="17"/>
      <c r="T669" s="17"/>
      <c r="U669" s="17"/>
      <c r="V669" s="17"/>
      <c r="W669" s="17"/>
      <c r="X669" s="17"/>
      <c r="Y669" s="17"/>
      <c r="Z669" s="17"/>
    </row>
    <row r="670" spans="1:26" ht="12.75" customHeight="1">
      <c r="A670" s="17"/>
      <c r="B670" s="17"/>
      <c r="C670" s="17"/>
      <c r="D670" s="8"/>
      <c r="E670" s="30"/>
      <c r="F670" s="30"/>
      <c r="G670" s="36"/>
      <c r="H670" s="17"/>
      <c r="I670" s="17"/>
      <c r="J670" s="17"/>
      <c r="K670" s="17"/>
      <c r="L670" s="17"/>
      <c r="M670" s="17"/>
      <c r="N670" s="17"/>
      <c r="O670" s="17"/>
      <c r="P670" s="17"/>
      <c r="Q670" s="17"/>
      <c r="R670" s="17"/>
      <c r="S670" s="17"/>
      <c r="T670" s="17"/>
      <c r="U670" s="17"/>
      <c r="V670" s="17"/>
      <c r="W670" s="17"/>
      <c r="X670" s="17"/>
      <c r="Y670" s="17"/>
      <c r="Z670" s="17"/>
    </row>
    <row r="671" spans="1:26" ht="12.75" customHeight="1">
      <c r="A671" s="17"/>
      <c r="B671" s="17"/>
      <c r="C671" s="17"/>
      <c r="D671" s="8"/>
      <c r="E671" s="30"/>
      <c r="F671" s="30"/>
      <c r="G671" s="36"/>
      <c r="H671" s="17"/>
      <c r="I671" s="17"/>
      <c r="J671" s="17"/>
      <c r="K671" s="17"/>
      <c r="L671" s="17"/>
      <c r="M671" s="17"/>
      <c r="N671" s="17"/>
      <c r="O671" s="17"/>
      <c r="P671" s="17"/>
      <c r="Q671" s="17"/>
      <c r="R671" s="17"/>
      <c r="S671" s="17"/>
      <c r="T671" s="17"/>
      <c r="U671" s="17"/>
      <c r="V671" s="17"/>
      <c r="W671" s="17"/>
      <c r="X671" s="17"/>
      <c r="Y671" s="17"/>
      <c r="Z671" s="17"/>
    </row>
    <row r="672" spans="1:26" ht="12.75" customHeight="1">
      <c r="A672" s="17"/>
      <c r="B672" s="17"/>
      <c r="C672" s="17"/>
      <c r="D672" s="8"/>
      <c r="E672" s="30"/>
      <c r="F672" s="30"/>
      <c r="G672" s="36"/>
      <c r="H672" s="17"/>
      <c r="I672" s="17"/>
      <c r="J672" s="17"/>
      <c r="K672" s="17"/>
      <c r="L672" s="17"/>
      <c r="M672" s="17"/>
      <c r="N672" s="17"/>
      <c r="O672" s="17"/>
      <c r="P672" s="17"/>
      <c r="Q672" s="17"/>
      <c r="R672" s="17"/>
      <c r="S672" s="17"/>
      <c r="T672" s="17"/>
      <c r="U672" s="17"/>
      <c r="V672" s="17"/>
      <c r="W672" s="17"/>
      <c r="X672" s="17"/>
      <c r="Y672" s="17"/>
      <c r="Z672" s="17"/>
    </row>
    <row r="673" spans="1:26" ht="12.75" customHeight="1">
      <c r="A673" s="17"/>
      <c r="B673" s="17"/>
      <c r="C673" s="17"/>
      <c r="D673" s="8"/>
      <c r="E673" s="30"/>
      <c r="F673" s="30"/>
      <c r="G673" s="36"/>
      <c r="H673" s="17"/>
      <c r="I673" s="17"/>
      <c r="J673" s="17"/>
      <c r="K673" s="17"/>
      <c r="L673" s="17"/>
      <c r="M673" s="17"/>
      <c r="N673" s="17"/>
      <c r="O673" s="17"/>
      <c r="P673" s="17"/>
      <c r="Q673" s="17"/>
      <c r="R673" s="17"/>
      <c r="S673" s="17"/>
      <c r="T673" s="17"/>
      <c r="U673" s="17"/>
      <c r="V673" s="17"/>
      <c r="W673" s="17"/>
      <c r="X673" s="17"/>
      <c r="Y673" s="17"/>
      <c r="Z673" s="17"/>
    </row>
    <row r="674" spans="1:26" ht="12.75" customHeight="1">
      <c r="A674" s="17"/>
      <c r="B674" s="17"/>
      <c r="C674" s="17"/>
      <c r="D674" s="8"/>
      <c r="E674" s="30"/>
      <c r="F674" s="30"/>
      <c r="G674" s="36"/>
      <c r="H674" s="17"/>
      <c r="I674" s="17"/>
      <c r="J674" s="17"/>
      <c r="K674" s="17"/>
      <c r="L674" s="17"/>
      <c r="M674" s="17"/>
      <c r="N674" s="17"/>
      <c r="O674" s="17"/>
      <c r="P674" s="17"/>
      <c r="Q674" s="17"/>
      <c r="R674" s="17"/>
      <c r="S674" s="17"/>
      <c r="T674" s="17"/>
      <c r="U674" s="17"/>
      <c r="V674" s="17"/>
      <c r="W674" s="17"/>
      <c r="X674" s="17"/>
      <c r="Y674" s="17"/>
      <c r="Z674" s="17"/>
    </row>
    <row r="675" spans="1:26" ht="12.75" customHeight="1">
      <c r="A675" s="17"/>
      <c r="B675" s="17"/>
      <c r="C675" s="17"/>
      <c r="D675" s="8"/>
      <c r="E675" s="30"/>
      <c r="F675" s="30"/>
      <c r="G675" s="36"/>
      <c r="H675" s="17"/>
      <c r="I675" s="17"/>
      <c r="J675" s="17"/>
      <c r="K675" s="17"/>
      <c r="L675" s="17"/>
      <c r="M675" s="17"/>
      <c r="N675" s="17"/>
      <c r="O675" s="17"/>
      <c r="P675" s="17"/>
      <c r="Q675" s="17"/>
      <c r="R675" s="17"/>
      <c r="S675" s="17"/>
      <c r="T675" s="17"/>
      <c r="U675" s="17"/>
      <c r="V675" s="17"/>
      <c r="W675" s="17"/>
      <c r="X675" s="17"/>
      <c r="Y675" s="17"/>
      <c r="Z675" s="17"/>
    </row>
    <row r="676" spans="1:26" ht="12.75" customHeight="1">
      <c r="A676" s="17"/>
      <c r="B676" s="17"/>
      <c r="C676" s="17"/>
      <c r="D676" s="8"/>
      <c r="E676" s="30"/>
      <c r="F676" s="30"/>
      <c r="G676" s="36"/>
      <c r="H676" s="17"/>
      <c r="I676" s="17"/>
      <c r="J676" s="17"/>
      <c r="K676" s="17"/>
      <c r="L676" s="17"/>
      <c r="M676" s="17"/>
      <c r="N676" s="17"/>
      <c r="O676" s="17"/>
      <c r="P676" s="17"/>
      <c r="Q676" s="17"/>
      <c r="R676" s="17"/>
      <c r="S676" s="17"/>
      <c r="T676" s="17"/>
      <c r="U676" s="17"/>
      <c r="V676" s="17"/>
      <c r="W676" s="17"/>
      <c r="X676" s="17"/>
      <c r="Y676" s="17"/>
      <c r="Z676" s="17"/>
    </row>
    <row r="677" spans="1:26" ht="12.75" customHeight="1">
      <c r="A677" s="17"/>
      <c r="B677" s="17"/>
      <c r="C677" s="17"/>
      <c r="D677" s="8"/>
      <c r="E677" s="30"/>
      <c r="F677" s="30"/>
      <c r="G677" s="36"/>
      <c r="H677" s="17"/>
      <c r="I677" s="17"/>
      <c r="J677" s="17"/>
      <c r="K677" s="17"/>
      <c r="L677" s="17"/>
      <c r="M677" s="17"/>
      <c r="N677" s="17"/>
      <c r="O677" s="17"/>
      <c r="P677" s="17"/>
      <c r="Q677" s="17"/>
      <c r="R677" s="17"/>
      <c r="S677" s="17"/>
      <c r="T677" s="17"/>
      <c r="U677" s="17"/>
      <c r="V677" s="17"/>
      <c r="W677" s="17"/>
      <c r="X677" s="17"/>
      <c r="Y677" s="17"/>
      <c r="Z677" s="17"/>
    </row>
    <row r="678" spans="1:26" ht="12.75" customHeight="1">
      <c r="A678" s="17"/>
      <c r="B678" s="17"/>
      <c r="C678" s="17"/>
      <c r="D678" s="8"/>
      <c r="E678" s="30"/>
      <c r="F678" s="30"/>
      <c r="G678" s="36"/>
      <c r="H678" s="17"/>
      <c r="I678" s="17"/>
      <c r="J678" s="17"/>
      <c r="K678" s="17"/>
      <c r="L678" s="17"/>
      <c r="M678" s="17"/>
      <c r="N678" s="17"/>
      <c r="O678" s="17"/>
      <c r="P678" s="17"/>
      <c r="Q678" s="17"/>
      <c r="R678" s="17"/>
      <c r="S678" s="17"/>
      <c r="T678" s="17"/>
      <c r="U678" s="17"/>
      <c r="V678" s="17"/>
      <c r="W678" s="17"/>
      <c r="X678" s="17"/>
      <c r="Y678" s="17"/>
      <c r="Z678" s="17"/>
    </row>
    <row r="679" spans="1:26" ht="12.75" customHeight="1">
      <c r="A679" s="17"/>
      <c r="B679" s="17"/>
      <c r="C679" s="17"/>
      <c r="D679" s="8"/>
      <c r="E679" s="30"/>
      <c r="F679" s="30"/>
      <c r="G679" s="36"/>
      <c r="H679" s="17"/>
      <c r="I679" s="17"/>
      <c r="J679" s="17"/>
      <c r="K679" s="17"/>
      <c r="L679" s="17"/>
      <c r="M679" s="17"/>
      <c r="N679" s="17"/>
      <c r="O679" s="17"/>
      <c r="P679" s="17"/>
      <c r="Q679" s="17"/>
      <c r="R679" s="17"/>
      <c r="S679" s="17"/>
      <c r="T679" s="17"/>
      <c r="U679" s="17"/>
      <c r="V679" s="17"/>
      <c r="W679" s="17"/>
      <c r="X679" s="17"/>
      <c r="Y679" s="17"/>
      <c r="Z679" s="17"/>
    </row>
    <row r="680" spans="1:26" ht="12.75" customHeight="1">
      <c r="A680" s="17"/>
      <c r="B680" s="17"/>
      <c r="C680" s="17"/>
      <c r="D680" s="8"/>
      <c r="E680" s="30"/>
      <c r="F680" s="30"/>
      <c r="G680" s="36"/>
      <c r="H680" s="17"/>
      <c r="I680" s="17"/>
      <c r="J680" s="17"/>
      <c r="K680" s="17"/>
      <c r="L680" s="17"/>
      <c r="M680" s="17"/>
      <c r="N680" s="17"/>
      <c r="O680" s="17"/>
      <c r="P680" s="17"/>
      <c r="Q680" s="17"/>
      <c r="R680" s="17"/>
      <c r="S680" s="17"/>
      <c r="T680" s="17"/>
      <c r="U680" s="17"/>
      <c r="V680" s="17"/>
      <c r="W680" s="17"/>
      <c r="X680" s="17"/>
      <c r="Y680" s="17"/>
      <c r="Z680" s="17"/>
    </row>
    <row r="681" spans="1:26" ht="12.75" customHeight="1">
      <c r="A681" s="17"/>
      <c r="B681" s="17"/>
      <c r="C681" s="17"/>
      <c r="D681" s="8"/>
      <c r="E681" s="30"/>
      <c r="F681" s="30"/>
      <c r="G681" s="36"/>
      <c r="H681" s="17"/>
      <c r="I681" s="17"/>
      <c r="J681" s="17"/>
      <c r="K681" s="17"/>
      <c r="L681" s="17"/>
      <c r="M681" s="17"/>
      <c r="N681" s="17"/>
      <c r="O681" s="17"/>
      <c r="P681" s="17"/>
      <c r="Q681" s="17"/>
      <c r="R681" s="17"/>
      <c r="S681" s="17"/>
      <c r="T681" s="17"/>
      <c r="U681" s="17"/>
      <c r="V681" s="17"/>
      <c r="W681" s="17"/>
      <c r="X681" s="17"/>
      <c r="Y681" s="17"/>
      <c r="Z681" s="17"/>
    </row>
    <row r="682" spans="1:26" ht="12.75" customHeight="1">
      <c r="A682" s="17"/>
      <c r="B682" s="17"/>
      <c r="C682" s="17"/>
      <c r="D682" s="8"/>
      <c r="E682" s="30"/>
      <c r="F682" s="30"/>
      <c r="G682" s="36"/>
      <c r="H682" s="17"/>
      <c r="I682" s="17"/>
      <c r="J682" s="17"/>
      <c r="K682" s="17"/>
      <c r="L682" s="17"/>
      <c r="M682" s="17"/>
      <c r="N682" s="17"/>
      <c r="O682" s="17"/>
      <c r="P682" s="17"/>
      <c r="Q682" s="17"/>
      <c r="R682" s="17"/>
      <c r="S682" s="17"/>
      <c r="T682" s="17"/>
      <c r="U682" s="17"/>
      <c r="V682" s="17"/>
      <c r="W682" s="17"/>
      <c r="X682" s="17"/>
      <c r="Y682" s="17"/>
      <c r="Z682" s="17"/>
    </row>
    <row r="683" spans="1:26" ht="12.75" customHeight="1">
      <c r="A683" s="17"/>
      <c r="B683" s="17"/>
      <c r="C683" s="17"/>
      <c r="D683" s="8"/>
      <c r="E683" s="30"/>
      <c r="F683" s="30"/>
      <c r="G683" s="36"/>
      <c r="H683" s="17"/>
      <c r="I683" s="17"/>
      <c r="J683" s="17"/>
      <c r="K683" s="17"/>
      <c r="L683" s="17"/>
      <c r="M683" s="17"/>
      <c r="N683" s="17"/>
      <c r="O683" s="17"/>
      <c r="P683" s="17"/>
      <c r="Q683" s="17"/>
      <c r="R683" s="17"/>
      <c r="S683" s="17"/>
      <c r="T683" s="17"/>
      <c r="U683" s="17"/>
      <c r="V683" s="17"/>
      <c r="W683" s="17"/>
      <c r="X683" s="17"/>
      <c r="Y683" s="17"/>
      <c r="Z683" s="17"/>
    </row>
    <row r="684" spans="1:26" ht="12.75" customHeight="1">
      <c r="A684" s="17"/>
      <c r="B684" s="17"/>
      <c r="C684" s="17"/>
      <c r="D684" s="8"/>
      <c r="E684" s="30"/>
      <c r="F684" s="30"/>
      <c r="G684" s="36"/>
      <c r="H684" s="17"/>
      <c r="I684" s="17"/>
      <c r="J684" s="17"/>
      <c r="K684" s="17"/>
      <c r="L684" s="17"/>
      <c r="M684" s="17"/>
      <c r="N684" s="17"/>
      <c r="O684" s="17"/>
      <c r="P684" s="17"/>
      <c r="Q684" s="17"/>
      <c r="R684" s="17"/>
      <c r="S684" s="17"/>
      <c r="T684" s="17"/>
      <c r="U684" s="17"/>
      <c r="V684" s="17"/>
      <c r="W684" s="17"/>
      <c r="X684" s="17"/>
      <c r="Y684" s="17"/>
      <c r="Z684" s="17"/>
    </row>
    <row r="685" spans="1:26" ht="12.75" customHeight="1">
      <c r="A685" s="17"/>
      <c r="B685" s="17"/>
      <c r="C685" s="17"/>
      <c r="D685" s="8"/>
      <c r="E685" s="30"/>
      <c r="F685" s="30"/>
      <c r="G685" s="36"/>
      <c r="H685" s="17"/>
      <c r="I685" s="17"/>
      <c r="J685" s="17"/>
      <c r="K685" s="17"/>
      <c r="L685" s="17"/>
      <c r="M685" s="17"/>
      <c r="N685" s="17"/>
      <c r="O685" s="17"/>
      <c r="P685" s="17"/>
      <c r="Q685" s="17"/>
      <c r="R685" s="17"/>
      <c r="S685" s="17"/>
      <c r="T685" s="17"/>
      <c r="U685" s="17"/>
      <c r="V685" s="17"/>
      <c r="W685" s="17"/>
      <c r="X685" s="17"/>
      <c r="Y685" s="17"/>
      <c r="Z685" s="17"/>
    </row>
    <row r="686" spans="1:26" ht="12.75" customHeight="1">
      <c r="A686" s="17"/>
      <c r="B686" s="17"/>
      <c r="C686" s="17"/>
      <c r="D686" s="8"/>
      <c r="E686" s="30"/>
      <c r="F686" s="30"/>
      <c r="G686" s="36"/>
      <c r="H686" s="17"/>
      <c r="I686" s="17"/>
      <c r="J686" s="17"/>
      <c r="K686" s="17"/>
      <c r="L686" s="17"/>
      <c r="M686" s="17"/>
      <c r="N686" s="17"/>
      <c r="O686" s="17"/>
      <c r="P686" s="17"/>
      <c r="Q686" s="17"/>
      <c r="R686" s="17"/>
      <c r="S686" s="17"/>
      <c r="T686" s="17"/>
      <c r="U686" s="17"/>
      <c r="V686" s="17"/>
      <c r="W686" s="17"/>
      <c r="X686" s="17"/>
      <c r="Y686" s="17"/>
      <c r="Z686" s="17"/>
    </row>
    <row r="687" spans="1:26" ht="12.75" customHeight="1">
      <c r="A687" s="17"/>
      <c r="B687" s="17"/>
      <c r="C687" s="17"/>
      <c r="D687" s="8"/>
      <c r="E687" s="30"/>
      <c r="F687" s="30"/>
      <c r="G687" s="36"/>
      <c r="H687" s="17"/>
      <c r="I687" s="17"/>
      <c r="J687" s="17"/>
      <c r="K687" s="17"/>
      <c r="L687" s="17"/>
      <c r="M687" s="17"/>
      <c r="N687" s="17"/>
      <c r="O687" s="17"/>
      <c r="P687" s="17"/>
      <c r="Q687" s="17"/>
      <c r="R687" s="17"/>
      <c r="S687" s="17"/>
      <c r="T687" s="17"/>
      <c r="U687" s="17"/>
      <c r="V687" s="17"/>
      <c r="W687" s="17"/>
      <c r="X687" s="17"/>
      <c r="Y687" s="17"/>
      <c r="Z687" s="17"/>
    </row>
    <row r="688" spans="1:26" ht="12.75" customHeight="1">
      <c r="A688" s="17"/>
      <c r="B688" s="17"/>
      <c r="C688" s="17"/>
      <c r="D688" s="8"/>
      <c r="E688" s="30"/>
      <c r="F688" s="30"/>
      <c r="G688" s="36"/>
      <c r="H688" s="17"/>
      <c r="I688" s="17"/>
      <c r="J688" s="17"/>
      <c r="K688" s="17"/>
      <c r="L688" s="17"/>
      <c r="M688" s="17"/>
      <c r="N688" s="17"/>
      <c r="O688" s="17"/>
      <c r="P688" s="17"/>
      <c r="Q688" s="17"/>
      <c r="R688" s="17"/>
      <c r="S688" s="17"/>
      <c r="T688" s="17"/>
      <c r="U688" s="17"/>
      <c r="V688" s="17"/>
      <c r="W688" s="17"/>
      <c r="X688" s="17"/>
      <c r="Y688" s="17"/>
      <c r="Z688" s="17"/>
    </row>
    <row r="689" spans="1:26" ht="12.75" customHeight="1">
      <c r="A689" s="17"/>
      <c r="B689" s="17"/>
      <c r="C689" s="17"/>
      <c r="D689" s="8"/>
      <c r="E689" s="30"/>
      <c r="F689" s="30"/>
      <c r="G689" s="36"/>
      <c r="H689" s="17"/>
      <c r="I689" s="17"/>
      <c r="J689" s="17"/>
      <c r="K689" s="17"/>
      <c r="L689" s="17"/>
      <c r="M689" s="17"/>
      <c r="N689" s="17"/>
      <c r="O689" s="17"/>
      <c r="P689" s="17"/>
      <c r="Q689" s="17"/>
      <c r="R689" s="17"/>
      <c r="S689" s="17"/>
      <c r="T689" s="17"/>
      <c r="U689" s="17"/>
      <c r="V689" s="17"/>
      <c r="W689" s="17"/>
      <c r="X689" s="17"/>
      <c r="Y689" s="17"/>
      <c r="Z689" s="17"/>
    </row>
    <row r="690" spans="1:26" ht="12.75" customHeight="1">
      <c r="A690" s="17"/>
      <c r="B690" s="17"/>
      <c r="C690" s="17"/>
      <c r="D690" s="8"/>
      <c r="E690" s="30"/>
      <c r="F690" s="30"/>
      <c r="G690" s="36"/>
      <c r="H690" s="17"/>
      <c r="I690" s="17"/>
      <c r="J690" s="17"/>
      <c r="K690" s="17"/>
      <c r="L690" s="17"/>
      <c r="M690" s="17"/>
      <c r="N690" s="17"/>
      <c r="O690" s="17"/>
      <c r="P690" s="17"/>
      <c r="Q690" s="17"/>
      <c r="R690" s="17"/>
      <c r="S690" s="17"/>
      <c r="T690" s="17"/>
      <c r="U690" s="17"/>
      <c r="V690" s="17"/>
      <c r="W690" s="17"/>
      <c r="X690" s="17"/>
      <c r="Y690" s="17"/>
      <c r="Z690" s="17"/>
    </row>
    <row r="691" spans="1:26" ht="12.75" customHeight="1">
      <c r="A691" s="17"/>
      <c r="B691" s="17"/>
      <c r="C691" s="17"/>
      <c r="D691" s="8"/>
      <c r="E691" s="30"/>
      <c r="F691" s="30"/>
      <c r="G691" s="36"/>
      <c r="H691" s="17"/>
      <c r="I691" s="17"/>
      <c r="J691" s="17"/>
      <c r="K691" s="17"/>
      <c r="L691" s="17"/>
      <c r="M691" s="17"/>
      <c r="N691" s="17"/>
      <c r="O691" s="17"/>
      <c r="P691" s="17"/>
      <c r="Q691" s="17"/>
      <c r="R691" s="17"/>
      <c r="S691" s="17"/>
      <c r="T691" s="17"/>
      <c r="U691" s="17"/>
      <c r="V691" s="17"/>
      <c r="W691" s="17"/>
      <c r="X691" s="17"/>
      <c r="Y691" s="17"/>
      <c r="Z691" s="17"/>
    </row>
    <row r="692" spans="1:26" ht="12.75" customHeight="1">
      <c r="A692" s="17"/>
      <c r="B692" s="17"/>
      <c r="C692" s="17"/>
      <c r="D692" s="8"/>
      <c r="E692" s="30"/>
      <c r="F692" s="30"/>
      <c r="G692" s="36"/>
      <c r="H692" s="17"/>
      <c r="I692" s="17"/>
      <c r="J692" s="17"/>
      <c r="K692" s="17"/>
      <c r="L692" s="17"/>
      <c r="M692" s="17"/>
      <c r="N692" s="17"/>
      <c r="O692" s="17"/>
      <c r="P692" s="17"/>
      <c r="Q692" s="17"/>
      <c r="R692" s="17"/>
      <c r="S692" s="17"/>
      <c r="T692" s="17"/>
      <c r="U692" s="17"/>
      <c r="V692" s="17"/>
      <c r="W692" s="17"/>
      <c r="X692" s="17"/>
      <c r="Y692" s="17"/>
      <c r="Z692" s="17"/>
    </row>
    <row r="693" spans="1:26" ht="12.75" customHeight="1">
      <c r="A693" s="17"/>
      <c r="B693" s="17"/>
      <c r="C693" s="17"/>
      <c r="D693" s="8"/>
      <c r="E693" s="30"/>
      <c r="F693" s="30"/>
      <c r="G693" s="36"/>
      <c r="H693" s="17"/>
      <c r="I693" s="17"/>
      <c r="J693" s="17"/>
      <c r="K693" s="17"/>
      <c r="L693" s="17"/>
      <c r="M693" s="17"/>
      <c r="N693" s="17"/>
      <c r="O693" s="17"/>
      <c r="P693" s="17"/>
      <c r="Q693" s="17"/>
      <c r="R693" s="17"/>
      <c r="S693" s="17"/>
      <c r="T693" s="17"/>
      <c r="U693" s="17"/>
      <c r="V693" s="17"/>
      <c r="W693" s="17"/>
      <c r="X693" s="17"/>
      <c r="Y693" s="17"/>
      <c r="Z693" s="17"/>
    </row>
    <row r="694" spans="1:26" ht="12.75" customHeight="1">
      <c r="A694" s="17"/>
      <c r="B694" s="17"/>
      <c r="C694" s="17"/>
      <c r="D694" s="8"/>
      <c r="E694" s="30"/>
      <c r="F694" s="30"/>
      <c r="G694" s="36"/>
      <c r="H694" s="17"/>
      <c r="I694" s="17"/>
      <c r="J694" s="17"/>
      <c r="K694" s="17"/>
      <c r="L694" s="17"/>
      <c r="M694" s="17"/>
      <c r="N694" s="17"/>
      <c r="O694" s="17"/>
      <c r="P694" s="17"/>
      <c r="Q694" s="17"/>
      <c r="R694" s="17"/>
      <c r="S694" s="17"/>
      <c r="T694" s="17"/>
      <c r="U694" s="17"/>
      <c r="V694" s="17"/>
      <c r="W694" s="17"/>
      <c r="X694" s="17"/>
      <c r="Y694" s="17"/>
      <c r="Z694" s="17"/>
    </row>
    <row r="695" spans="1:26" ht="12.75" customHeight="1">
      <c r="A695" s="17"/>
      <c r="B695" s="17"/>
      <c r="C695" s="17"/>
      <c r="D695" s="8"/>
      <c r="E695" s="30"/>
      <c r="F695" s="30"/>
      <c r="G695" s="36"/>
      <c r="H695" s="17"/>
      <c r="I695" s="17"/>
      <c r="J695" s="17"/>
      <c r="K695" s="17"/>
      <c r="L695" s="17"/>
      <c r="M695" s="17"/>
      <c r="N695" s="17"/>
      <c r="O695" s="17"/>
      <c r="P695" s="17"/>
      <c r="Q695" s="17"/>
      <c r="R695" s="17"/>
      <c r="S695" s="17"/>
      <c r="T695" s="17"/>
      <c r="U695" s="17"/>
      <c r="V695" s="17"/>
      <c r="W695" s="17"/>
      <c r="X695" s="17"/>
      <c r="Y695" s="17"/>
      <c r="Z695" s="17"/>
    </row>
    <row r="696" spans="1:26" ht="12.75" customHeight="1">
      <c r="A696" s="17"/>
      <c r="B696" s="17"/>
      <c r="C696" s="17"/>
      <c r="D696" s="8"/>
      <c r="E696" s="30"/>
      <c r="F696" s="30"/>
      <c r="G696" s="36"/>
      <c r="H696" s="17"/>
      <c r="I696" s="17"/>
      <c r="J696" s="17"/>
      <c r="K696" s="17"/>
      <c r="L696" s="17"/>
      <c r="M696" s="17"/>
      <c r="N696" s="17"/>
      <c r="O696" s="17"/>
      <c r="P696" s="17"/>
      <c r="Q696" s="17"/>
      <c r="R696" s="17"/>
      <c r="S696" s="17"/>
      <c r="T696" s="17"/>
      <c r="U696" s="17"/>
      <c r="V696" s="17"/>
      <c r="W696" s="17"/>
      <c r="X696" s="17"/>
      <c r="Y696" s="17"/>
      <c r="Z696" s="17"/>
    </row>
    <row r="697" spans="1:26" ht="12.75" customHeight="1">
      <c r="A697" s="17"/>
      <c r="B697" s="17"/>
      <c r="C697" s="17"/>
      <c r="D697" s="8"/>
      <c r="E697" s="30"/>
      <c r="F697" s="30"/>
      <c r="G697" s="36"/>
      <c r="H697" s="17"/>
      <c r="I697" s="17"/>
      <c r="J697" s="17"/>
      <c r="K697" s="17"/>
      <c r="L697" s="17"/>
      <c r="M697" s="17"/>
      <c r="N697" s="17"/>
      <c r="O697" s="17"/>
      <c r="P697" s="17"/>
      <c r="Q697" s="17"/>
      <c r="R697" s="17"/>
      <c r="S697" s="17"/>
      <c r="T697" s="17"/>
      <c r="U697" s="17"/>
      <c r="V697" s="17"/>
      <c r="W697" s="17"/>
      <c r="X697" s="17"/>
      <c r="Y697" s="17"/>
      <c r="Z697" s="17"/>
    </row>
    <row r="698" spans="1:26" ht="12.75" customHeight="1">
      <c r="A698" s="17"/>
      <c r="B698" s="17"/>
      <c r="C698" s="17"/>
      <c r="D698" s="8"/>
      <c r="E698" s="30"/>
      <c r="F698" s="30"/>
      <c r="G698" s="36"/>
      <c r="H698" s="17"/>
      <c r="I698" s="17"/>
      <c r="J698" s="17"/>
      <c r="K698" s="17"/>
      <c r="L698" s="17"/>
      <c r="M698" s="17"/>
      <c r="N698" s="17"/>
      <c r="O698" s="17"/>
      <c r="P698" s="17"/>
      <c r="Q698" s="17"/>
      <c r="R698" s="17"/>
      <c r="S698" s="17"/>
      <c r="T698" s="17"/>
      <c r="U698" s="17"/>
      <c r="V698" s="17"/>
      <c r="W698" s="17"/>
      <c r="X698" s="17"/>
      <c r="Y698" s="17"/>
      <c r="Z698" s="17"/>
    </row>
    <row r="699" spans="1:26" ht="12.75" customHeight="1">
      <c r="A699" s="17"/>
      <c r="B699" s="17"/>
      <c r="C699" s="17"/>
      <c r="D699" s="8"/>
      <c r="E699" s="30"/>
      <c r="F699" s="30"/>
      <c r="G699" s="36"/>
      <c r="H699" s="17"/>
      <c r="I699" s="17"/>
      <c r="J699" s="17"/>
      <c r="K699" s="17"/>
      <c r="L699" s="17"/>
      <c r="M699" s="17"/>
      <c r="N699" s="17"/>
      <c r="O699" s="17"/>
      <c r="P699" s="17"/>
      <c r="Q699" s="17"/>
      <c r="R699" s="17"/>
      <c r="S699" s="17"/>
      <c r="T699" s="17"/>
      <c r="U699" s="17"/>
      <c r="V699" s="17"/>
      <c r="W699" s="17"/>
      <c r="X699" s="17"/>
      <c r="Y699" s="17"/>
      <c r="Z699" s="17"/>
    </row>
    <row r="700" spans="1:26" ht="12.75" customHeight="1">
      <c r="A700" s="17"/>
      <c r="B700" s="17"/>
      <c r="C700" s="17"/>
      <c r="D700" s="8"/>
      <c r="E700" s="30"/>
      <c r="F700" s="30"/>
      <c r="G700" s="36"/>
      <c r="H700" s="17"/>
      <c r="I700" s="17"/>
      <c r="J700" s="17"/>
      <c r="K700" s="17"/>
      <c r="L700" s="17"/>
      <c r="M700" s="17"/>
      <c r="N700" s="17"/>
      <c r="O700" s="17"/>
      <c r="P700" s="17"/>
      <c r="Q700" s="17"/>
      <c r="R700" s="17"/>
      <c r="S700" s="17"/>
      <c r="T700" s="17"/>
      <c r="U700" s="17"/>
      <c r="V700" s="17"/>
      <c r="W700" s="17"/>
      <c r="X700" s="17"/>
      <c r="Y700" s="17"/>
      <c r="Z700" s="17"/>
    </row>
    <row r="701" spans="1:26" ht="12.75" customHeight="1">
      <c r="A701" s="17"/>
      <c r="B701" s="17"/>
      <c r="C701" s="17"/>
      <c r="D701" s="8"/>
      <c r="E701" s="30"/>
      <c r="F701" s="30"/>
      <c r="G701" s="36"/>
      <c r="H701" s="17"/>
      <c r="I701" s="17"/>
      <c r="J701" s="17"/>
      <c r="K701" s="17"/>
      <c r="L701" s="17"/>
      <c r="M701" s="17"/>
      <c r="N701" s="17"/>
      <c r="O701" s="17"/>
      <c r="P701" s="17"/>
      <c r="Q701" s="17"/>
      <c r="R701" s="17"/>
      <c r="S701" s="17"/>
      <c r="T701" s="17"/>
      <c r="U701" s="17"/>
      <c r="V701" s="17"/>
      <c r="W701" s="17"/>
      <c r="X701" s="17"/>
      <c r="Y701" s="17"/>
      <c r="Z701" s="17"/>
    </row>
    <row r="702" spans="1:26" ht="12.75" customHeight="1">
      <c r="A702" s="17"/>
      <c r="B702" s="17"/>
      <c r="C702" s="17"/>
      <c r="D702" s="8"/>
      <c r="E702" s="30"/>
      <c r="F702" s="30"/>
      <c r="G702" s="36"/>
      <c r="H702" s="17"/>
      <c r="I702" s="17"/>
      <c r="J702" s="17"/>
      <c r="K702" s="17"/>
      <c r="L702" s="17"/>
      <c r="M702" s="17"/>
      <c r="N702" s="17"/>
      <c r="O702" s="17"/>
      <c r="P702" s="17"/>
      <c r="Q702" s="17"/>
      <c r="R702" s="17"/>
      <c r="S702" s="17"/>
      <c r="T702" s="17"/>
      <c r="U702" s="17"/>
      <c r="V702" s="17"/>
      <c r="W702" s="17"/>
      <c r="X702" s="17"/>
      <c r="Y702" s="17"/>
      <c r="Z702" s="17"/>
    </row>
    <row r="703" spans="1:26" ht="12.75" customHeight="1">
      <c r="A703" s="17"/>
      <c r="B703" s="17"/>
      <c r="C703" s="17"/>
      <c r="D703" s="8"/>
      <c r="E703" s="30"/>
      <c r="F703" s="30"/>
      <c r="G703" s="36"/>
      <c r="H703" s="17"/>
      <c r="I703" s="17"/>
      <c r="J703" s="17"/>
      <c r="K703" s="17"/>
      <c r="L703" s="17"/>
      <c r="M703" s="17"/>
      <c r="N703" s="17"/>
      <c r="O703" s="17"/>
      <c r="P703" s="17"/>
      <c r="Q703" s="17"/>
      <c r="R703" s="17"/>
      <c r="S703" s="17"/>
      <c r="T703" s="17"/>
      <c r="U703" s="17"/>
      <c r="V703" s="17"/>
      <c r="W703" s="17"/>
      <c r="X703" s="17"/>
      <c r="Y703" s="17"/>
      <c r="Z703" s="17"/>
    </row>
    <row r="704" spans="1:26" ht="12.75" customHeight="1">
      <c r="A704" s="17"/>
      <c r="B704" s="17"/>
      <c r="C704" s="17"/>
      <c r="D704" s="8"/>
      <c r="E704" s="30"/>
      <c r="F704" s="30"/>
      <c r="G704" s="36"/>
      <c r="H704" s="17"/>
      <c r="I704" s="17"/>
      <c r="J704" s="17"/>
      <c r="K704" s="17"/>
      <c r="L704" s="17"/>
      <c r="M704" s="17"/>
      <c r="N704" s="17"/>
      <c r="O704" s="17"/>
      <c r="P704" s="17"/>
      <c r="Q704" s="17"/>
      <c r="R704" s="17"/>
      <c r="S704" s="17"/>
      <c r="T704" s="17"/>
      <c r="U704" s="17"/>
      <c r="V704" s="17"/>
      <c r="W704" s="17"/>
      <c r="X704" s="17"/>
      <c r="Y704" s="17"/>
      <c r="Z704" s="17"/>
    </row>
    <row r="705" spans="1:26" ht="12.75" customHeight="1">
      <c r="A705" s="17"/>
      <c r="B705" s="17"/>
      <c r="C705" s="17"/>
      <c r="D705" s="8"/>
      <c r="E705" s="30"/>
      <c r="F705" s="30"/>
      <c r="G705" s="36"/>
      <c r="H705" s="17"/>
      <c r="I705" s="17"/>
      <c r="J705" s="17"/>
      <c r="K705" s="17"/>
      <c r="L705" s="17"/>
      <c r="M705" s="17"/>
      <c r="N705" s="17"/>
      <c r="O705" s="17"/>
      <c r="P705" s="17"/>
      <c r="Q705" s="17"/>
      <c r="R705" s="17"/>
      <c r="S705" s="17"/>
      <c r="T705" s="17"/>
      <c r="U705" s="17"/>
      <c r="V705" s="17"/>
      <c r="W705" s="17"/>
      <c r="X705" s="17"/>
      <c r="Y705" s="17"/>
      <c r="Z705" s="17"/>
    </row>
    <row r="706" spans="1:26" ht="12.75" customHeight="1">
      <c r="A706" s="17"/>
      <c r="B706" s="17"/>
      <c r="C706" s="17"/>
      <c r="D706" s="8"/>
      <c r="E706" s="30"/>
      <c r="F706" s="30"/>
      <c r="G706" s="36"/>
      <c r="H706" s="17"/>
      <c r="I706" s="17"/>
      <c r="J706" s="17"/>
      <c r="K706" s="17"/>
      <c r="L706" s="17"/>
      <c r="M706" s="17"/>
      <c r="N706" s="17"/>
      <c r="O706" s="17"/>
      <c r="P706" s="17"/>
      <c r="Q706" s="17"/>
      <c r="R706" s="17"/>
      <c r="S706" s="17"/>
      <c r="T706" s="17"/>
      <c r="U706" s="17"/>
      <c r="V706" s="17"/>
      <c r="W706" s="17"/>
      <c r="X706" s="17"/>
      <c r="Y706" s="17"/>
      <c r="Z706" s="17"/>
    </row>
    <row r="707" spans="1:26" ht="12.75" customHeight="1">
      <c r="A707" s="17"/>
      <c r="B707" s="17"/>
      <c r="C707" s="17"/>
      <c r="D707" s="8"/>
      <c r="E707" s="30"/>
      <c r="F707" s="30"/>
      <c r="G707" s="36"/>
      <c r="H707" s="17"/>
      <c r="I707" s="17"/>
      <c r="J707" s="17"/>
      <c r="K707" s="17"/>
      <c r="L707" s="17"/>
      <c r="M707" s="17"/>
      <c r="N707" s="17"/>
      <c r="O707" s="17"/>
      <c r="P707" s="17"/>
      <c r="Q707" s="17"/>
      <c r="R707" s="17"/>
      <c r="S707" s="17"/>
      <c r="T707" s="17"/>
      <c r="U707" s="17"/>
      <c r="V707" s="17"/>
      <c r="W707" s="17"/>
      <c r="X707" s="17"/>
      <c r="Y707" s="17"/>
      <c r="Z707" s="17"/>
    </row>
    <row r="708" spans="1:26" ht="12.75" customHeight="1">
      <c r="A708" s="17"/>
      <c r="B708" s="17"/>
      <c r="C708" s="17"/>
      <c r="D708" s="8"/>
      <c r="E708" s="30"/>
      <c r="F708" s="30"/>
      <c r="G708" s="36"/>
      <c r="H708" s="17"/>
      <c r="I708" s="17"/>
      <c r="J708" s="17"/>
      <c r="K708" s="17"/>
      <c r="L708" s="17"/>
      <c r="M708" s="17"/>
      <c r="N708" s="17"/>
      <c r="O708" s="17"/>
      <c r="P708" s="17"/>
      <c r="Q708" s="17"/>
      <c r="R708" s="17"/>
      <c r="S708" s="17"/>
      <c r="T708" s="17"/>
      <c r="U708" s="17"/>
      <c r="V708" s="17"/>
      <c r="W708" s="17"/>
      <c r="X708" s="17"/>
      <c r="Y708" s="17"/>
      <c r="Z708" s="17"/>
    </row>
    <row r="709" spans="1:26" ht="12.75" customHeight="1">
      <c r="A709" s="17"/>
      <c r="B709" s="17"/>
      <c r="C709" s="17"/>
      <c r="D709" s="8"/>
      <c r="E709" s="30"/>
      <c r="F709" s="30"/>
      <c r="G709" s="36"/>
      <c r="H709" s="17"/>
      <c r="I709" s="17"/>
      <c r="J709" s="17"/>
      <c r="K709" s="17"/>
      <c r="L709" s="17"/>
      <c r="M709" s="17"/>
      <c r="N709" s="17"/>
      <c r="O709" s="17"/>
      <c r="P709" s="17"/>
      <c r="Q709" s="17"/>
      <c r="R709" s="17"/>
      <c r="S709" s="17"/>
      <c r="T709" s="17"/>
      <c r="U709" s="17"/>
      <c r="V709" s="17"/>
      <c r="W709" s="17"/>
      <c r="X709" s="17"/>
      <c r="Y709" s="17"/>
      <c r="Z709" s="17"/>
    </row>
    <row r="710" spans="1:26" ht="12.75" customHeight="1">
      <c r="A710" s="17"/>
      <c r="B710" s="17"/>
      <c r="C710" s="17"/>
      <c r="D710" s="8"/>
      <c r="E710" s="30"/>
      <c r="F710" s="30"/>
      <c r="G710" s="36"/>
      <c r="H710" s="17"/>
      <c r="I710" s="17"/>
      <c r="J710" s="17"/>
      <c r="K710" s="17"/>
      <c r="L710" s="17"/>
      <c r="M710" s="17"/>
      <c r="N710" s="17"/>
      <c r="O710" s="17"/>
      <c r="P710" s="17"/>
      <c r="Q710" s="17"/>
      <c r="R710" s="17"/>
      <c r="S710" s="17"/>
      <c r="T710" s="17"/>
      <c r="U710" s="17"/>
      <c r="V710" s="17"/>
      <c r="W710" s="17"/>
      <c r="X710" s="17"/>
      <c r="Y710" s="17"/>
      <c r="Z710" s="17"/>
    </row>
    <row r="711" spans="1:26" ht="12.75" customHeight="1">
      <c r="A711" s="17"/>
      <c r="B711" s="17"/>
      <c r="C711" s="17"/>
      <c r="D711" s="8"/>
      <c r="E711" s="30"/>
      <c r="F711" s="30"/>
      <c r="G711" s="36"/>
      <c r="H711" s="17"/>
      <c r="I711" s="17"/>
      <c r="J711" s="17"/>
      <c r="K711" s="17"/>
      <c r="L711" s="17"/>
      <c r="M711" s="17"/>
      <c r="N711" s="17"/>
      <c r="O711" s="17"/>
      <c r="P711" s="17"/>
      <c r="Q711" s="17"/>
      <c r="R711" s="17"/>
      <c r="S711" s="17"/>
      <c r="T711" s="17"/>
      <c r="U711" s="17"/>
      <c r="V711" s="17"/>
      <c r="W711" s="17"/>
      <c r="X711" s="17"/>
      <c r="Y711" s="17"/>
      <c r="Z711" s="17"/>
    </row>
    <row r="712" spans="1:26" ht="12.75" customHeight="1">
      <c r="A712" s="17"/>
      <c r="B712" s="17"/>
      <c r="C712" s="17"/>
      <c r="D712" s="8"/>
      <c r="E712" s="30"/>
      <c r="F712" s="30"/>
      <c r="G712" s="36"/>
      <c r="H712" s="17"/>
      <c r="I712" s="17"/>
      <c r="J712" s="17"/>
      <c r="K712" s="17"/>
      <c r="L712" s="17"/>
      <c r="M712" s="17"/>
      <c r="N712" s="17"/>
      <c r="O712" s="17"/>
      <c r="P712" s="17"/>
      <c r="Q712" s="17"/>
      <c r="R712" s="17"/>
      <c r="S712" s="17"/>
      <c r="T712" s="17"/>
      <c r="U712" s="17"/>
      <c r="V712" s="17"/>
      <c r="W712" s="17"/>
      <c r="X712" s="17"/>
      <c r="Y712" s="17"/>
      <c r="Z712" s="17"/>
    </row>
    <row r="713" spans="1:26" ht="12.75" customHeight="1">
      <c r="A713" s="17"/>
      <c r="B713" s="17"/>
      <c r="C713" s="17"/>
      <c r="D713" s="8"/>
      <c r="E713" s="30"/>
      <c r="F713" s="30"/>
      <c r="G713" s="36"/>
      <c r="H713" s="17"/>
      <c r="I713" s="17"/>
      <c r="J713" s="17"/>
      <c r="K713" s="17"/>
      <c r="L713" s="17"/>
      <c r="M713" s="17"/>
      <c r="N713" s="17"/>
      <c r="O713" s="17"/>
      <c r="P713" s="17"/>
      <c r="Q713" s="17"/>
      <c r="R713" s="17"/>
      <c r="S713" s="17"/>
      <c r="T713" s="17"/>
      <c r="U713" s="17"/>
      <c r="V713" s="17"/>
      <c r="W713" s="17"/>
      <c r="X713" s="17"/>
      <c r="Y713" s="17"/>
      <c r="Z713" s="17"/>
    </row>
    <row r="714" spans="1:26" ht="12.75" customHeight="1">
      <c r="A714" s="17"/>
      <c r="B714" s="17"/>
      <c r="C714" s="17"/>
      <c r="D714" s="8"/>
      <c r="E714" s="30"/>
      <c r="F714" s="30"/>
      <c r="G714" s="36"/>
      <c r="H714" s="17"/>
      <c r="I714" s="17"/>
      <c r="J714" s="17"/>
      <c r="K714" s="17"/>
      <c r="L714" s="17"/>
      <c r="M714" s="17"/>
      <c r="N714" s="17"/>
      <c r="O714" s="17"/>
      <c r="P714" s="17"/>
      <c r="Q714" s="17"/>
      <c r="R714" s="17"/>
      <c r="S714" s="17"/>
      <c r="T714" s="17"/>
      <c r="U714" s="17"/>
      <c r="V714" s="17"/>
      <c r="W714" s="17"/>
      <c r="X714" s="17"/>
      <c r="Y714" s="17"/>
      <c r="Z714" s="17"/>
    </row>
    <row r="715" spans="1:26" ht="12.75" customHeight="1">
      <c r="A715" s="17"/>
      <c r="B715" s="17"/>
      <c r="C715" s="17"/>
      <c r="D715" s="8"/>
      <c r="E715" s="30"/>
      <c r="F715" s="30"/>
      <c r="G715" s="36"/>
      <c r="H715" s="17"/>
      <c r="I715" s="17"/>
      <c r="J715" s="17"/>
      <c r="K715" s="17"/>
      <c r="L715" s="17"/>
      <c r="M715" s="17"/>
      <c r="N715" s="17"/>
      <c r="O715" s="17"/>
      <c r="P715" s="17"/>
      <c r="Q715" s="17"/>
      <c r="R715" s="17"/>
      <c r="S715" s="17"/>
      <c r="T715" s="17"/>
      <c r="U715" s="17"/>
      <c r="V715" s="17"/>
      <c r="W715" s="17"/>
      <c r="X715" s="17"/>
      <c r="Y715" s="17"/>
      <c r="Z715" s="17"/>
    </row>
    <row r="716" spans="1:26" ht="12.75" customHeight="1">
      <c r="A716" s="17"/>
      <c r="B716" s="17"/>
      <c r="C716" s="17"/>
      <c r="D716" s="8"/>
      <c r="E716" s="30"/>
      <c r="F716" s="30"/>
      <c r="G716" s="36"/>
      <c r="H716" s="17"/>
      <c r="I716" s="17"/>
      <c r="J716" s="17"/>
      <c r="K716" s="17"/>
      <c r="L716" s="17"/>
      <c r="M716" s="17"/>
      <c r="N716" s="17"/>
      <c r="O716" s="17"/>
      <c r="P716" s="17"/>
      <c r="Q716" s="17"/>
      <c r="R716" s="17"/>
      <c r="S716" s="17"/>
      <c r="T716" s="17"/>
      <c r="U716" s="17"/>
      <c r="V716" s="17"/>
      <c r="W716" s="17"/>
      <c r="X716" s="17"/>
      <c r="Y716" s="17"/>
      <c r="Z716" s="17"/>
    </row>
    <row r="717" spans="1:26" ht="12.75" customHeight="1">
      <c r="A717" s="17"/>
      <c r="B717" s="17"/>
      <c r="C717" s="17"/>
      <c r="D717" s="8"/>
      <c r="E717" s="30"/>
      <c r="F717" s="30"/>
      <c r="G717" s="36"/>
      <c r="H717" s="17"/>
      <c r="I717" s="17"/>
      <c r="J717" s="17"/>
      <c r="K717" s="17"/>
      <c r="L717" s="17"/>
      <c r="M717" s="17"/>
      <c r="N717" s="17"/>
      <c r="O717" s="17"/>
      <c r="P717" s="17"/>
      <c r="Q717" s="17"/>
      <c r="R717" s="17"/>
      <c r="S717" s="17"/>
      <c r="T717" s="17"/>
      <c r="U717" s="17"/>
      <c r="V717" s="17"/>
      <c r="W717" s="17"/>
      <c r="X717" s="17"/>
      <c r="Y717" s="17"/>
      <c r="Z717" s="17"/>
    </row>
    <row r="718" spans="1:26" ht="12.75" customHeight="1">
      <c r="A718" s="17"/>
      <c r="B718" s="17"/>
      <c r="C718" s="17"/>
      <c r="D718" s="8"/>
      <c r="E718" s="30"/>
      <c r="F718" s="30"/>
      <c r="G718" s="36"/>
      <c r="H718" s="17"/>
      <c r="I718" s="17"/>
      <c r="J718" s="17"/>
      <c r="K718" s="17"/>
      <c r="L718" s="17"/>
      <c r="M718" s="17"/>
      <c r="N718" s="17"/>
      <c r="O718" s="17"/>
      <c r="P718" s="17"/>
      <c r="Q718" s="17"/>
      <c r="R718" s="17"/>
      <c r="S718" s="17"/>
      <c r="T718" s="17"/>
      <c r="U718" s="17"/>
      <c r="V718" s="17"/>
      <c r="W718" s="17"/>
      <c r="X718" s="17"/>
      <c r="Y718" s="17"/>
      <c r="Z718" s="17"/>
    </row>
    <row r="719" spans="1:26" ht="12.75" customHeight="1">
      <c r="A719" s="17"/>
      <c r="B719" s="17"/>
      <c r="C719" s="17"/>
      <c r="D719" s="8"/>
      <c r="E719" s="30"/>
      <c r="F719" s="30"/>
      <c r="G719" s="36"/>
      <c r="H719" s="17"/>
      <c r="I719" s="17"/>
      <c r="J719" s="17"/>
      <c r="K719" s="17"/>
      <c r="L719" s="17"/>
      <c r="M719" s="17"/>
      <c r="N719" s="17"/>
      <c r="O719" s="17"/>
      <c r="P719" s="17"/>
      <c r="Q719" s="17"/>
      <c r="R719" s="17"/>
      <c r="S719" s="17"/>
      <c r="T719" s="17"/>
      <c r="U719" s="17"/>
      <c r="V719" s="17"/>
      <c r="W719" s="17"/>
      <c r="X719" s="17"/>
      <c r="Y719" s="17"/>
      <c r="Z719" s="17"/>
    </row>
    <row r="720" spans="1:26" ht="12.75" customHeight="1">
      <c r="A720" s="17"/>
      <c r="B720" s="17"/>
      <c r="C720" s="17"/>
      <c r="D720" s="8"/>
      <c r="E720" s="30"/>
      <c r="F720" s="30"/>
      <c r="G720" s="36"/>
      <c r="H720" s="17"/>
      <c r="I720" s="17"/>
      <c r="J720" s="17"/>
      <c r="K720" s="17"/>
      <c r="L720" s="17"/>
      <c r="M720" s="17"/>
      <c r="N720" s="17"/>
      <c r="O720" s="17"/>
      <c r="P720" s="17"/>
      <c r="Q720" s="17"/>
      <c r="R720" s="17"/>
      <c r="S720" s="17"/>
      <c r="T720" s="17"/>
      <c r="U720" s="17"/>
      <c r="V720" s="17"/>
      <c r="W720" s="17"/>
      <c r="X720" s="17"/>
      <c r="Y720" s="17"/>
      <c r="Z720" s="17"/>
    </row>
    <row r="721" spans="1:26" ht="12.75" customHeight="1">
      <c r="A721" s="17"/>
      <c r="B721" s="17"/>
      <c r="C721" s="17"/>
      <c r="D721" s="8"/>
      <c r="E721" s="30"/>
      <c r="F721" s="30"/>
      <c r="G721" s="36"/>
      <c r="H721" s="17"/>
      <c r="I721" s="17"/>
      <c r="J721" s="17"/>
      <c r="K721" s="17"/>
      <c r="L721" s="17"/>
      <c r="M721" s="17"/>
      <c r="N721" s="17"/>
      <c r="O721" s="17"/>
      <c r="P721" s="17"/>
      <c r="Q721" s="17"/>
      <c r="R721" s="17"/>
      <c r="S721" s="17"/>
      <c r="T721" s="17"/>
      <c r="U721" s="17"/>
      <c r="V721" s="17"/>
      <c r="W721" s="17"/>
      <c r="X721" s="17"/>
      <c r="Y721" s="17"/>
      <c r="Z721" s="17"/>
    </row>
    <row r="722" spans="1:26" ht="12.75" customHeight="1">
      <c r="A722" s="17"/>
      <c r="B722" s="17"/>
      <c r="C722" s="17"/>
      <c r="D722" s="8"/>
      <c r="E722" s="30"/>
      <c r="F722" s="30"/>
      <c r="G722" s="36"/>
      <c r="H722" s="17"/>
      <c r="I722" s="17"/>
      <c r="J722" s="17"/>
      <c r="K722" s="17"/>
      <c r="L722" s="17"/>
      <c r="M722" s="17"/>
      <c r="N722" s="17"/>
      <c r="O722" s="17"/>
      <c r="P722" s="17"/>
      <c r="Q722" s="17"/>
      <c r="R722" s="17"/>
      <c r="S722" s="17"/>
      <c r="T722" s="17"/>
      <c r="U722" s="17"/>
      <c r="V722" s="17"/>
      <c r="W722" s="17"/>
      <c r="X722" s="17"/>
      <c r="Y722" s="17"/>
      <c r="Z722" s="17"/>
    </row>
    <row r="723" spans="1:26" ht="12.75" customHeight="1">
      <c r="A723" s="17"/>
      <c r="B723" s="17"/>
      <c r="C723" s="17"/>
      <c r="D723" s="8"/>
      <c r="E723" s="30"/>
      <c r="F723" s="30"/>
      <c r="G723" s="36"/>
      <c r="H723" s="17"/>
      <c r="I723" s="17"/>
      <c r="J723" s="17"/>
      <c r="K723" s="17"/>
      <c r="L723" s="17"/>
      <c r="M723" s="17"/>
      <c r="N723" s="17"/>
      <c r="O723" s="17"/>
      <c r="P723" s="17"/>
      <c r="Q723" s="17"/>
      <c r="R723" s="17"/>
      <c r="S723" s="17"/>
      <c r="T723" s="17"/>
      <c r="U723" s="17"/>
      <c r="V723" s="17"/>
      <c r="W723" s="17"/>
      <c r="X723" s="17"/>
      <c r="Y723" s="17"/>
      <c r="Z723" s="17"/>
    </row>
    <row r="724" spans="1:26" ht="12.75" customHeight="1">
      <c r="A724" s="17"/>
      <c r="B724" s="17"/>
      <c r="C724" s="17"/>
      <c r="D724" s="8"/>
      <c r="E724" s="30"/>
      <c r="F724" s="30"/>
      <c r="G724" s="36"/>
      <c r="H724" s="17"/>
      <c r="I724" s="17"/>
      <c r="J724" s="17"/>
      <c r="K724" s="17"/>
      <c r="L724" s="17"/>
      <c r="M724" s="17"/>
      <c r="N724" s="17"/>
      <c r="O724" s="17"/>
      <c r="P724" s="17"/>
      <c r="Q724" s="17"/>
      <c r="R724" s="17"/>
      <c r="S724" s="17"/>
      <c r="T724" s="17"/>
      <c r="U724" s="17"/>
      <c r="V724" s="17"/>
      <c r="W724" s="17"/>
      <c r="X724" s="17"/>
      <c r="Y724" s="17"/>
      <c r="Z724" s="17"/>
    </row>
    <row r="725" spans="1:26" ht="12.75" customHeight="1">
      <c r="A725" s="17"/>
      <c r="B725" s="17"/>
      <c r="C725" s="17"/>
      <c r="D725" s="8"/>
      <c r="E725" s="30"/>
      <c r="F725" s="30"/>
      <c r="G725" s="36"/>
      <c r="H725" s="17"/>
      <c r="I725" s="17"/>
      <c r="J725" s="17"/>
      <c r="K725" s="17"/>
      <c r="L725" s="17"/>
      <c r="M725" s="17"/>
      <c r="N725" s="17"/>
      <c r="O725" s="17"/>
      <c r="P725" s="17"/>
      <c r="Q725" s="17"/>
      <c r="R725" s="17"/>
      <c r="S725" s="17"/>
      <c r="T725" s="17"/>
      <c r="U725" s="17"/>
      <c r="V725" s="17"/>
      <c r="W725" s="17"/>
      <c r="X725" s="17"/>
      <c r="Y725" s="17"/>
      <c r="Z725" s="17"/>
    </row>
    <row r="726" spans="1:26" ht="12.75" customHeight="1">
      <c r="A726" s="17"/>
      <c r="B726" s="17"/>
      <c r="C726" s="17"/>
      <c r="D726" s="8"/>
      <c r="E726" s="30"/>
      <c r="F726" s="30"/>
      <c r="G726" s="36"/>
      <c r="H726" s="17"/>
      <c r="I726" s="17"/>
      <c r="J726" s="17"/>
      <c r="K726" s="17"/>
      <c r="L726" s="17"/>
      <c r="M726" s="17"/>
      <c r="N726" s="17"/>
      <c r="O726" s="17"/>
      <c r="P726" s="17"/>
      <c r="Q726" s="17"/>
      <c r="R726" s="17"/>
      <c r="S726" s="17"/>
      <c r="T726" s="17"/>
      <c r="U726" s="17"/>
      <c r="V726" s="17"/>
      <c r="W726" s="17"/>
      <c r="X726" s="17"/>
      <c r="Y726" s="17"/>
      <c r="Z726" s="17"/>
    </row>
    <row r="727" spans="1:26" ht="12.75" customHeight="1">
      <c r="A727" s="17"/>
      <c r="B727" s="17"/>
      <c r="C727" s="17"/>
      <c r="D727" s="8"/>
      <c r="E727" s="30"/>
      <c r="F727" s="30"/>
      <c r="G727" s="36"/>
      <c r="H727" s="17"/>
      <c r="I727" s="17"/>
      <c r="J727" s="17"/>
      <c r="K727" s="17"/>
      <c r="L727" s="17"/>
      <c r="M727" s="17"/>
      <c r="N727" s="17"/>
      <c r="O727" s="17"/>
      <c r="P727" s="17"/>
      <c r="Q727" s="17"/>
      <c r="R727" s="17"/>
      <c r="S727" s="17"/>
      <c r="T727" s="17"/>
      <c r="U727" s="17"/>
      <c r="V727" s="17"/>
      <c r="W727" s="17"/>
      <c r="X727" s="17"/>
      <c r="Y727" s="17"/>
      <c r="Z727" s="17"/>
    </row>
    <row r="728" spans="1:26" ht="12.75" customHeight="1">
      <c r="A728" s="17"/>
      <c r="B728" s="17"/>
      <c r="C728" s="17"/>
      <c r="D728" s="8"/>
      <c r="E728" s="30"/>
      <c r="F728" s="30"/>
      <c r="G728" s="36"/>
      <c r="H728" s="17"/>
      <c r="I728" s="17"/>
      <c r="J728" s="17"/>
      <c r="K728" s="17"/>
      <c r="L728" s="17"/>
      <c r="M728" s="17"/>
      <c r="N728" s="17"/>
      <c r="O728" s="17"/>
      <c r="P728" s="17"/>
      <c r="Q728" s="17"/>
      <c r="R728" s="17"/>
      <c r="S728" s="17"/>
      <c r="T728" s="17"/>
      <c r="U728" s="17"/>
      <c r="V728" s="17"/>
      <c r="W728" s="17"/>
      <c r="X728" s="17"/>
      <c r="Y728" s="17"/>
      <c r="Z728" s="17"/>
    </row>
    <row r="729" spans="1:26" ht="12.75" customHeight="1">
      <c r="A729" s="17"/>
      <c r="B729" s="17"/>
      <c r="C729" s="17"/>
      <c r="D729" s="8"/>
      <c r="E729" s="30"/>
      <c r="F729" s="30"/>
      <c r="G729" s="36"/>
      <c r="H729" s="17"/>
      <c r="I729" s="17"/>
      <c r="J729" s="17"/>
      <c r="K729" s="17"/>
      <c r="L729" s="17"/>
      <c r="M729" s="17"/>
      <c r="N729" s="17"/>
      <c r="O729" s="17"/>
      <c r="P729" s="17"/>
      <c r="Q729" s="17"/>
      <c r="R729" s="17"/>
      <c r="S729" s="17"/>
      <c r="T729" s="17"/>
      <c r="U729" s="17"/>
      <c r="V729" s="17"/>
      <c r="W729" s="17"/>
      <c r="X729" s="17"/>
      <c r="Y729" s="17"/>
      <c r="Z729" s="17"/>
    </row>
    <row r="730" spans="1:26" ht="12.75" customHeight="1">
      <c r="A730" s="17"/>
      <c r="B730" s="17"/>
      <c r="C730" s="17"/>
      <c r="D730" s="8"/>
      <c r="E730" s="30"/>
      <c r="F730" s="30"/>
      <c r="G730" s="36"/>
      <c r="H730" s="17"/>
      <c r="I730" s="17"/>
      <c r="J730" s="17"/>
      <c r="K730" s="17"/>
      <c r="L730" s="17"/>
      <c r="M730" s="17"/>
      <c r="N730" s="17"/>
      <c r="O730" s="17"/>
      <c r="P730" s="17"/>
      <c r="Q730" s="17"/>
      <c r="R730" s="17"/>
      <c r="S730" s="17"/>
      <c r="T730" s="17"/>
      <c r="U730" s="17"/>
      <c r="V730" s="17"/>
      <c r="W730" s="17"/>
      <c r="X730" s="17"/>
      <c r="Y730" s="17"/>
      <c r="Z730" s="17"/>
    </row>
    <row r="731" spans="1:26" ht="12.75" customHeight="1">
      <c r="A731" s="17"/>
      <c r="B731" s="17"/>
      <c r="C731" s="17"/>
      <c r="D731" s="8"/>
      <c r="E731" s="30"/>
      <c r="F731" s="30"/>
      <c r="G731" s="36"/>
      <c r="H731" s="17"/>
      <c r="I731" s="17"/>
      <c r="J731" s="17"/>
      <c r="K731" s="17"/>
      <c r="L731" s="17"/>
      <c r="M731" s="17"/>
      <c r="N731" s="17"/>
      <c r="O731" s="17"/>
      <c r="P731" s="17"/>
      <c r="Q731" s="17"/>
      <c r="R731" s="17"/>
      <c r="S731" s="17"/>
      <c r="T731" s="17"/>
      <c r="U731" s="17"/>
      <c r="V731" s="17"/>
      <c r="W731" s="17"/>
      <c r="X731" s="17"/>
      <c r="Y731" s="17"/>
      <c r="Z731" s="17"/>
    </row>
    <row r="732" spans="1:26" ht="12.75" customHeight="1">
      <c r="A732" s="17"/>
      <c r="B732" s="17"/>
      <c r="C732" s="17"/>
      <c r="D732" s="8"/>
      <c r="E732" s="30"/>
      <c r="F732" s="30"/>
      <c r="G732" s="36"/>
      <c r="H732" s="17"/>
      <c r="I732" s="17"/>
      <c r="J732" s="17"/>
      <c r="K732" s="17"/>
      <c r="L732" s="17"/>
      <c r="M732" s="17"/>
      <c r="N732" s="17"/>
      <c r="O732" s="17"/>
      <c r="P732" s="17"/>
      <c r="Q732" s="17"/>
      <c r="R732" s="17"/>
      <c r="S732" s="17"/>
      <c r="T732" s="17"/>
      <c r="U732" s="17"/>
      <c r="V732" s="17"/>
      <c r="W732" s="17"/>
      <c r="X732" s="17"/>
      <c r="Y732" s="17"/>
      <c r="Z732" s="17"/>
    </row>
    <row r="733" spans="1:26" ht="12.75" customHeight="1">
      <c r="A733" s="17"/>
      <c r="B733" s="17"/>
      <c r="C733" s="17"/>
      <c r="D733" s="8"/>
      <c r="E733" s="30"/>
      <c r="F733" s="30"/>
      <c r="G733" s="36"/>
      <c r="H733" s="17"/>
      <c r="I733" s="17"/>
      <c r="J733" s="17"/>
      <c r="K733" s="17"/>
      <c r="L733" s="17"/>
      <c r="M733" s="17"/>
      <c r="N733" s="17"/>
      <c r="O733" s="17"/>
      <c r="P733" s="17"/>
      <c r="Q733" s="17"/>
      <c r="R733" s="17"/>
      <c r="S733" s="17"/>
      <c r="T733" s="17"/>
      <c r="U733" s="17"/>
      <c r="V733" s="17"/>
      <c r="W733" s="17"/>
      <c r="X733" s="17"/>
      <c r="Y733" s="17"/>
      <c r="Z733" s="17"/>
    </row>
    <row r="734" spans="1:26" ht="12.75" customHeight="1">
      <c r="A734" s="17"/>
      <c r="B734" s="17"/>
      <c r="C734" s="17"/>
      <c r="D734" s="8"/>
      <c r="E734" s="30"/>
      <c r="F734" s="30"/>
      <c r="G734" s="36"/>
      <c r="H734" s="17"/>
      <c r="I734" s="17"/>
      <c r="J734" s="17"/>
      <c r="K734" s="17"/>
      <c r="L734" s="17"/>
      <c r="M734" s="17"/>
      <c r="N734" s="17"/>
      <c r="O734" s="17"/>
      <c r="P734" s="17"/>
      <c r="Q734" s="17"/>
      <c r="R734" s="17"/>
      <c r="S734" s="17"/>
      <c r="T734" s="17"/>
      <c r="U734" s="17"/>
      <c r="V734" s="17"/>
      <c r="W734" s="17"/>
      <c r="X734" s="17"/>
      <c r="Y734" s="17"/>
      <c r="Z734" s="17"/>
    </row>
    <row r="735" spans="1:26" ht="12.75" customHeight="1">
      <c r="A735" s="17"/>
      <c r="B735" s="17"/>
      <c r="C735" s="17"/>
      <c r="D735" s="8"/>
      <c r="E735" s="30"/>
      <c r="F735" s="30"/>
      <c r="G735" s="36"/>
      <c r="H735" s="17"/>
      <c r="I735" s="17"/>
      <c r="J735" s="17"/>
      <c r="K735" s="17"/>
      <c r="L735" s="17"/>
      <c r="M735" s="17"/>
      <c r="N735" s="17"/>
      <c r="O735" s="17"/>
      <c r="P735" s="17"/>
      <c r="Q735" s="17"/>
      <c r="R735" s="17"/>
      <c r="S735" s="17"/>
      <c r="T735" s="17"/>
      <c r="U735" s="17"/>
      <c r="V735" s="17"/>
      <c r="W735" s="17"/>
      <c r="X735" s="17"/>
      <c r="Y735" s="17"/>
      <c r="Z735" s="17"/>
    </row>
    <row r="736" spans="1:26" ht="12.75" customHeight="1">
      <c r="A736" s="17"/>
      <c r="B736" s="17"/>
      <c r="C736" s="17"/>
      <c r="D736" s="8"/>
      <c r="E736" s="30"/>
      <c r="F736" s="30"/>
      <c r="G736" s="36"/>
      <c r="H736" s="17"/>
      <c r="I736" s="17"/>
      <c r="J736" s="17"/>
      <c r="K736" s="17"/>
      <c r="L736" s="17"/>
      <c r="M736" s="17"/>
      <c r="N736" s="17"/>
      <c r="O736" s="17"/>
      <c r="P736" s="17"/>
      <c r="Q736" s="17"/>
      <c r="R736" s="17"/>
      <c r="S736" s="17"/>
      <c r="T736" s="17"/>
      <c r="U736" s="17"/>
      <c r="V736" s="17"/>
      <c r="W736" s="17"/>
      <c r="X736" s="17"/>
      <c r="Y736" s="17"/>
      <c r="Z736" s="17"/>
    </row>
    <row r="737" spans="1:26" ht="12.75" customHeight="1">
      <c r="A737" s="17"/>
      <c r="B737" s="17"/>
      <c r="C737" s="17"/>
      <c r="D737" s="8"/>
      <c r="E737" s="30"/>
      <c r="F737" s="30"/>
      <c r="G737" s="36"/>
      <c r="H737" s="17"/>
      <c r="I737" s="17"/>
      <c r="J737" s="17"/>
      <c r="K737" s="17"/>
      <c r="L737" s="17"/>
      <c r="M737" s="17"/>
      <c r="N737" s="17"/>
      <c r="O737" s="17"/>
      <c r="P737" s="17"/>
      <c r="Q737" s="17"/>
      <c r="R737" s="17"/>
      <c r="S737" s="17"/>
      <c r="T737" s="17"/>
      <c r="U737" s="17"/>
      <c r="V737" s="17"/>
      <c r="W737" s="17"/>
      <c r="X737" s="17"/>
      <c r="Y737" s="17"/>
      <c r="Z737" s="17"/>
    </row>
    <row r="738" spans="1:26" ht="12.75" customHeight="1">
      <c r="A738" s="17"/>
      <c r="B738" s="17"/>
      <c r="C738" s="17"/>
      <c r="D738" s="8"/>
      <c r="E738" s="30"/>
      <c r="F738" s="30"/>
      <c r="G738" s="36"/>
      <c r="H738" s="17"/>
      <c r="I738" s="17"/>
      <c r="J738" s="17"/>
      <c r="K738" s="17"/>
      <c r="L738" s="17"/>
      <c r="M738" s="17"/>
      <c r="N738" s="17"/>
      <c r="O738" s="17"/>
      <c r="P738" s="17"/>
      <c r="Q738" s="17"/>
      <c r="R738" s="17"/>
      <c r="S738" s="17"/>
      <c r="T738" s="17"/>
      <c r="U738" s="17"/>
      <c r="V738" s="17"/>
      <c r="W738" s="17"/>
      <c r="X738" s="17"/>
      <c r="Y738" s="17"/>
      <c r="Z738" s="17"/>
    </row>
    <row r="739" spans="1:26" ht="12.75" customHeight="1">
      <c r="A739" s="17"/>
      <c r="B739" s="17"/>
      <c r="C739" s="17"/>
      <c r="D739" s="8"/>
      <c r="E739" s="30"/>
      <c r="F739" s="30"/>
      <c r="G739" s="36"/>
      <c r="H739" s="17"/>
      <c r="I739" s="17"/>
      <c r="J739" s="17"/>
      <c r="K739" s="17"/>
      <c r="L739" s="17"/>
      <c r="M739" s="17"/>
      <c r="N739" s="17"/>
      <c r="O739" s="17"/>
      <c r="P739" s="17"/>
      <c r="Q739" s="17"/>
      <c r="R739" s="17"/>
      <c r="S739" s="17"/>
      <c r="T739" s="17"/>
      <c r="U739" s="17"/>
      <c r="V739" s="17"/>
      <c r="W739" s="17"/>
      <c r="X739" s="17"/>
      <c r="Y739" s="17"/>
      <c r="Z739" s="17"/>
    </row>
    <row r="740" spans="1:26" ht="12.75" customHeight="1">
      <c r="A740" s="17"/>
      <c r="B740" s="17"/>
      <c r="C740" s="17"/>
      <c r="D740" s="8"/>
      <c r="E740" s="30"/>
      <c r="F740" s="30"/>
      <c r="G740" s="36"/>
      <c r="H740" s="17"/>
      <c r="I740" s="17"/>
      <c r="J740" s="17"/>
      <c r="K740" s="17"/>
      <c r="L740" s="17"/>
      <c r="M740" s="17"/>
      <c r="N740" s="17"/>
      <c r="O740" s="17"/>
      <c r="P740" s="17"/>
      <c r="Q740" s="17"/>
      <c r="R740" s="17"/>
      <c r="S740" s="17"/>
      <c r="T740" s="17"/>
      <c r="U740" s="17"/>
      <c r="V740" s="17"/>
      <c r="W740" s="17"/>
      <c r="X740" s="17"/>
      <c r="Y740" s="17"/>
      <c r="Z740" s="17"/>
    </row>
    <row r="741" spans="1:26" ht="12.75" customHeight="1">
      <c r="A741" s="17"/>
      <c r="B741" s="17"/>
      <c r="C741" s="17"/>
      <c r="D741" s="8"/>
      <c r="E741" s="30"/>
      <c r="F741" s="30"/>
      <c r="G741" s="36"/>
      <c r="H741" s="17"/>
      <c r="I741" s="17"/>
      <c r="J741" s="17"/>
      <c r="K741" s="17"/>
      <c r="L741" s="17"/>
      <c r="M741" s="17"/>
      <c r="N741" s="17"/>
      <c r="O741" s="17"/>
      <c r="P741" s="17"/>
      <c r="Q741" s="17"/>
      <c r="R741" s="17"/>
      <c r="S741" s="17"/>
      <c r="T741" s="17"/>
      <c r="U741" s="17"/>
      <c r="V741" s="17"/>
      <c r="W741" s="17"/>
      <c r="X741" s="17"/>
      <c r="Y741" s="17"/>
      <c r="Z741" s="17"/>
    </row>
    <row r="742" spans="1:26" ht="12.75" customHeight="1">
      <c r="A742" s="17"/>
      <c r="B742" s="17"/>
      <c r="C742" s="17"/>
      <c r="D742" s="8"/>
      <c r="E742" s="30"/>
      <c r="F742" s="30"/>
      <c r="G742" s="36"/>
      <c r="H742" s="17"/>
      <c r="I742" s="17"/>
      <c r="J742" s="17"/>
      <c r="K742" s="17"/>
      <c r="L742" s="17"/>
      <c r="M742" s="17"/>
      <c r="N742" s="17"/>
      <c r="O742" s="17"/>
      <c r="P742" s="17"/>
      <c r="Q742" s="17"/>
      <c r="R742" s="17"/>
      <c r="S742" s="17"/>
      <c r="T742" s="17"/>
      <c r="U742" s="17"/>
      <c r="V742" s="17"/>
      <c r="W742" s="17"/>
      <c r="X742" s="17"/>
      <c r="Y742" s="17"/>
      <c r="Z742" s="17"/>
    </row>
    <row r="743" spans="1:26" ht="12.75" customHeight="1">
      <c r="A743" s="17"/>
      <c r="B743" s="17"/>
      <c r="C743" s="17"/>
      <c r="D743" s="8"/>
      <c r="E743" s="30"/>
      <c r="F743" s="30"/>
      <c r="G743" s="36"/>
      <c r="H743" s="17"/>
      <c r="I743" s="17"/>
      <c r="J743" s="17"/>
      <c r="K743" s="17"/>
      <c r="L743" s="17"/>
      <c r="M743" s="17"/>
      <c r="N743" s="17"/>
      <c r="O743" s="17"/>
      <c r="P743" s="17"/>
      <c r="Q743" s="17"/>
      <c r="R743" s="17"/>
      <c r="S743" s="17"/>
      <c r="T743" s="17"/>
      <c r="U743" s="17"/>
      <c r="V743" s="17"/>
      <c r="W743" s="17"/>
      <c r="X743" s="17"/>
      <c r="Y743" s="17"/>
      <c r="Z743" s="17"/>
    </row>
    <row r="744" spans="1:26" ht="12.75" customHeight="1">
      <c r="A744" s="17"/>
      <c r="B744" s="17"/>
      <c r="C744" s="17"/>
      <c r="D744" s="8"/>
      <c r="E744" s="30"/>
      <c r="F744" s="30"/>
      <c r="G744" s="36"/>
      <c r="H744" s="17"/>
      <c r="I744" s="17"/>
      <c r="J744" s="17"/>
      <c r="K744" s="17"/>
      <c r="L744" s="17"/>
      <c r="M744" s="17"/>
      <c r="N744" s="17"/>
      <c r="O744" s="17"/>
      <c r="P744" s="17"/>
      <c r="Q744" s="17"/>
      <c r="R744" s="17"/>
      <c r="S744" s="17"/>
      <c r="T744" s="17"/>
      <c r="U744" s="17"/>
      <c r="V744" s="17"/>
      <c r="W744" s="17"/>
      <c r="X744" s="17"/>
      <c r="Y744" s="17"/>
      <c r="Z744" s="17"/>
    </row>
    <row r="745" spans="1:26" ht="12.75" customHeight="1">
      <c r="A745" s="17"/>
      <c r="B745" s="17"/>
      <c r="C745" s="17"/>
      <c r="D745" s="8"/>
      <c r="E745" s="30"/>
      <c r="F745" s="30"/>
      <c r="G745" s="36"/>
      <c r="H745" s="17"/>
      <c r="I745" s="17"/>
      <c r="J745" s="17"/>
      <c r="K745" s="17"/>
      <c r="L745" s="17"/>
      <c r="M745" s="17"/>
      <c r="N745" s="17"/>
      <c r="O745" s="17"/>
      <c r="P745" s="17"/>
      <c r="Q745" s="17"/>
      <c r="R745" s="17"/>
      <c r="S745" s="17"/>
      <c r="T745" s="17"/>
      <c r="U745" s="17"/>
      <c r="V745" s="17"/>
      <c r="W745" s="17"/>
      <c r="X745" s="17"/>
      <c r="Y745" s="17"/>
      <c r="Z745" s="17"/>
    </row>
    <row r="746" spans="1:26" ht="12.75" customHeight="1">
      <c r="A746" s="17"/>
      <c r="B746" s="17"/>
      <c r="C746" s="17"/>
      <c r="D746" s="8"/>
      <c r="E746" s="30"/>
      <c r="F746" s="30"/>
      <c r="G746" s="36"/>
      <c r="H746" s="17"/>
      <c r="I746" s="17"/>
      <c r="J746" s="17"/>
      <c r="K746" s="17"/>
      <c r="L746" s="17"/>
      <c r="M746" s="17"/>
      <c r="N746" s="17"/>
      <c r="O746" s="17"/>
      <c r="P746" s="17"/>
      <c r="Q746" s="17"/>
      <c r="R746" s="17"/>
      <c r="S746" s="17"/>
      <c r="T746" s="17"/>
      <c r="U746" s="17"/>
      <c r="V746" s="17"/>
      <c r="W746" s="17"/>
      <c r="X746" s="17"/>
      <c r="Y746" s="17"/>
      <c r="Z746" s="17"/>
    </row>
    <row r="747" spans="1:26" ht="12.75" customHeight="1">
      <c r="A747" s="17"/>
      <c r="B747" s="17"/>
      <c r="C747" s="17"/>
      <c r="D747" s="8"/>
      <c r="E747" s="30"/>
      <c r="F747" s="30"/>
      <c r="G747" s="36"/>
      <c r="H747" s="17"/>
      <c r="I747" s="17"/>
      <c r="J747" s="17"/>
      <c r="K747" s="17"/>
      <c r="L747" s="17"/>
      <c r="M747" s="17"/>
      <c r="N747" s="17"/>
      <c r="O747" s="17"/>
      <c r="P747" s="17"/>
      <c r="Q747" s="17"/>
      <c r="R747" s="17"/>
      <c r="S747" s="17"/>
      <c r="T747" s="17"/>
      <c r="U747" s="17"/>
      <c r="V747" s="17"/>
      <c r="W747" s="17"/>
      <c r="X747" s="17"/>
      <c r="Y747" s="17"/>
      <c r="Z747" s="17"/>
    </row>
    <row r="748" spans="1:26" ht="12.75" customHeight="1">
      <c r="A748" s="17"/>
      <c r="B748" s="17"/>
      <c r="C748" s="17"/>
      <c r="D748" s="8"/>
      <c r="E748" s="30"/>
      <c r="F748" s="30"/>
      <c r="G748" s="36"/>
      <c r="H748" s="17"/>
      <c r="I748" s="17"/>
      <c r="J748" s="17"/>
      <c r="K748" s="17"/>
      <c r="L748" s="17"/>
      <c r="M748" s="17"/>
      <c r="N748" s="17"/>
      <c r="O748" s="17"/>
      <c r="P748" s="17"/>
      <c r="Q748" s="17"/>
      <c r="R748" s="17"/>
      <c r="S748" s="17"/>
      <c r="T748" s="17"/>
      <c r="U748" s="17"/>
      <c r="V748" s="17"/>
      <c r="W748" s="17"/>
      <c r="X748" s="17"/>
      <c r="Y748" s="17"/>
      <c r="Z748" s="17"/>
    </row>
    <row r="749" spans="1:26" ht="12.75" customHeight="1">
      <c r="A749" s="17"/>
      <c r="B749" s="17"/>
      <c r="C749" s="17"/>
      <c r="D749" s="8"/>
      <c r="E749" s="30"/>
      <c r="F749" s="30"/>
      <c r="G749" s="36"/>
      <c r="H749" s="17"/>
      <c r="I749" s="17"/>
      <c r="J749" s="17"/>
      <c r="K749" s="17"/>
      <c r="L749" s="17"/>
      <c r="M749" s="17"/>
      <c r="N749" s="17"/>
      <c r="O749" s="17"/>
      <c r="P749" s="17"/>
      <c r="Q749" s="17"/>
      <c r="R749" s="17"/>
      <c r="S749" s="17"/>
      <c r="T749" s="17"/>
      <c r="U749" s="17"/>
      <c r="V749" s="17"/>
      <c r="W749" s="17"/>
      <c r="X749" s="17"/>
      <c r="Y749" s="17"/>
      <c r="Z749" s="17"/>
    </row>
    <row r="750" spans="1:26" ht="12.75" customHeight="1">
      <c r="A750" s="17"/>
      <c r="B750" s="17"/>
      <c r="C750" s="17"/>
      <c r="D750" s="8"/>
      <c r="E750" s="30"/>
      <c r="F750" s="30"/>
      <c r="G750" s="36"/>
      <c r="H750" s="17"/>
      <c r="I750" s="17"/>
      <c r="J750" s="17"/>
      <c r="K750" s="17"/>
      <c r="L750" s="17"/>
      <c r="M750" s="17"/>
      <c r="N750" s="17"/>
      <c r="O750" s="17"/>
      <c r="P750" s="17"/>
      <c r="Q750" s="17"/>
      <c r="R750" s="17"/>
      <c r="S750" s="17"/>
      <c r="T750" s="17"/>
      <c r="U750" s="17"/>
      <c r="V750" s="17"/>
      <c r="W750" s="17"/>
      <c r="X750" s="17"/>
      <c r="Y750" s="17"/>
      <c r="Z750" s="17"/>
    </row>
    <row r="751" spans="1:26" ht="12.75" customHeight="1">
      <c r="A751" s="17"/>
      <c r="B751" s="17"/>
      <c r="C751" s="17"/>
      <c r="D751" s="8"/>
      <c r="E751" s="30"/>
      <c r="F751" s="30"/>
      <c r="G751" s="36"/>
      <c r="H751" s="17"/>
      <c r="I751" s="17"/>
      <c r="J751" s="17"/>
      <c r="K751" s="17"/>
      <c r="L751" s="17"/>
      <c r="M751" s="17"/>
      <c r="N751" s="17"/>
      <c r="O751" s="17"/>
      <c r="P751" s="17"/>
      <c r="Q751" s="17"/>
      <c r="R751" s="17"/>
      <c r="S751" s="17"/>
      <c r="T751" s="17"/>
      <c r="U751" s="17"/>
      <c r="V751" s="17"/>
      <c r="W751" s="17"/>
      <c r="X751" s="17"/>
      <c r="Y751" s="17"/>
      <c r="Z751" s="17"/>
    </row>
    <row r="752" spans="1:26" ht="12.75" customHeight="1">
      <c r="A752" s="17"/>
      <c r="B752" s="17"/>
      <c r="C752" s="17"/>
      <c r="D752" s="8"/>
      <c r="E752" s="30"/>
      <c r="F752" s="30"/>
      <c r="G752" s="36"/>
      <c r="H752" s="17"/>
      <c r="I752" s="17"/>
      <c r="J752" s="17"/>
      <c r="K752" s="17"/>
      <c r="L752" s="17"/>
      <c r="M752" s="17"/>
      <c r="N752" s="17"/>
      <c r="O752" s="17"/>
      <c r="P752" s="17"/>
      <c r="Q752" s="17"/>
      <c r="R752" s="17"/>
      <c r="S752" s="17"/>
      <c r="T752" s="17"/>
      <c r="U752" s="17"/>
      <c r="V752" s="17"/>
      <c r="W752" s="17"/>
      <c r="X752" s="17"/>
      <c r="Y752" s="17"/>
      <c r="Z752" s="17"/>
    </row>
    <row r="753" spans="1:26" ht="12.75" customHeight="1">
      <c r="A753" s="17"/>
      <c r="B753" s="17"/>
      <c r="C753" s="17"/>
      <c r="D753" s="8"/>
      <c r="E753" s="30"/>
      <c r="F753" s="30"/>
      <c r="G753" s="36"/>
      <c r="H753" s="17"/>
      <c r="I753" s="17"/>
      <c r="J753" s="17"/>
      <c r="K753" s="17"/>
      <c r="L753" s="17"/>
      <c r="M753" s="17"/>
      <c r="N753" s="17"/>
      <c r="O753" s="17"/>
      <c r="P753" s="17"/>
      <c r="Q753" s="17"/>
      <c r="R753" s="17"/>
      <c r="S753" s="17"/>
      <c r="T753" s="17"/>
      <c r="U753" s="17"/>
      <c r="V753" s="17"/>
      <c r="W753" s="17"/>
      <c r="X753" s="17"/>
      <c r="Y753" s="17"/>
      <c r="Z753" s="17"/>
    </row>
    <row r="754" spans="1:26" ht="12.75" customHeight="1">
      <c r="A754" s="17"/>
      <c r="B754" s="17"/>
      <c r="C754" s="17"/>
      <c r="D754" s="8"/>
      <c r="E754" s="30"/>
      <c r="F754" s="30"/>
      <c r="G754" s="36"/>
      <c r="H754" s="17"/>
      <c r="I754" s="17"/>
      <c r="J754" s="17"/>
      <c r="K754" s="17"/>
      <c r="L754" s="17"/>
      <c r="M754" s="17"/>
      <c r="N754" s="17"/>
      <c r="O754" s="17"/>
      <c r="P754" s="17"/>
      <c r="Q754" s="17"/>
      <c r="R754" s="17"/>
      <c r="S754" s="17"/>
      <c r="T754" s="17"/>
      <c r="U754" s="17"/>
      <c r="V754" s="17"/>
      <c r="W754" s="17"/>
      <c r="X754" s="17"/>
      <c r="Y754" s="17"/>
      <c r="Z754" s="17"/>
    </row>
    <row r="755" spans="1:26" ht="12.75" customHeight="1">
      <c r="A755" s="17"/>
      <c r="B755" s="17"/>
      <c r="C755" s="17"/>
      <c r="D755" s="8"/>
      <c r="E755" s="30"/>
      <c r="F755" s="30"/>
      <c r="G755" s="36"/>
      <c r="H755" s="17"/>
      <c r="I755" s="17"/>
      <c r="J755" s="17"/>
      <c r="K755" s="17"/>
      <c r="L755" s="17"/>
      <c r="M755" s="17"/>
      <c r="N755" s="17"/>
      <c r="O755" s="17"/>
      <c r="P755" s="17"/>
      <c r="Q755" s="17"/>
      <c r="R755" s="17"/>
      <c r="S755" s="17"/>
      <c r="T755" s="17"/>
      <c r="U755" s="17"/>
      <c r="V755" s="17"/>
      <c r="W755" s="17"/>
      <c r="X755" s="17"/>
      <c r="Y755" s="17"/>
      <c r="Z755" s="17"/>
    </row>
    <row r="756" spans="1:26" ht="12.75" customHeight="1">
      <c r="A756" s="17"/>
      <c r="B756" s="17"/>
      <c r="C756" s="17"/>
      <c r="D756" s="8"/>
      <c r="E756" s="30"/>
      <c r="F756" s="30"/>
      <c r="G756" s="36"/>
      <c r="H756" s="17"/>
      <c r="I756" s="17"/>
      <c r="J756" s="17"/>
      <c r="K756" s="17"/>
      <c r="L756" s="17"/>
      <c r="M756" s="17"/>
      <c r="N756" s="17"/>
      <c r="O756" s="17"/>
      <c r="P756" s="17"/>
      <c r="Q756" s="17"/>
      <c r="R756" s="17"/>
      <c r="S756" s="17"/>
      <c r="T756" s="17"/>
      <c r="U756" s="17"/>
      <c r="V756" s="17"/>
      <c r="W756" s="17"/>
      <c r="X756" s="17"/>
      <c r="Y756" s="17"/>
      <c r="Z756" s="17"/>
    </row>
    <row r="757" spans="1:26" ht="12.75" customHeight="1">
      <c r="A757" s="17"/>
      <c r="B757" s="17"/>
      <c r="C757" s="17"/>
      <c r="D757" s="8"/>
      <c r="E757" s="30"/>
      <c r="F757" s="30"/>
      <c r="G757" s="36"/>
      <c r="H757" s="17"/>
      <c r="I757" s="17"/>
      <c r="J757" s="17"/>
      <c r="K757" s="17"/>
      <c r="L757" s="17"/>
      <c r="M757" s="17"/>
      <c r="N757" s="17"/>
      <c r="O757" s="17"/>
      <c r="P757" s="17"/>
      <c r="Q757" s="17"/>
      <c r="R757" s="17"/>
      <c r="S757" s="17"/>
      <c r="T757" s="17"/>
      <c r="U757" s="17"/>
      <c r="V757" s="17"/>
      <c r="W757" s="17"/>
      <c r="X757" s="17"/>
      <c r="Y757" s="17"/>
      <c r="Z757" s="17"/>
    </row>
    <row r="758" spans="1:26" ht="12.75" customHeight="1">
      <c r="A758" s="17"/>
      <c r="B758" s="17"/>
      <c r="C758" s="17"/>
      <c r="D758" s="8"/>
      <c r="E758" s="30"/>
      <c r="F758" s="30"/>
      <c r="G758" s="36"/>
      <c r="H758" s="17"/>
      <c r="I758" s="17"/>
      <c r="J758" s="17"/>
      <c r="K758" s="17"/>
      <c r="L758" s="17"/>
      <c r="M758" s="17"/>
      <c r="N758" s="17"/>
      <c r="O758" s="17"/>
      <c r="P758" s="17"/>
      <c r="Q758" s="17"/>
      <c r="R758" s="17"/>
      <c r="S758" s="17"/>
      <c r="T758" s="17"/>
      <c r="U758" s="17"/>
      <c r="V758" s="17"/>
      <c r="W758" s="17"/>
      <c r="X758" s="17"/>
      <c r="Y758" s="17"/>
      <c r="Z758" s="17"/>
    </row>
    <row r="759" spans="1:26" ht="12.75" customHeight="1">
      <c r="A759" s="17"/>
      <c r="B759" s="17"/>
      <c r="C759" s="17"/>
      <c r="D759" s="8"/>
      <c r="E759" s="30"/>
      <c r="F759" s="30"/>
      <c r="G759" s="36"/>
      <c r="H759" s="17"/>
      <c r="I759" s="17"/>
      <c r="J759" s="17"/>
      <c r="K759" s="17"/>
      <c r="L759" s="17"/>
      <c r="M759" s="17"/>
      <c r="N759" s="17"/>
      <c r="O759" s="17"/>
      <c r="P759" s="17"/>
      <c r="Q759" s="17"/>
      <c r="R759" s="17"/>
      <c r="S759" s="17"/>
      <c r="T759" s="17"/>
      <c r="U759" s="17"/>
      <c r="V759" s="17"/>
      <c r="W759" s="17"/>
      <c r="X759" s="17"/>
      <c r="Y759" s="17"/>
      <c r="Z759" s="17"/>
    </row>
    <row r="760" spans="1:26" ht="12.75" customHeight="1">
      <c r="A760" s="17"/>
      <c r="B760" s="17"/>
      <c r="C760" s="17"/>
      <c r="D760" s="8"/>
      <c r="E760" s="30"/>
      <c r="F760" s="30"/>
      <c r="G760" s="36"/>
      <c r="H760" s="17"/>
      <c r="I760" s="17"/>
      <c r="J760" s="17"/>
      <c r="K760" s="17"/>
      <c r="L760" s="17"/>
      <c r="M760" s="17"/>
      <c r="N760" s="17"/>
      <c r="O760" s="17"/>
      <c r="P760" s="17"/>
      <c r="Q760" s="17"/>
      <c r="R760" s="17"/>
      <c r="S760" s="17"/>
      <c r="T760" s="17"/>
      <c r="U760" s="17"/>
      <c r="V760" s="17"/>
      <c r="W760" s="17"/>
      <c r="X760" s="17"/>
      <c r="Y760" s="17"/>
      <c r="Z760" s="17"/>
    </row>
    <row r="761" spans="1:26" ht="12.75" customHeight="1">
      <c r="A761" s="17"/>
      <c r="B761" s="17"/>
      <c r="C761" s="17"/>
      <c r="D761" s="8"/>
      <c r="E761" s="30"/>
      <c r="F761" s="30"/>
      <c r="G761" s="36"/>
      <c r="H761" s="17"/>
      <c r="I761" s="17"/>
      <c r="J761" s="17"/>
      <c r="K761" s="17"/>
      <c r="L761" s="17"/>
      <c r="M761" s="17"/>
      <c r="N761" s="17"/>
      <c r="O761" s="17"/>
      <c r="P761" s="17"/>
      <c r="Q761" s="17"/>
      <c r="R761" s="17"/>
      <c r="S761" s="17"/>
      <c r="T761" s="17"/>
      <c r="U761" s="17"/>
      <c r="V761" s="17"/>
      <c r="W761" s="17"/>
      <c r="X761" s="17"/>
      <c r="Y761" s="17"/>
      <c r="Z761" s="17"/>
    </row>
    <row r="762" spans="1:26" ht="12.75" customHeight="1">
      <c r="A762" s="17"/>
      <c r="B762" s="17"/>
      <c r="C762" s="17"/>
      <c r="D762" s="8"/>
      <c r="E762" s="30"/>
      <c r="F762" s="30"/>
      <c r="G762" s="36"/>
      <c r="H762" s="17"/>
      <c r="I762" s="17"/>
      <c r="J762" s="17"/>
      <c r="K762" s="17"/>
      <c r="L762" s="17"/>
      <c r="M762" s="17"/>
      <c r="N762" s="17"/>
      <c r="O762" s="17"/>
      <c r="P762" s="17"/>
      <c r="Q762" s="17"/>
      <c r="R762" s="17"/>
      <c r="S762" s="17"/>
      <c r="T762" s="17"/>
      <c r="U762" s="17"/>
      <c r="V762" s="17"/>
      <c r="W762" s="17"/>
      <c r="X762" s="17"/>
      <c r="Y762" s="17"/>
      <c r="Z762" s="17"/>
    </row>
    <row r="763" spans="1:26" ht="12.75" customHeight="1">
      <c r="A763" s="17"/>
      <c r="B763" s="17"/>
      <c r="C763" s="17"/>
      <c r="D763" s="8"/>
      <c r="E763" s="30"/>
      <c r="F763" s="30"/>
      <c r="G763" s="36"/>
      <c r="H763" s="17"/>
      <c r="I763" s="17"/>
      <c r="J763" s="17"/>
      <c r="K763" s="17"/>
      <c r="L763" s="17"/>
      <c r="M763" s="17"/>
      <c r="N763" s="17"/>
      <c r="O763" s="17"/>
      <c r="P763" s="17"/>
      <c r="Q763" s="17"/>
      <c r="R763" s="17"/>
      <c r="S763" s="17"/>
      <c r="T763" s="17"/>
      <c r="U763" s="17"/>
      <c r="V763" s="17"/>
      <c r="W763" s="17"/>
      <c r="X763" s="17"/>
      <c r="Y763" s="17"/>
      <c r="Z763" s="17"/>
    </row>
    <row r="764" spans="1:26" ht="12.75" customHeight="1">
      <c r="A764" s="17"/>
      <c r="B764" s="17"/>
      <c r="C764" s="17"/>
      <c r="D764" s="8"/>
      <c r="E764" s="30"/>
      <c r="F764" s="30"/>
      <c r="G764" s="36"/>
      <c r="H764" s="17"/>
      <c r="I764" s="17"/>
      <c r="J764" s="17"/>
      <c r="K764" s="17"/>
      <c r="L764" s="17"/>
      <c r="M764" s="17"/>
      <c r="N764" s="17"/>
      <c r="O764" s="17"/>
      <c r="P764" s="17"/>
      <c r="Q764" s="17"/>
      <c r="R764" s="17"/>
      <c r="S764" s="17"/>
      <c r="T764" s="17"/>
      <c r="U764" s="17"/>
      <c r="V764" s="17"/>
      <c r="W764" s="17"/>
      <c r="X764" s="17"/>
      <c r="Y764" s="17"/>
      <c r="Z764" s="17"/>
    </row>
    <row r="765" spans="1:26" ht="12.75" customHeight="1">
      <c r="A765" s="17"/>
      <c r="B765" s="17"/>
      <c r="C765" s="17"/>
      <c r="D765" s="8"/>
      <c r="E765" s="30"/>
      <c r="F765" s="30"/>
      <c r="G765" s="36"/>
      <c r="H765" s="17"/>
      <c r="I765" s="17"/>
      <c r="J765" s="17"/>
      <c r="K765" s="17"/>
      <c r="L765" s="17"/>
      <c r="M765" s="17"/>
      <c r="N765" s="17"/>
      <c r="O765" s="17"/>
      <c r="P765" s="17"/>
      <c r="Q765" s="17"/>
      <c r="R765" s="17"/>
      <c r="S765" s="17"/>
      <c r="T765" s="17"/>
      <c r="U765" s="17"/>
      <c r="V765" s="17"/>
      <c r="W765" s="17"/>
      <c r="X765" s="17"/>
      <c r="Y765" s="17"/>
      <c r="Z765" s="17"/>
    </row>
    <row r="766" spans="1:26" ht="12.75" customHeight="1">
      <c r="A766" s="17"/>
      <c r="B766" s="17"/>
      <c r="C766" s="17"/>
      <c r="D766" s="8"/>
      <c r="E766" s="30"/>
      <c r="F766" s="30"/>
      <c r="G766" s="36"/>
      <c r="H766" s="17"/>
      <c r="I766" s="17"/>
      <c r="J766" s="17"/>
      <c r="K766" s="17"/>
      <c r="L766" s="17"/>
      <c r="M766" s="17"/>
      <c r="N766" s="17"/>
      <c r="O766" s="17"/>
      <c r="P766" s="17"/>
      <c r="Q766" s="17"/>
      <c r="R766" s="17"/>
      <c r="S766" s="17"/>
      <c r="T766" s="17"/>
      <c r="U766" s="17"/>
      <c r="V766" s="17"/>
      <c r="W766" s="17"/>
      <c r="X766" s="17"/>
      <c r="Y766" s="17"/>
      <c r="Z766" s="17"/>
    </row>
    <row r="767" spans="1:26" ht="12.75" customHeight="1">
      <c r="A767" s="17"/>
      <c r="B767" s="17"/>
      <c r="C767" s="17"/>
      <c r="D767" s="8"/>
      <c r="E767" s="30"/>
      <c r="F767" s="30"/>
      <c r="G767" s="36"/>
      <c r="H767" s="17"/>
      <c r="I767" s="17"/>
      <c r="J767" s="17"/>
      <c r="K767" s="17"/>
      <c r="L767" s="17"/>
      <c r="M767" s="17"/>
      <c r="N767" s="17"/>
      <c r="O767" s="17"/>
      <c r="P767" s="17"/>
      <c r="Q767" s="17"/>
      <c r="R767" s="17"/>
      <c r="S767" s="17"/>
      <c r="T767" s="17"/>
      <c r="U767" s="17"/>
      <c r="V767" s="17"/>
      <c r="W767" s="17"/>
      <c r="X767" s="17"/>
      <c r="Y767" s="17"/>
      <c r="Z767" s="17"/>
    </row>
    <row r="768" spans="1:26" ht="12.75" customHeight="1">
      <c r="A768" s="17"/>
      <c r="B768" s="17"/>
      <c r="C768" s="17"/>
      <c r="D768" s="8"/>
      <c r="E768" s="30"/>
      <c r="F768" s="30"/>
      <c r="G768" s="36"/>
      <c r="H768" s="17"/>
      <c r="I768" s="17"/>
      <c r="J768" s="17"/>
      <c r="K768" s="17"/>
      <c r="L768" s="17"/>
      <c r="M768" s="17"/>
      <c r="N768" s="17"/>
      <c r="O768" s="17"/>
      <c r="P768" s="17"/>
      <c r="Q768" s="17"/>
      <c r="R768" s="17"/>
      <c r="S768" s="17"/>
      <c r="T768" s="17"/>
      <c r="U768" s="17"/>
      <c r="V768" s="17"/>
      <c r="W768" s="17"/>
      <c r="X768" s="17"/>
      <c r="Y768" s="17"/>
      <c r="Z768" s="17"/>
    </row>
    <row r="769" spans="1:26" ht="12.75" customHeight="1">
      <c r="A769" s="17"/>
      <c r="B769" s="17"/>
      <c r="C769" s="17"/>
      <c r="D769" s="8"/>
      <c r="E769" s="30"/>
      <c r="F769" s="30"/>
      <c r="G769" s="36"/>
      <c r="H769" s="17"/>
      <c r="I769" s="17"/>
      <c r="J769" s="17"/>
      <c r="K769" s="17"/>
      <c r="L769" s="17"/>
      <c r="M769" s="17"/>
      <c r="N769" s="17"/>
      <c r="O769" s="17"/>
      <c r="P769" s="17"/>
      <c r="Q769" s="17"/>
      <c r="R769" s="17"/>
      <c r="S769" s="17"/>
      <c r="T769" s="17"/>
      <c r="U769" s="17"/>
      <c r="V769" s="17"/>
      <c r="W769" s="17"/>
      <c r="X769" s="17"/>
      <c r="Y769" s="17"/>
      <c r="Z769" s="17"/>
    </row>
    <row r="770" spans="1:26" ht="12.75" customHeight="1">
      <c r="A770" s="17"/>
      <c r="B770" s="17"/>
      <c r="C770" s="17"/>
      <c r="D770" s="8"/>
      <c r="E770" s="30"/>
      <c r="F770" s="30"/>
      <c r="G770" s="36"/>
      <c r="H770" s="17"/>
      <c r="I770" s="17"/>
      <c r="J770" s="17"/>
      <c r="K770" s="17"/>
      <c r="L770" s="17"/>
      <c r="M770" s="17"/>
      <c r="N770" s="17"/>
      <c r="O770" s="17"/>
      <c r="P770" s="17"/>
      <c r="Q770" s="17"/>
      <c r="R770" s="17"/>
      <c r="S770" s="17"/>
      <c r="T770" s="17"/>
      <c r="U770" s="17"/>
      <c r="V770" s="17"/>
      <c r="W770" s="17"/>
      <c r="X770" s="17"/>
      <c r="Y770" s="17"/>
      <c r="Z770" s="17"/>
    </row>
    <row r="771" spans="1:26" ht="12.75" customHeight="1">
      <c r="A771" s="17"/>
      <c r="B771" s="17"/>
      <c r="C771" s="17"/>
      <c r="D771" s="8"/>
      <c r="E771" s="30"/>
      <c r="F771" s="30"/>
      <c r="G771" s="36"/>
      <c r="H771" s="17"/>
      <c r="I771" s="17"/>
      <c r="J771" s="17"/>
      <c r="K771" s="17"/>
      <c r="L771" s="17"/>
      <c r="M771" s="17"/>
      <c r="N771" s="17"/>
      <c r="O771" s="17"/>
      <c r="P771" s="17"/>
      <c r="Q771" s="17"/>
      <c r="R771" s="17"/>
      <c r="S771" s="17"/>
      <c r="T771" s="17"/>
      <c r="U771" s="17"/>
      <c r="V771" s="17"/>
      <c r="W771" s="17"/>
      <c r="X771" s="17"/>
      <c r="Y771" s="17"/>
      <c r="Z771" s="17"/>
    </row>
    <row r="772" spans="1:26" ht="12.75" customHeight="1">
      <c r="A772" s="17"/>
      <c r="B772" s="17"/>
      <c r="C772" s="17"/>
      <c r="D772" s="8"/>
      <c r="E772" s="30"/>
      <c r="F772" s="30"/>
      <c r="G772" s="36"/>
      <c r="H772" s="17"/>
      <c r="I772" s="17"/>
      <c r="J772" s="17"/>
      <c r="K772" s="17"/>
      <c r="L772" s="17"/>
      <c r="M772" s="17"/>
      <c r="N772" s="17"/>
      <c r="O772" s="17"/>
      <c r="P772" s="17"/>
      <c r="Q772" s="17"/>
      <c r="R772" s="17"/>
      <c r="S772" s="17"/>
      <c r="T772" s="17"/>
      <c r="U772" s="17"/>
      <c r="V772" s="17"/>
      <c r="W772" s="17"/>
      <c r="X772" s="17"/>
      <c r="Y772" s="17"/>
      <c r="Z772" s="17"/>
    </row>
    <row r="773" spans="1:26" ht="12.75" customHeight="1">
      <c r="A773" s="17"/>
      <c r="B773" s="17"/>
      <c r="C773" s="17"/>
      <c r="D773" s="8"/>
      <c r="E773" s="30"/>
      <c r="F773" s="30"/>
      <c r="G773" s="36"/>
      <c r="H773" s="17"/>
      <c r="I773" s="17"/>
      <c r="J773" s="17"/>
      <c r="K773" s="17"/>
      <c r="L773" s="17"/>
      <c r="M773" s="17"/>
      <c r="N773" s="17"/>
      <c r="O773" s="17"/>
      <c r="P773" s="17"/>
      <c r="Q773" s="17"/>
      <c r="R773" s="17"/>
      <c r="S773" s="17"/>
      <c r="T773" s="17"/>
      <c r="U773" s="17"/>
      <c r="V773" s="17"/>
      <c r="W773" s="17"/>
      <c r="X773" s="17"/>
      <c r="Y773" s="17"/>
      <c r="Z773" s="17"/>
    </row>
    <row r="774" spans="1:26" ht="12.75" customHeight="1">
      <c r="A774" s="17"/>
      <c r="B774" s="17"/>
      <c r="C774" s="17"/>
      <c r="D774" s="8"/>
      <c r="E774" s="30"/>
      <c r="F774" s="30"/>
      <c r="G774" s="36"/>
      <c r="H774" s="17"/>
      <c r="I774" s="17"/>
      <c r="J774" s="17"/>
      <c r="K774" s="17"/>
      <c r="L774" s="17"/>
      <c r="M774" s="17"/>
      <c r="N774" s="17"/>
      <c r="O774" s="17"/>
      <c r="P774" s="17"/>
      <c r="Q774" s="17"/>
      <c r="R774" s="17"/>
      <c r="S774" s="17"/>
      <c r="T774" s="17"/>
      <c r="U774" s="17"/>
      <c r="V774" s="17"/>
      <c r="W774" s="17"/>
      <c r="X774" s="17"/>
      <c r="Y774" s="17"/>
      <c r="Z774" s="17"/>
    </row>
    <row r="775" spans="1:26" ht="12.75" customHeight="1">
      <c r="A775" s="17"/>
      <c r="B775" s="17"/>
      <c r="C775" s="17"/>
      <c r="D775" s="8"/>
      <c r="E775" s="30"/>
      <c r="F775" s="30"/>
      <c r="G775" s="36"/>
      <c r="H775" s="17"/>
      <c r="I775" s="17"/>
      <c r="J775" s="17"/>
      <c r="K775" s="17"/>
      <c r="L775" s="17"/>
      <c r="M775" s="17"/>
      <c r="N775" s="17"/>
      <c r="O775" s="17"/>
      <c r="P775" s="17"/>
      <c r="Q775" s="17"/>
      <c r="R775" s="17"/>
      <c r="S775" s="17"/>
      <c r="T775" s="17"/>
      <c r="U775" s="17"/>
      <c r="V775" s="17"/>
      <c r="W775" s="17"/>
      <c r="X775" s="17"/>
      <c r="Y775" s="17"/>
      <c r="Z775" s="17"/>
    </row>
    <row r="776" spans="1:26" ht="12.75" customHeight="1">
      <c r="A776" s="17"/>
      <c r="B776" s="17"/>
      <c r="C776" s="17"/>
      <c r="D776" s="8"/>
      <c r="E776" s="30"/>
      <c r="F776" s="30"/>
      <c r="G776" s="36"/>
      <c r="H776" s="17"/>
      <c r="I776" s="17"/>
      <c r="J776" s="17"/>
      <c r="K776" s="17"/>
      <c r="L776" s="17"/>
      <c r="M776" s="17"/>
      <c r="N776" s="17"/>
      <c r="O776" s="17"/>
      <c r="P776" s="17"/>
      <c r="Q776" s="17"/>
      <c r="R776" s="17"/>
      <c r="S776" s="17"/>
      <c r="T776" s="17"/>
      <c r="U776" s="17"/>
      <c r="V776" s="17"/>
      <c r="W776" s="17"/>
      <c r="X776" s="17"/>
      <c r="Y776" s="17"/>
      <c r="Z776" s="17"/>
    </row>
    <row r="777" spans="1:26" ht="12.75" customHeight="1">
      <c r="A777" s="17"/>
      <c r="B777" s="17"/>
      <c r="C777" s="17"/>
      <c r="D777" s="8"/>
      <c r="E777" s="30"/>
      <c r="F777" s="30"/>
      <c r="G777" s="36"/>
      <c r="H777" s="17"/>
      <c r="I777" s="17"/>
      <c r="J777" s="17"/>
      <c r="K777" s="17"/>
      <c r="L777" s="17"/>
      <c r="M777" s="17"/>
      <c r="N777" s="17"/>
      <c r="O777" s="17"/>
      <c r="P777" s="17"/>
      <c r="Q777" s="17"/>
      <c r="R777" s="17"/>
      <c r="S777" s="17"/>
      <c r="T777" s="17"/>
      <c r="U777" s="17"/>
      <c r="V777" s="17"/>
      <c r="W777" s="17"/>
      <c r="X777" s="17"/>
      <c r="Y777" s="17"/>
      <c r="Z777" s="17"/>
    </row>
    <row r="778" spans="1:26" ht="12.75" customHeight="1">
      <c r="A778" s="17"/>
      <c r="B778" s="17"/>
      <c r="C778" s="17"/>
      <c r="D778" s="8"/>
      <c r="E778" s="30"/>
      <c r="F778" s="30"/>
      <c r="G778" s="36"/>
      <c r="H778" s="17"/>
      <c r="I778" s="17"/>
      <c r="J778" s="17"/>
      <c r="K778" s="17"/>
      <c r="L778" s="17"/>
      <c r="M778" s="17"/>
      <c r="N778" s="17"/>
      <c r="O778" s="17"/>
      <c r="P778" s="17"/>
      <c r="Q778" s="17"/>
      <c r="R778" s="17"/>
      <c r="S778" s="17"/>
      <c r="T778" s="17"/>
      <c r="U778" s="17"/>
      <c r="V778" s="17"/>
      <c r="W778" s="17"/>
      <c r="X778" s="17"/>
      <c r="Y778" s="17"/>
      <c r="Z778" s="17"/>
    </row>
    <row r="779" spans="1:26" ht="12.75" customHeight="1">
      <c r="A779" s="17"/>
      <c r="B779" s="17"/>
      <c r="C779" s="17"/>
      <c r="D779" s="8"/>
      <c r="E779" s="30"/>
      <c r="F779" s="30"/>
      <c r="G779" s="36"/>
      <c r="H779" s="17"/>
      <c r="I779" s="17"/>
      <c r="J779" s="17"/>
      <c r="K779" s="17"/>
      <c r="L779" s="17"/>
      <c r="M779" s="17"/>
      <c r="N779" s="17"/>
      <c r="O779" s="17"/>
      <c r="P779" s="17"/>
      <c r="Q779" s="17"/>
      <c r="R779" s="17"/>
      <c r="S779" s="17"/>
      <c r="T779" s="17"/>
      <c r="U779" s="17"/>
      <c r="V779" s="17"/>
      <c r="W779" s="17"/>
      <c r="X779" s="17"/>
      <c r="Y779" s="17"/>
      <c r="Z779" s="17"/>
    </row>
    <row r="780" spans="1:26" ht="12.75" customHeight="1">
      <c r="A780" s="17"/>
      <c r="B780" s="17"/>
      <c r="C780" s="17"/>
      <c r="D780" s="8"/>
      <c r="E780" s="30"/>
      <c r="F780" s="30"/>
      <c r="G780" s="36"/>
      <c r="H780" s="17"/>
      <c r="I780" s="17"/>
      <c r="J780" s="17"/>
      <c r="K780" s="17"/>
      <c r="L780" s="17"/>
      <c r="M780" s="17"/>
      <c r="N780" s="17"/>
      <c r="O780" s="17"/>
      <c r="P780" s="17"/>
      <c r="Q780" s="17"/>
      <c r="R780" s="17"/>
      <c r="S780" s="17"/>
      <c r="T780" s="17"/>
      <c r="U780" s="17"/>
      <c r="V780" s="17"/>
      <c r="W780" s="17"/>
      <c r="X780" s="17"/>
      <c r="Y780" s="17"/>
      <c r="Z780" s="17"/>
    </row>
    <row r="781" spans="1:26" ht="12.75" customHeight="1">
      <c r="A781" s="17"/>
      <c r="B781" s="17"/>
      <c r="C781" s="17"/>
      <c r="D781" s="8"/>
      <c r="E781" s="30"/>
      <c r="F781" s="30"/>
      <c r="G781" s="36"/>
      <c r="H781" s="17"/>
      <c r="I781" s="17"/>
      <c r="J781" s="17"/>
      <c r="K781" s="17"/>
      <c r="L781" s="17"/>
      <c r="M781" s="17"/>
      <c r="N781" s="17"/>
      <c r="O781" s="17"/>
      <c r="P781" s="17"/>
      <c r="Q781" s="17"/>
      <c r="R781" s="17"/>
      <c r="S781" s="17"/>
      <c r="T781" s="17"/>
      <c r="U781" s="17"/>
      <c r="V781" s="17"/>
      <c r="W781" s="17"/>
      <c r="X781" s="17"/>
      <c r="Y781" s="17"/>
      <c r="Z781" s="17"/>
    </row>
    <row r="782" spans="1:26" ht="12.75" customHeight="1">
      <c r="A782" s="17"/>
      <c r="B782" s="17"/>
      <c r="C782" s="17"/>
      <c r="D782" s="8"/>
      <c r="E782" s="30"/>
      <c r="F782" s="30"/>
      <c r="G782" s="36"/>
      <c r="H782" s="17"/>
      <c r="I782" s="17"/>
      <c r="J782" s="17"/>
      <c r="K782" s="17"/>
      <c r="L782" s="17"/>
      <c r="M782" s="17"/>
      <c r="N782" s="17"/>
      <c r="O782" s="17"/>
      <c r="P782" s="17"/>
      <c r="Q782" s="17"/>
      <c r="R782" s="17"/>
      <c r="S782" s="17"/>
      <c r="T782" s="17"/>
      <c r="U782" s="17"/>
      <c r="V782" s="17"/>
      <c r="W782" s="17"/>
      <c r="X782" s="17"/>
      <c r="Y782" s="17"/>
      <c r="Z782" s="17"/>
    </row>
    <row r="783" spans="1:26" ht="12.75" customHeight="1">
      <c r="A783" s="17"/>
      <c r="B783" s="17"/>
      <c r="C783" s="17"/>
      <c r="D783" s="8"/>
      <c r="E783" s="30"/>
      <c r="F783" s="30"/>
      <c r="G783" s="36"/>
      <c r="H783" s="17"/>
      <c r="I783" s="17"/>
      <c r="J783" s="17"/>
      <c r="K783" s="17"/>
      <c r="L783" s="17"/>
      <c r="M783" s="17"/>
      <c r="N783" s="17"/>
      <c r="O783" s="17"/>
      <c r="P783" s="17"/>
      <c r="Q783" s="17"/>
      <c r="R783" s="17"/>
      <c r="S783" s="17"/>
      <c r="T783" s="17"/>
      <c r="U783" s="17"/>
      <c r="V783" s="17"/>
      <c r="W783" s="17"/>
      <c r="X783" s="17"/>
      <c r="Y783" s="17"/>
      <c r="Z783" s="17"/>
    </row>
    <row r="784" spans="1:26" ht="12.75" customHeight="1">
      <c r="A784" s="17"/>
      <c r="B784" s="17"/>
      <c r="C784" s="17"/>
      <c r="D784" s="8"/>
      <c r="E784" s="30"/>
      <c r="F784" s="30"/>
      <c r="G784" s="36"/>
      <c r="H784" s="17"/>
      <c r="I784" s="17"/>
      <c r="J784" s="17"/>
      <c r="K784" s="17"/>
      <c r="L784" s="17"/>
      <c r="M784" s="17"/>
      <c r="N784" s="17"/>
      <c r="O784" s="17"/>
      <c r="P784" s="17"/>
      <c r="Q784" s="17"/>
      <c r="R784" s="17"/>
      <c r="S784" s="17"/>
      <c r="T784" s="17"/>
      <c r="U784" s="17"/>
      <c r="V784" s="17"/>
      <c r="W784" s="17"/>
      <c r="X784" s="17"/>
      <c r="Y784" s="17"/>
      <c r="Z784" s="17"/>
    </row>
    <row r="785" spans="1:26" ht="12.75" customHeight="1">
      <c r="A785" s="17"/>
      <c r="B785" s="17"/>
      <c r="C785" s="17"/>
      <c r="D785" s="8"/>
      <c r="E785" s="30"/>
      <c r="F785" s="30"/>
      <c r="G785" s="36"/>
      <c r="H785" s="17"/>
      <c r="I785" s="17"/>
      <c r="J785" s="17"/>
      <c r="K785" s="17"/>
      <c r="L785" s="17"/>
      <c r="M785" s="17"/>
      <c r="N785" s="17"/>
      <c r="O785" s="17"/>
      <c r="P785" s="17"/>
      <c r="Q785" s="17"/>
      <c r="R785" s="17"/>
      <c r="S785" s="17"/>
      <c r="T785" s="17"/>
      <c r="U785" s="17"/>
      <c r="V785" s="17"/>
      <c r="W785" s="17"/>
      <c r="X785" s="17"/>
      <c r="Y785" s="17"/>
      <c r="Z785" s="17"/>
    </row>
    <row r="786" spans="1:26" ht="12.75" customHeight="1">
      <c r="A786" s="17"/>
      <c r="B786" s="17"/>
      <c r="C786" s="17"/>
      <c r="D786" s="8"/>
      <c r="E786" s="30"/>
      <c r="F786" s="30"/>
      <c r="G786" s="36"/>
      <c r="H786" s="17"/>
      <c r="I786" s="17"/>
      <c r="J786" s="17"/>
      <c r="K786" s="17"/>
      <c r="L786" s="17"/>
      <c r="M786" s="17"/>
      <c r="N786" s="17"/>
      <c r="O786" s="17"/>
      <c r="P786" s="17"/>
      <c r="Q786" s="17"/>
      <c r="R786" s="17"/>
      <c r="S786" s="17"/>
      <c r="T786" s="17"/>
      <c r="U786" s="17"/>
      <c r="V786" s="17"/>
      <c r="W786" s="17"/>
      <c r="X786" s="17"/>
      <c r="Y786" s="17"/>
      <c r="Z786" s="17"/>
    </row>
    <row r="787" spans="1:26" ht="12.75" customHeight="1">
      <c r="A787" s="17"/>
      <c r="B787" s="17"/>
      <c r="C787" s="17"/>
      <c r="D787" s="8"/>
      <c r="E787" s="30"/>
      <c r="F787" s="30"/>
      <c r="G787" s="36"/>
      <c r="H787" s="17"/>
      <c r="I787" s="17"/>
      <c r="J787" s="17"/>
      <c r="K787" s="17"/>
      <c r="L787" s="17"/>
      <c r="M787" s="17"/>
      <c r="N787" s="17"/>
      <c r="O787" s="17"/>
      <c r="P787" s="17"/>
      <c r="Q787" s="17"/>
      <c r="R787" s="17"/>
      <c r="S787" s="17"/>
      <c r="T787" s="17"/>
      <c r="U787" s="17"/>
      <c r="V787" s="17"/>
      <c r="W787" s="17"/>
      <c r="X787" s="17"/>
      <c r="Y787" s="17"/>
      <c r="Z787" s="17"/>
    </row>
    <row r="788" spans="1:26" ht="12.75" customHeight="1">
      <c r="A788" s="17"/>
      <c r="B788" s="17"/>
      <c r="C788" s="17"/>
      <c r="D788" s="8"/>
      <c r="E788" s="30"/>
      <c r="F788" s="30"/>
      <c r="G788" s="36"/>
      <c r="H788" s="17"/>
      <c r="I788" s="17"/>
      <c r="J788" s="17"/>
      <c r="K788" s="17"/>
      <c r="L788" s="17"/>
      <c r="M788" s="17"/>
      <c r="N788" s="17"/>
      <c r="O788" s="17"/>
      <c r="P788" s="17"/>
      <c r="Q788" s="17"/>
      <c r="R788" s="17"/>
      <c r="S788" s="17"/>
      <c r="T788" s="17"/>
      <c r="U788" s="17"/>
      <c r="V788" s="17"/>
      <c r="W788" s="17"/>
      <c r="X788" s="17"/>
      <c r="Y788" s="17"/>
      <c r="Z788" s="17"/>
    </row>
    <row r="789" spans="1:26" ht="12.75" customHeight="1">
      <c r="A789" s="17"/>
      <c r="B789" s="17"/>
      <c r="C789" s="17"/>
      <c r="D789" s="8"/>
      <c r="E789" s="30"/>
      <c r="F789" s="30"/>
      <c r="G789" s="36"/>
      <c r="H789" s="17"/>
      <c r="I789" s="17"/>
      <c r="J789" s="17"/>
      <c r="K789" s="17"/>
      <c r="L789" s="17"/>
      <c r="M789" s="17"/>
      <c r="N789" s="17"/>
      <c r="O789" s="17"/>
      <c r="P789" s="17"/>
      <c r="Q789" s="17"/>
      <c r="R789" s="17"/>
      <c r="S789" s="17"/>
      <c r="T789" s="17"/>
      <c r="U789" s="17"/>
      <c r="V789" s="17"/>
      <c r="W789" s="17"/>
      <c r="X789" s="17"/>
      <c r="Y789" s="17"/>
      <c r="Z789" s="17"/>
    </row>
    <row r="790" spans="1:26" ht="12.75" customHeight="1">
      <c r="A790" s="17"/>
      <c r="B790" s="17"/>
      <c r="C790" s="17"/>
      <c r="D790" s="8"/>
      <c r="E790" s="30"/>
      <c r="F790" s="30"/>
      <c r="G790" s="36"/>
      <c r="H790" s="17"/>
      <c r="I790" s="17"/>
      <c r="J790" s="17"/>
      <c r="K790" s="17"/>
      <c r="L790" s="17"/>
      <c r="M790" s="17"/>
      <c r="N790" s="17"/>
      <c r="O790" s="17"/>
      <c r="P790" s="17"/>
      <c r="Q790" s="17"/>
      <c r="R790" s="17"/>
      <c r="S790" s="17"/>
      <c r="T790" s="17"/>
      <c r="U790" s="17"/>
      <c r="V790" s="17"/>
      <c r="W790" s="17"/>
      <c r="X790" s="17"/>
      <c r="Y790" s="17"/>
      <c r="Z790" s="17"/>
    </row>
    <row r="791" spans="1:26" ht="12.75" customHeight="1">
      <c r="A791" s="17"/>
      <c r="B791" s="17"/>
      <c r="C791" s="17"/>
      <c r="D791" s="8"/>
      <c r="E791" s="30"/>
      <c r="F791" s="30"/>
      <c r="G791" s="36"/>
      <c r="H791" s="17"/>
      <c r="I791" s="17"/>
      <c r="J791" s="17"/>
      <c r="K791" s="17"/>
      <c r="L791" s="17"/>
      <c r="M791" s="17"/>
      <c r="N791" s="17"/>
      <c r="O791" s="17"/>
      <c r="P791" s="17"/>
      <c r="Q791" s="17"/>
      <c r="R791" s="17"/>
      <c r="S791" s="17"/>
      <c r="T791" s="17"/>
      <c r="U791" s="17"/>
      <c r="V791" s="17"/>
      <c r="W791" s="17"/>
      <c r="X791" s="17"/>
      <c r="Y791" s="17"/>
      <c r="Z791" s="17"/>
    </row>
    <row r="792" spans="1:26" ht="12.75" customHeight="1">
      <c r="A792" s="17"/>
      <c r="B792" s="17"/>
      <c r="C792" s="17"/>
      <c r="D792" s="8"/>
      <c r="E792" s="30"/>
      <c r="F792" s="30"/>
      <c r="G792" s="36"/>
      <c r="H792" s="17"/>
      <c r="I792" s="17"/>
      <c r="J792" s="17"/>
      <c r="K792" s="17"/>
      <c r="L792" s="17"/>
      <c r="M792" s="17"/>
      <c r="N792" s="17"/>
      <c r="O792" s="17"/>
      <c r="P792" s="17"/>
      <c r="Q792" s="17"/>
      <c r="R792" s="17"/>
      <c r="S792" s="17"/>
      <c r="T792" s="17"/>
      <c r="U792" s="17"/>
      <c r="V792" s="17"/>
      <c r="W792" s="17"/>
      <c r="X792" s="17"/>
      <c r="Y792" s="17"/>
      <c r="Z792" s="17"/>
    </row>
    <row r="793" spans="1:26" ht="12.75" customHeight="1">
      <c r="A793" s="17"/>
      <c r="B793" s="17"/>
      <c r="C793" s="17"/>
      <c r="D793" s="8"/>
      <c r="E793" s="30"/>
      <c r="F793" s="30"/>
      <c r="G793" s="36"/>
      <c r="H793" s="17"/>
      <c r="I793" s="17"/>
      <c r="J793" s="17"/>
      <c r="K793" s="17"/>
      <c r="L793" s="17"/>
      <c r="M793" s="17"/>
      <c r="N793" s="17"/>
      <c r="O793" s="17"/>
      <c r="P793" s="17"/>
      <c r="Q793" s="17"/>
      <c r="R793" s="17"/>
      <c r="S793" s="17"/>
      <c r="T793" s="17"/>
      <c r="U793" s="17"/>
      <c r="V793" s="17"/>
      <c r="W793" s="17"/>
      <c r="X793" s="17"/>
      <c r="Y793" s="17"/>
      <c r="Z793" s="17"/>
    </row>
    <row r="794" spans="1:26" ht="12.75" customHeight="1">
      <c r="A794" s="17"/>
      <c r="B794" s="17"/>
      <c r="C794" s="17"/>
      <c r="D794" s="8"/>
      <c r="E794" s="30"/>
      <c r="F794" s="30"/>
      <c r="G794" s="36"/>
      <c r="H794" s="17"/>
      <c r="I794" s="17"/>
      <c r="J794" s="17"/>
      <c r="K794" s="17"/>
      <c r="L794" s="17"/>
      <c r="M794" s="17"/>
      <c r="N794" s="17"/>
      <c r="O794" s="17"/>
      <c r="P794" s="17"/>
      <c r="Q794" s="17"/>
      <c r="R794" s="17"/>
      <c r="S794" s="17"/>
      <c r="T794" s="17"/>
      <c r="U794" s="17"/>
      <c r="V794" s="17"/>
      <c r="W794" s="17"/>
      <c r="X794" s="17"/>
      <c r="Y794" s="17"/>
      <c r="Z794" s="17"/>
    </row>
    <row r="795" spans="1:26" ht="12.75" customHeight="1">
      <c r="A795" s="17"/>
      <c r="B795" s="17"/>
      <c r="C795" s="17"/>
      <c r="D795" s="8"/>
      <c r="E795" s="30"/>
      <c r="F795" s="30"/>
      <c r="G795" s="36"/>
      <c r="H795" s="17"/>
      <c r="I795" s="17"/>
      <c r="J795" s="17"/>
      <c r="K795" s="17"/>
      <c r="L795" s="17"/>
      <c r="M795" s="17"/>
      <c r="N795" s="17"/>
      <c r="O795" s="17"/>
      <c r="P795" s="17"/>
      <c r="Q795" s="17"/>
      <c r="R795" s="17"/>
      <c r="S795" s="17"/>
      <c r="T795" s="17"/>
      <c r="U795" s="17"/>
      <c r="V795" s="17"/>
      <c r="W795" s="17"/>
      <c r="X795" s="17"/>
      <c r="Y795" s="17"/>
      <c r="Z795" s="17"/>
    </row>
    <row r="796" spans="1:26" ht="12.75" customHeight="1">
      <c r="A796" s="17"/>
      <c r="B796" s="17"/>
      <c r="C796" s="17"/>
      <c r="D796" s="8"/>
      <c r="E796" s="30"/>
      <c r="F796" s="30"/>
      <c r="G796" s="36"/>
      <c r="H796" s="17"/>
      <c r="I796" s="17"/>
      <c r="J796" s="17"/>
      <c r="K796" s="17"/>
      <c r="L796" s="17"/>
      <c r="M796" s="17"/>
      <c r="N796" s="17"/>
      <c r="O796" s="17"/>
      <c r="P796" s="17"/>
      <c r="Q796" s="17"/>
      <c r="R796" s="17"/>
      <c r="S796" s="17"/>
      <c r="T796" s="17"/>
      <c r="U796" s="17"/>
      <c r="V796" s="17"/>
      <c r="W796" s="17"/>
      <c r="X796" s="17"/>
      <c r="Y796" s="17"/>
      <c r="Z796" s="17"/>
    </row>
    <row r="797" spans="1:26" ht="12.75" customHeight="1">
      <c r="A797" s="17"/>
      <c r="B797" s="17"/>
      <c r="C797" s="17"/>
      <c r="D797" s="8"/>
      <c r="E797" s="30"/>
      <c r="F797" s="30"/>
      <c r="G797" s="36"/>
      <c r="H797" s="17"/>
      <c r="I797" s="17"/>
      <c r="J797" s="17"/>
      <c r="K797" s="17"/>
      <c r="L797" s="17"/>
      <c r="M797" s="17"/>
      <c r="N797" s="17"/>
      <c r="O797" s="17"/>
      <c r="P797" s="17"/>
      <c r="Q797" s="17"/>
      <c r="R797" s="17"/>
      <c r="S797" s="17"/>
      <c r="T797" s="17"/>
      <c r="U797" s="17"/>
      <c r="V797" s="17"/>
      <c r="W797" s="17"/>
      <c r="X797" s="17"/>
      <c r="Y797" s="17"/>
      <c r="Z797" s="17"/>
    </row>
    <row r="798" spans="1:26" ht="12.75" customHeight="1">
      <c r="A798" s="17"/>
      <c r="B798" s="17"/>
      <c r="C798" s="17"/>
      <c r="D798" s="8"/>
      <c r="E798" s="30"/>
      <c r="F798" s="30"/>
      <c r="G798" s="36"/>
      <c r="H798" s="17"/>
      <c r="I798" s="17"/>
      <c r="J798" s="17"/>
      <c r="K798" s="17"/>
      <c r="L798" s="17"/>
      <c r="M798" s="17"/>
      <c r="N798" s="17"/>
      <c r="O798" s="17"/>
      <c r="P798" s="17"/>
      <c r="Q798" s="17"/>
      <c r="R798" s="17"/>
      <c r="S798" s="17"/>
      <c r="T798" s="17"/>
      <c r="U798" s="17"/>
      <c r="V798" s="17"/>
      <c r="W798" s="17"/>
      <c r="X798" s="17"/>
      <c r="Y798" s="17"/>
      <c r="Z798" s="17"/>
    </row>
    <row r="799" spans="1:26" ht="12.75" customHeight="1">
      <c r="A799" s="17"/>
      <c r="B799" s="17"/>
      <c r="C799" s="17"/>
      <c r="D799" s="8"/>
      <c r="E799" s="30"/>
      <c r="F799" s="30"/>
      <c r="G799" s="36"/>
      <c r="H799" s="17"/>
      <c r="I799" s="17"/>
      <c r="J799" s="17"/>
      <c r="K799" s="17"/>
      <c r="L799" s="17"/>
      <c r="M799" s="17"/>
      <c r="N799" s="17"/>
      <c r="O799" s="17"/>
      <c r="P799" s="17"/>
      <c r="Q799" s="17"/>
      <c r="R799" s="17"/>
      <c r="S799" s="17"/>
      <c r="T799" s="17"/>
      <c r="U799" s="17"/>
      <c r="V799" s="17"/>
      <c r="W799" s="17"/>
      <c r="X799" s="17"/>
      <c r="Y799" s="17"/>
      <c r="Z799" s="17"/>
    </row>
    <row r="800" spans="1:26" ht="12.75" customHeight="1">
      <c r="A800" s="17"/>
      <c r="B800" s="17"/>
      <c r="C800" s="17"/>
      <c r="D800" s="8"/>
      <c r="E800" s="30"/>
      <c r="F800" s="30"/>
      <c r="G800" s="36"/>
      <c r="H800" s="17"/>
      <c r="I800" s="17"/>
      <c r="J800" s="17"/>
      <c r="K800" s="17"/>
      <c r="L800" s="17"/>
      <c r="M800" s="17"/>
      <c r="N800" s="17"/>
      <c r="O800" s="17"/>
      <c r="P800" s="17"/>
      <c r="Q800" s="17"/>
      <c r="R800" s="17"/>
      <c r="S800" s="17"/>
      <c r="T800" s="17"/>
      <c r="U800" s="17"/>
      <c r="V800" s="17"/>
      <c r="W800" s="17"/>
      <c r="X800" s="17"/>
      <c r="Y800" s="17"/>
      <c r="Z800" s="17"/>
    </row>
    <row r="801" spans="1:26" ht="12.75" customHeight="1">
      <c r="A801" s="17"/>
      <c r="B801" s="17"/>
      <c r="C801" s="17"/>
      <c r="D801" s="8"/>
      <c r="E801" s="30"/>
      <c r="F801" s="30"/>
      <c r="G801" s="36"/>
      <c r="H801" s="17"/>
      <c r="I801" s="17"/>
      <c r="J801" s="17"/>
      <c r="K801" s="17"/>
      <c r="L801" s="17"/>
      <c r="M801" s="17"/>
      <c r="N801" s="17"/>
      <c r="O801" s="17"/>
      <c r="P801" s="17"/>
      <c r="Q801" s="17"/>
      <c r="R801" s="17"/>
      <c r="S801" s="17"/>
      <c r="T801" s="17"/>
      <c r="U801" s="17"/>
      <c r="V801" s="17"/>
      <c r="W801" s="17"/>
      <c r="X801" s="17"/>
      <c r="Y801" s="17"/>
      <c r="Z801" s="17"/>
    </row>
    <row r="802" spans="1:26" ht="12.75" customHeight="1">
      <c r="A802" s="17"/>
      <c r="B802" s="17"/>
      <c r="C802" s="17"/>
      <c r="D802" s="8"/>
      <c r="E802" s="30"/>
      <c r="F802" s="30"/>
      <c r="G802" s="36"/>
      <c r="H802" s="17"/>
      <c r="I802" s="17"/>
      <c r="J802" s="17"/>
      <c r="K802" s="17"/>
      <c r="L802" s="17"/>
      <c r="M802" s="17"/>
      <c r="N802" s="17"/>
      <c r="O802" s="17"/>
      <c r="P802" s="17"/>
      <c r="Q802" s="17"/>
      <c r="R802" s="17"/>
      <c r="S802" s="17"/>
      <c r="T802" s="17"/>
      <c r="U802" s="17"/>
      <c r="V802" s="17"/>
      <c r="W802" s="17"/>
      <c r="X802" s="17"/>
      <c r="Y802" s="17"/>
      <c r="Z802" s="17"/>
    </row>
    <row r="803" spans="1:26" ht="12.75" customHeight="1">
      <c r="A803" s="17"/>
      <c r="B803" s="17"/>
      <c r="C803" s="17"/>
      <c r="D803" s="8"/>
      <c r="E803" s="30"/>
      <c r="F803" s="30"/>
      <c r="G803" s="36"/>
      <c r="H803" s="17"/>
      <c r="I803" s="17"/>
      <c r="J803" s="17"/>
      <c r="K803" s="17"/>
      <c r="L803" s="17"/>
      <c r="M803" s="17"/>
      <c r="N803" s="17"/>
      <c r="O803" s="17"/>
      <c r="P803" s="17"/>
      <c r="Q803" s="17"/>
      <c r="R803" s="17"/>
      <c r="S803" s="17"/>
      <c r="T803" s="17"/>
      <c r="U803" s="17"/>
      <c r="V803" s="17"/>
      <c r="W803" s="17"/>
      <c r="X803" s="17"/>
      <c r="Y803" s="17"/>
      <c r="Z803" s="17"/>
    </row>
    <row r="804" spans="1:26" ht="12.75" customHeight="1">
      <c r="A804" s="17"/>
      <c r="B804" s="17"/>
      <c r="C804" s="17"/>
      <c r="D804" s="8"/>
      <c r="E804" s="30"/>
      <c r="F804" s="30"/>
      <c r="G804" s="36"/>
      <c r="H804" s="17"/>
      <c r="I804" s="17"/>
      <c r="J804" s="17"/>
      <c r="K804" s="17"/>
      <c r="L804" s="17"/>
      <c r="M804" s="17"/>
      <c r="N804" s="17"/>
      <c r="O804" s="17"/>
      <c r="P804" s="17"/>
      <c r="Q804" s="17"/>
      <c r="R804" s="17"/>
      <c r="S804" s="17"/>
      <c r="T804" s="17"/>
      <c r="U804" s="17"/>
      <c r="V804" s="17"/>
      <c r="W804" s="17"/>
      <c r="X804" s="17"/>
      <c r="Y804" s="17"/>
      <c r="Z804" s="17"/>
    </row>
    <row r="805" spans="1:26" ht="12.75" customHeight="1">
      <c r="A805" s="17"/>
      <c r="B805" s="17"/>
      <c r="C805" s="17"/>
      <c r="D805" s="8"/>
      <c r="E805" s="30"/>
      <c r="F805" s="30"/>
      <c r="G805" s="36"/>
      <c r="H805" s="17"/>
      <c r="I805" s="17"/>
      <c r="J805" s="17"/>
      <c r="K805" s="17"/>
      <c r="L805" s="17"/>
      <c r="M805" s="17"/>
      <c r="N805" s="17"/>
      <c r="O805" s="17"/>
      <c r="P805" s="17"/>
      <c r="Q805" s="17"/>
      <c r="R805" s="17"/>
      <c r="S805" s="17"/>
      <c r="T805" s="17"/>
      <c r="U805" s="17"/>
      <c r="V805" s="17"/>
      <c r="W805" s="17"/>
      <c r="X805" s="17"/>
      <c r="Y805" s="17"/>
      <c r="Z805" s="17"/>
    </row>
    <row r="806" spans="1:26" ht="12.75" customHeight="1">
      <c r="A806" s="17"/>
      <c r="B806" s="17"/>
      <c r="C806" s="17"/>
      <c r="D806" s="8"/>
      <c r="E806" s="30"/>
      <c r="F806" s="30"/>
      <c r="G806" s="36"/>
      <c r="H806" s="17"/>
      <c r="I806" s="17"/>
      <c r="J806" s="17"/>
      <c r="K806" s="17"/>
      <c r="L806" s="17"/>
      <c r="M806" s="17"/>
      <c r="N806" s="17"/>
      <c r="O806" s="17"/>
      <c r="P806" s="17"/>
      <c r="Q806" s="17"/>
      <c r="R806" s="17"/>
      <c r="S806" s="17"/>
      <c r="T806" s="17"/>
      <c r="U806" s="17"/>
      <c r="V806" s="17"/>
      <c r="W806" s="17"/>
      <c r="X806" s="17"/>
      <c r="Y806" s="17"/>
      <c r="Z806" s="17"/>
    </row>
    <row r="807" spans="1:26" ht="12.75" customHeight="1">
      <c r="A807" s="17"/>
      <c r="B807" s="17"/>
      <c r="C807" s="17"/>
      <c r="D807" s="8"/>
      <c r="E807" s="30"/>
      <c r="F807" s="30"/>
      <c r="G807" s="36"/>
      <c r="H807" s="17"/>
      <c r="I807" s="17"/>
      <c r="J807" s="17"/>
      <c r="K807" s="17"/>
      <c r="L807" s="17"/>
      <c r="M807" s="17"/>
      <c r="N807" s="17"/>
      <c r="O807" s="17"/>
      <c r="P807" s="17"/>
      <c r="Q807" s="17"/>
      <c r="R807" s="17"/>
      <c r="S807" s="17"/>
      <c r="T807" s="17"/>
      <c r="U807" s="17"/>
      <c r="V807" s="17"/>
      <c r="W807" s="17"/>
      <c r="X807" s="17"/>
      <c r="Y807" s="17"/>
      <c r="Z807" s="17"/>
    </row>
    <row r="808" spans="1:26" ht="12.75" customHeight="1">
      <c r="A808" s="17"/>
      <c r="B808" s="17"/>
      <c r="C808" s="17"/>
      <c r="D808" s="8"/>
      <c r="E808" s="30"/>
      <c r="F808" s="30"/>
      <c r="G808" s="36"/>
      <c r="H808" s="17"/>
      <c r="I808" s="17"/>
      <c r="J808" s="17"/>
      <c r="K808" s="17"/>
      <c r="L808" s="17"/>
      <c r="M808" s="17"/>
      <c r="N808" s="17"/>
      <c r="O808" s="17"/>
      <c r="P808" s="17"/>
      <c r="Q808" s="17"/>
      <c r="R808" s="17"/>
      <c r="S808" s="17"/>
      <c r="T808" s="17"/>
      <c r="U808" s="17"/>
      <c r="V808" s="17"/>
      <c r="W808" s="17"/>
      <c r="X808" s="17"/>
      <c r="Y808" s="17"/>
      <c r="Z808" s="17"/>
    </row>
    <row r="809" spans="1:26" ht="12.75" customHeight="1">
      <c r="A809" s="17"/>
      <c r="B809" s="17"/>
      <c r="C809" s="17"/>
      <c r="D809" s="8"/>
      <c r="E809" s="30"/>
      <c r="F809" s="30"/>
      <c r="G809" s="36"/>
      <c r="H809" s="17"/>
      <c r="I809" s="17"/>
      <c r="J809" s="17"/>
      <c r="K809" s="17"/>
      <c r="L809" s="17"/>
      <c r="M809" s="17"/>
      <c r="N809" s="17"/>
      <c r="O809" s="17"/>
      <c r="P809" s="17"/>
      <c r="Q809" s="17"/>
      <c r="R809" s="17"/>
      <c r="S809" s="17"/>
      <c r="T809" s="17"/>
      <c r="U809" s="17"/>
      <c r="V809" s="17"/>
      <c r="W809" s="17"/>
      <c r="X809" s="17"/>
      <c r="Y809" s="17"/>
      <c r="Z809" s="17"/>
    </row>
    <row r="810" spans="1:26" ht="12.75" customHeight="1">
      <c r="A810" s="17"/>
      <c r="B810" s="17"/>
      <c r="C810" s="17"/>
      <c r="D810" s="8"/>
      <c r="E810" s="30"/>
      <c r="F810" s="30"/>
      <c r="G810" s="36"/>
      <c r="H810" s="17"/>
      <c r="I810" s="17"/>
      <c r="J810" s="17"/>
      <c r="K810" s="17"/>
      <c r="L810" s="17"/>
      <c r="M810" s="17"/>
      <c r="N810" s="17"/>
      <c r="O810" s="17"/>
      <c r="P810" s="17"/>
      <c r="Q810" s="17"/>
      <c r="R810" s="17"/>
      <c r="S810" s="17"/>
      <c r="T810" s="17"/>
      <c r="U810" s="17"/>
      <c r="V810" s="17"/>
      <c r="W810" s="17"/>
      <c r="X810" s="17"/>
      <c r="Y810" s="17"/>
      <c r="Z810" s="17"/>
    </row>
    <row r="811" spans="1:26" ht="12.75" customHeight="1">
      <c r="A811" s="17"/>
      <c r="B811" s="17"/>
      <c r="C811" s="17"/>
      <c r="D811" s="8"/>
      <c r="E811" s="30"/>
      <c r="F811" s="30"/>
      <c r="G811" s="36"/>
      <c r="H811" s="17"/>
      <c r="I811" s="17"/>
      <c r="J811" s="17"/>
      <c r="K811" s="17"/>
      <c r="L811" s="17"/>
      <c r="M811" s="17"/>
      <c r="N811" s="17"/>
      <c r="O811" s="17"/>
      <c r="P811" s="17"/>
      <c r="Q811" s="17"/>
      <c r="R811" s="17"/>
      <c r="S811" s="17"/>
      <c r="T811" s="17"/>
      <c r="U811" s="17"/>
      <c r="V811" s="17"/>
      <c r="W811" s="17"/>
      <c r="X811" s="17"/>
      <c r="Y811" s="17"/>
      <c r="Z811" s="17"/>
    </row>
    <row r="812" spans="1:26" ht="12.75" customHeight="1">
      <c r="A812" s="17"/>
      <c r="B812" s="17"/>
      <c r="C812" s="17"/>
      <c r="D812" s="8"/>
      <c r="E812" s="30"/>
      <c r="F812" s="30"/>
      <c r="G812" s="36"/>
      <c r="H812" s="17"/>
      <c r="I812" s="17"/>
      <c r="J812" s="17"/>
      <c r="K812" s="17"/>
      <c r="L812" s="17"/>
      <c r="M812" s="17"/>
      <c r="N812" s="17"/>
      <c r="O812" s="17"/>
      <c r="P812" s="17"/>
      <c r="Q812" s="17"/>
      <c r="R812" s="17"/>
      <c r="S812" s="17"/>
      <c r="T812" s="17"/>
      <c r="U812" s="17"/>
      <c r="V812" s="17"/>
      <c r="W812" s="17"/>
      <c r="X812" s="17"/>
      <c r="Y812" s="17"/>
      <c r="Z812" s="17"/>
    </row>
    <row r="813" spans="1:26" ht="12.75" customHeight="1">
      <c r="A813" s="17"/>
      <c r="B813" s="17"/>
      <c r="C813" s="17"/>
      <c r="D813" s="8"/>
      <c r="E813" s="30"/>
      <c r="F813" s="30"/>
      <c r="G813" s="36"/>
      <c r="H813" s="17"/>
      <c r="I813" s="17"/>
      <c r="J813" s="17"/>
      <c r="K813" s="17"/>
      <c r="L813" s="17"/>
      <c r="M813" s="17"/>
      <c r="N813" s="17"/>
      <c r="O813" s="17"/>
      <c r="P813" s="17"/>
      <c r="Q813" s="17"/>
      <c r="R813" s="17"/>
      <c r="S813" s="17"/>
      <c r="T813" s="17"/>
      <c r="U813" s="17"/>
      <c r="V813" s="17"/>
      <c r="W813" s="17"/>
      <c r="X813" s="17"/>
      <c r="Y813" s="17"/>
      <c r="Z813" s="17"/>
    </row>
    <row r="814" spans="1:26" ht="12.75" customHeight="1">
      <c r="A814" s="17"/>
      <c r="B814" s="17"/>
      <c r="C814" s="17"/>
      <c r="D814" s="8"/>
      <c r="E814" s="30"/>
      <c r="F814" s="30"/>
      <c r="G814" s="36"/>
      <c r="H814" s="17"/>
      <c r="I814" s="17"/>
      <c r="J814" s="17"/>
      <c r="K814" s="17"/>
      <c r="L814" s="17"/>
      <c r="M814" s="17"/>
      <c r="N814" s="17"/>
      <c r="O814" s="17"/>
      <c r="P814" s="17"/>
      <c r="Q814" s="17"/>
      <c r="R814" s="17"/>
      <c r="S814" s="17"/>
      <c r="T814" s="17"/>
      <c r="U814" s="17"/>
      <c r="V814" s="17"/>
      <c r="W814" s="17"/>
      <c r="X814" s="17"/>
      <c r="Y814" s="17"/>
      <c r="Z814" s="17"/>
    </row>
    <row r="815" spans="1:26" ht="12.75" customHeight="1">
      <c r="A815" s="17"/>
      <c r="B815" s="17"/>
      <c r="C815" s="17"/>
      <c r="D815" s="8"/>
      <c r="E815" s="30"/>
      <c r="F815" s="30"/>
      <c r="G815" s="36"/>
      <c r="H815" s="17"/>
      <c r="I815" s="17"/>
      <c r="J815" s="17"/>
      <c r="K815" s="17"/>
      <c r="L815" s="17"/>
      <c r="M815" s="17"/>
      <c r="N815" s="17"/>
      <c r="O815" s="17"/>
      <c r="P815" s="17"/>
      <c r="Q815" s="17"/>
      <c r="R815" s="17"/>
      <c r="S815" s="17"/>
      <c r="T815" s="17"/>
      <c r="U815" s="17"/>
      <c r="V815" s="17"/>
      <c r="W815" s="17"/>
      <c r="X815" s="17"/>
      <c r="Y815" s="17"/>
      <c r="Z815" s="17"/>
    </row>
    <row r="816" spans="1:26" ht="12.75" customHeight="1">
      <c r="A816" s="17"/>
      <c r="B816" s="17"/>
      <c r="C816" s="17"/>
      <c r="D816" s="8"/>
      <c r="E816" s="30"/>
      <c r="F816" s="30"/>
      <c r="G816" s="36"/>
      <c r="H816" s="17"/>
      <c r="I816" s="17"/>
      <c r="J816" s="17"/>
      <c r="K816" s="17"/>
      <c r="L816" s="17"/>
      <c r="M816" s="17"/>
      <c r="N816" s="17"/>
      <c r="O816" s="17"/>
      <c r="P816" s="17"/>
      <c r="Q816" s="17"/>
      <c r="R816" s="17"/>
      <c r="S816" s="17"/>
      <c r="T816" s="17"/>
      <c r="U816" s="17"/>
      <c r="V816" s="17"/>
      <c r="W816" s="17"/>
      <c r="X816" s="17"/>
      <c r="Y816" s="17"/>
      <c r="Z816" s="17"/>
    </row>
    <row r="817" spans="1:26" ht="12.75" customHeight="1">
      <c r="A817" s="17"/>
      <c r="B817" s="17"/>
      <c r="C817" s="17"/>
      <c r="D817" s="8"/>
      <c r="E817" s="30"/>
      <c r="F817" s="30"/>
      <c r="G817" s="36"/>
      <c r="H817" s="17"/>
      <c r="I817" s="17"/>
      <c r="J817" s="17"/>
      <c r="K817" s="17"/>
      <c r="L817" s="17"/>
      <c r="M817" s="17"/>
      <c r="N817" s="17"/>
      <c r="O817" s="17"/>
      <c r="P817" s="17"/>
      <c r="Q817" s="17"/>
      <c r="R817" s="17"/>
      <c r="S817" s="17"/>
      <c r="T817" s="17"/>
      <c r="U817" s="17"/>
      <c r="V817" s="17"/>
      <c r="W817" s="17"/>
      <c r="X817" s="17"/>
      <c r="Y817" s="17"/>
      <c r="Z817" s="17"/>
    </row>
    <row r="818" spans="1:26" ht="12.75" customHeight="1">
      <c r="A818" s="17"/>
      <c r="B818" s="17"/>
      <c r="C818" s="17"/>
      <c r="D818" s="8"/>
      <c r="E818" s="30"/>
      <c r="F818" s="30"/>
      <c r="G818" s="36"/>
      <c r="H818" s="17"/>
      <c r="I818" s="17"/>
      <c r="J818" s="17"/>
      <c r="K818" s="17"/>
      <c r="L818" s="17"/>
      <c r="M818" s="17"/>
      <c r="N818" s="17"/>
      <c r="O818" s="17"/>
      <c r="P818" s="17"/>
      <c r="Q818" s="17"/>
      <c r="R818" s="17"/>
      <c r="S818" s="17"/>
      <c r="T818" s="17"/>
      <c r="U818" s="17"/>
      <c r="V818" s="17"/>
      <c r="W818" s="17"/>
      <c r="X818" s="17"/>
      <c r="Y818" s="17"/>
      <c r="Z818" s="17"/>
    </row>
    <row r="819" spans="1:26" ht="12.75" customHeight="1">
      <c r="A819" s="17"/>
      <c r="B819" s="17"/>
      <c r="C819" s="17"/>
      <c r="D819" s="8"/>
      <c r="E819" s="30"/>
      <c r="F819" s="30"/>
      <c r="G819" s="36"/>
      <c r="H819" s="17"/>
      <c r="I819" s="17"/>
      <c r="J819" s="17"/>
      <c r="K819" s="17"/>
      <c r="L819" s="17"/>
      <c r="M819" s="17"/>
      <c r="N819" s="17"/>
      <c r="O819" s="17"/>
      <c r="P819" s="17"/>
      <c r="Q819" s="17"/>
      <c r="R819" s="17"/>
      <c r="S819" s="17"/>
      <c r="T819" s="17"/>
      <c r="U819" s="17"/>
      <c r="V819" s="17"/>
      <c r="W819" s="17"/>
      <c r="X819" s="17"/>
      <c r="Y819" s="17"/>
      <c r="Z819" s="17"/>
    </row>
    <row r="820" spans="1:26" ht="12.75" customHeight="1">
      <c r="A820" s="17"/>
      <c r="B820" s="17"/>
      <c r="C820" s="17"/>
      <c r="D820" s="8"/>
      <c r="E820" s="30"/>
      <c r="F820" s="30"/>
      <c r="G820" s="36"/>
      <c r="H820" s="17"/>
      <c r="I820" s="17"/>
      <c r="J820" s="17"/>
      <c r="K820" s="17"/>
      <c r="L820" s="17"/>
      <c r="M820" s="17"/>
      <c r="N820" s="17"/>
      <c r="O820" s="17"/>
      <c r="P820" s="17"/>
      <c r="Q820" s="17"/>
      <c r="R820" s="17"/>
      <c r="S820" s="17"/>
      <c r="T820" s="17"/>
      <c r="U820" s="17"/>
      <c r="V820" s="17"/>
      <c r="W820" s="17"/>
      <c r="X820" s="17"/>
      <c r="Y820" s="17"/>
      <c r="Z820" s="17"/>
    </row>
    <row r="821" spans="1:26" ht="12.75" customHeight="1">
      <c r="A821" s="17"/>
      <c r="B821" s="17"/>
      <c r="C821" s="17"/>
      <c r="D821" s="8"/>
      <c r="E821" s="30"/>
      <c r="F821" s="30"/>
      <c r="G821" s="36"/>
      <c r="H821" s="17"/>
      <c r="I821" s="17"/>
      <c r="J821" s="17"/>
      <c r="K821" s="17"/>
      <c r="L821" s="17"/>
      <c r="M821" s="17"/>
      <c r="N821" s="17"/>
      <c r="O821" s="17"/>
      <c r="P821" s="17"/>
      <c r="Q821" s="17"/>
      <c r="R821" s="17"/>
      <c r="S821" s="17"/>
      <c r="T821" s="17"/>
      <c r="U821" s="17"/>
      <c r="V821" s="17"/>
      <c r="W821" s="17"/>
      <c r="X821" s="17"/>
      <c r="Y821" s="17"/>
      <c r="Z821" s="17"/>
    </row>
    <row r="822" spans="1:26" ht="12.75" customHeight="1">
      <c r="A822" s="17"/>
      <c r="B822" s="17"/>
      <c r="C822" s="17"/>
      <c r="D822" s="8"/>
      <c r="E822" s="30"/>
      <c r="F822" s="30"/>
      <c r="G822" s="36"/>
      <c r="H822" s="17"/>
      <c r="I822" s="17"/>
      <c r="J822" s="17"/>
      <c r="K822" s="17"/>
      <c r="L822" s="17"/>
      <c r="M822" s="17"/>
      <c r="N822" s="17"/>
      <c r="O822" s="17"/>
      <c r="P822" s="17"/>
      <c r="Q822" s="17"/>
      <c r="R822" s="17"/>
      <c r="S822" s="17"/>
      <c r="T822" s="17"/>
      <c r="U822" s="17"/>
      <c r="V822" s="17"/>
      <c r="W822" s="17"/>
      <c r="X822" s="17"/>
      <c r="Y822" s="17"/>
      <c r="Z822" s="17"/>
    </row>
    <row r="823" spans="1:26" ht="12.75" customHeight="1">
      <c r="A823" s="17"/>
      <c r="B823" s="17"/>
      <c r="C823" s="17"/>
      <c r="D823" s="8"/>
      <c r="E823" s="30"/>
      <c r="F823" s="30"/>
      <c r="G823" s="36"/>
      <c r="H823" s="17"/>
      <c r="I823" s="17"/>
      <c r="J823" s="17"/>
      <c r="K823" s="17"/>
      <c r="L823" s="17"/>
      <c r="M823" s="17"/>
      <c r="N823" s="17"/>
      <c r="O823" s="17"/>
      <c r="P823" s="17"/>
      <c r="Q823" s="17"/>
      <c r="R823" s="17"/>
      <c r="S823" s="17"/>
      <c r="T823" s="17"/>
      <c r="U823" s="17"/>
      <c r="V823" s="17"/>
      <c r="W823" s="17"/>
      <c r="X823" s="17"/>
      <c r="Y823" s="17"/>
      <c r="Z823" s="17"/>
    </row>
    <row r="824" spans="1:26" ht="12.75" customHeight="1">
      <c r="A824" s="17"/>
      <c r="B824" s="17"/>
      <c r="C824" s="17"/>
      <c r="D824" s="8"/>
      <c r="E824" s="30"/>
      <c r="F824" s="30"/>
      <c r="G824" s="36"/>
      <c r="H824" s="17"/>
      <c r="I824" s="17"/>
      <c r="J824" s="17"/>
      <c r="K824" s="17"/>
      <c r="L824" s="17"/>
      <c r="M824" s="17"/>
      <c r="N824" s="17"/>
      <c r="O824" s="17"/>
      <c r="P824" s="17"/>
      <c r="Q824" s="17"/>
      <c r="R824" s="17"/>
      <c r="S824" s="17"/>
      <c r="T824" s="17"/>
      <c r="U824" s="17"/>
      <c r="V824" s="17"/>
      <c r="W824" s="17"/>
      <c r="X824" s="17"/>
      <c r="Y824" s="17"/>
      <c r="Z824" s="17"/>
    </row>
    <row r="825" spans="1:26" ht="12.75" customHeight="1">
      <c r="A825" s="17"/>
      <c r="B825" s="17"/>
      <c r="C825" s="17"/>
      <c r="D825" s="8"/>
      <c r="E825" s="30"/>
      <c r="F825" s="30"/>
      <c r="G825" s="36"/>
      <c r="H825" s="17"/>
      <c r="I825" s="17"/>
      <c r="J825" s="17"/>
      <c r="K825" s="17"/>
      <c r="L825" s="17"/>
      <c r="M825" s="17"/>
      <c r="N825" s="17"/>
      <c r="O825" s="17"/>
      <c r="P825" s="17"/>
      <c r="Q825" s="17"/>
      <c r="R825" s="17"/>
      <c r="S825" s="17"/>
      <c r="T825" s="17"/>
      <c r="U825" s="17"/>
      <c r="V825" s="17"/>
      <c r="W825" s="17"/>
      <c r="X825" s="17"/>
      <c r="Y825" s="17"/>
      <c r="Z825" s="17"/>
    </row>
    <row r="826" spans="1:26" ht="12.75" customHeight="1">
      <c r="A826" s="17"/>
      <c r="B826" s="17"/>
      <c r="C826" s="17"/>
      <c r="D826" s="8"/>
      <c r="E826" s="30"/>
      <c r="F826" s="30"/>
      <c r="G826" s="36"/>
      <c r="H826" s="17"/>
      <c r="I826" s="17"/>
      <c r="J826" s="17"/>
      <c r="K826" s="17"/>
      <c r="L826" s="17"/>
      <c r="M826" s="17"/>
      <c r="N826" s="17"/>
      <c r="O826" s="17"/>
      <c r="P826" s="17"/>
      <c r="Q826" s="17"/>
      <c r="R826" s="17"/>
      <c r="S826" s="17"/>
      <c r="T826" s="17"/>
      <c r="U826" s="17"/>
      <c r="V826" s="17"/>
      <c r="W826" s="17"/>
      <c r="X826" s="17"/>
      <c r="Y826" s="17"/>
      <c r="Z826" s="17"/>
    </row>
    <row r="827" spans="1:26" ht="12.75" customHeight="1">
      <c r="A827" s="17"/>
      <c r="B827" s="17"/>
      <c r="C827" s="17"/>
      <c r="D827" s="8"/>
      <c r="E827" s="30"/>
      <c r="F827" s="30"/>
      <c r="G827" s="36"/>
      <c r="H827" s="17"/>
      <c r="I827" s="17"/>
      <c r="J827" s="17"/>
      <c r="K827" s="17"/>
      <c r="L827" s="17"/>
      <c r="M827" s="17"/>
      <c r="N827" s="17"/>
      <c r="O827" s="17"/>
      <c r="P827" s="17"/>
      <c r="Q827" s="17"/>
      <c r="R827" s="17"/>
      <c r="S827" s="17"/>
      <c r="T827" s="17"/>
      <c r="U827" s="17"/>
      <c r="V827" s="17"/>
      <c r="W827" s="17"/>
      <c r="X827" s="17"/>
      <c r="Y827" s="17"/>
      <c r="Z827" s="17"/>
    </row>
    <row r="828" spans="1:26" ht="12.75" customHeight="1">
      <c r="A828" s="17"/>
      <c r="B828" s="17"/>
      <c r="C828" s="17"/>
      <c r="D828" s="8"/>
      <c r="E828" s="30"/>
      <c r="F828" s="30"/>
      <c r="G828" s="36"/>
      <c r="H828" s="17"/>
      <c r="I828" s="17"/>
      <c r="J828" s="17"/>
      <c r="K828" s="17"/>
      <c r="L828" s="17"/>
      <c r="M828" s="17"/>
      <c r="N828" s="17"/>
      <c r="O828" s="17"/>
      <c r="P828" s="17"/>
      <c r="Q828" s="17"/>
      <c r="R828" s="17"/>
      <c r="S828" s="17"/>
      <c r="T828" s="17"/>
      <c r="U828" s="17"/>
      <c r="V828" s="17"/>
      <c r="W828" s="17"/>
      <c r="X828" s="17"/>
      <c r="Y828" s="17"/>
      <c r="Z828" s="17"/>
    </row>
    <row r="829" spans="1:26" ht="12.75" customHeight="1">
      <c r="A829" s="17"/>
      <c r="B829" s="17"/>
      <c r="C829" s="17"/>
      <c r="D829" s="8"/>
      <c r="E829" s="30"/>
      <c r="F829" s="30"/>
      <c r="G829" s="36"/>
      <c r="H829" s="17"/>
      <c r="I829" s="17"/>
      <c r="J829" s="17"/>
      <c r="K829" s="17"/>
      <c r="L829" s="17"/>
      <c r="M829" s="17"/>
      <c r="N829" s="17"/>
      <c r="O829" s="17"/>
      <c r="P829" s="17"/>
      <c r="Q829" s="17"/>
      <c r="R829" s="17"/>
      <c r="S829" s="17"/>
      <c r="T829" s="17"/>
      <c r="U829" s="17"/>
      <c r="V829" s="17"/>
      <c r="W829" s="17"/>
      <c r="X829" s="17"/>
      <c r="Y829" s="17"/>
      <c r="Z829" s="17"/>
    </row>
    <row r="830" spans="1:26" ht="12.75" customHeight="1">
      <c r="A830" s="17"/>
      <c r="B830" s="17"/>
      <c r="C830" s="17"/>
      <c r="D830" s="8"/>
      <c r="E830" s="30"/>
      <c r="F830" s="30"/>
      <c r="G830" s="36"/>
      <c r="H830" s="17"/>
      <c r="I830" s="17"/>
      <c r="J830" s="17"/>
      <c r="K830" s="17"/>
      <c r="L830" s="17"/>
      <c r="M830" s="17"/>
      <c r="N830" s="17"/>
      <c r="O830" s="17"/>
      <c r="P830" s="17"/>
      <c r="Q830" s="17"/>
      <c r="R830" s="17"/>
      <c r="S830" s="17"/>
      <c r="T830" s="17"/>
      <c r="U830" s="17"/>
      <c r="V830" s="17"/>
      <c r="W830" s="17"/>
      <c r="X830" s="17"/>
      <c r="Y830" s="17"/>
      <c r="Z830" s="17"/>
    </row>
    <row r="831" spans="1:26" ht="12.75" customHeight="1">
      <c r="A831" s="17"/>
      <c r="B831" s="17"/>
      <c r="C831" s="17"/>
      <c r="D831" s="8"/>
      <c r="E831" s="30"/>
      <c r="F831" s="30"/>
      <c r="G831" s="36"/>
      <c r="H831" s="17"/>
      <c r="I831" s="17"/>
      <c r="J831" s="17"/>
      <c r="K831" s="17"/>
      <c r="L831" s="17"/>
      <c r="M831" s="17"/>
      <c r="N831" s="17"/>
      <c r="O831" s="17"/>
      <c r="P831" s="17"/>
      <c r="Q831" s="17"/>
      <c r="R831" s="17"/>
      <c r="S831" s="17"/>
      <c r="T831" s="17"/>
      <c r="U831" s="17"/>
      <c r="V831" s="17"/>
      <c r="W831" s="17"/>
      <c r="X831" s="17"/>
      <c r="Y831" s="17"/>
      <c r="Z831" s="17"/>
    </row>
    <row r="832" spans="1:26" ht="12.75" customHeight="1">
      <c r="A832" s="17"/>
      <c r="B832" s="17"/>
      <c r="C832" s="17"/>
      <c r="D832" s="8"/>
      <c r="E832" s="30"/>
      <c r="F832" s="30"/>
      <c r="G832" s="36"/>
      <c r="H832" s="17"/>
      <c r="I832" s="17"/>
      <c r="J832" s="17"/>
      <c r="K832" s="17"/>
      <c r="L832" s="17"/>
      <c r="M832" s="17"/>
      <c r="N832" s="17"/>
      <c r="O832" s="17"/>
      <c r="P832" s="17"/>
      <c r="Q832" s="17"/>
      <c r="R832" s="17"/>
      <c r="S832" s="17"/>
      <c r="T832" s="17"/>
      <c r="U832" s="17"/>
      <c r="V832" s="17"/>
      <c r="W832" s="17"/>
      <c r="X832" s="17"/>
      <c r="Y832" s="17"/>
      <c r="Z832" s="17"/>
    </row>
    <row r="833" spans="1:26" ht="12.75" customHeight="1">
      <c r="A833" s="17"/>
      <c r="B833" s="17"/>
      <c r="C833" s="17"/>
      <c r="D833" s="8"/>
      <c r="E833" s="30"/>
      <c r="F833" s="30"/>
      <c r="G833" s="36"/>
      <c r="H833" s="17"/>
      <c r="I833" s="17"/>
      <c r="J833" s="17"/>
      <c r="K833" s="17"/>
      <c r="L833" s="17"/>
      <c r="M833" s="17"/>
      <c r="N833" s="17"/>
      <c r="O833" s="17"/>
      <c r="P833" s="17"/>
      <c r="Q833" s="17"/>
      <c r="R833" s="17"/>
      <c r="S833" s="17"/>
      <c r="T833" s="17"/>
      <c r="U833" s="17"/>
      <c r="V833" s="17"/>
      <c r="W833" s="17"/>
      <c r="X833" s="17"/>
      <c r="Y833" s="17"/>
      <c r="Z833" s="17"/>
    </row>
    <row r="834" spans="1:26" ht="12.75" customHeight="1">
      <c r="A834" s="17"/>
      <c r="B834" s="17"/>
      <c r="C834" s="17"/>
      <c r="D834" s="8"/>
      <c r="E834" s="30"/>
      <c r="F834" s="30"/>
      <c r="G834" s="36"/>
      <c r="H834" s="17"/>
      <c r="I834" s="17"/>
      <c r="J834" s="17"/>
      <c r="K834" s="17"/>
      <c r="L834" s="17"/>
      <c r="M834" s="17"/>
      <c r="N834" s="17"/>
      <c r="O834" s="17"/>
      <c r="P834" s="17"/>
      <c r="Q834" s="17"/>
      <c r="R834" s="17"/>
      <c r="S834" s="17"/>
      <c r="T834" s="17"/>
      <c r="U834" s="17"/>
      <c r="V834" s="17"/>
      <c r="W834" s="17"/>
      <c r="X834" s="17"/>
      <c r="Y834" s="17"/>
      <c r="Z834" s="17"/>
    </row>
    <row r="835" spans="1:26" ht="12.75" customHeight="1">
      <c r="A835" s="17"/>
      <c r="B835" s="17"/>
      <c r="C835" s="17"/>
      <c r="D835" s="8"/>
      <c r="E835" s="30"/>
      <c r="F835" s="30"/>
      <c r="G835" s="36"/>
      <c r="H835" s="17"/>
      <c r="I835" s="17"/>
      <c r="J835" s="17"/>
      <c r="K835" s="17"/>
      <c r="L835" s="17"/>
      <c r="M835" s="17"/>
      <c r="N835" s="17"/>
      <c r="O835" s="17"/>
      <c r="P835" s="17"/>
      <c r="Q835" s="17"/>
      <c r="R835" s="17"/>
      <c r="S835" s="17"/>
      <c r="T835" s="17"/>
      <c r="U835" s="17"/>
      <c r="V835" s="17"/>
      <c r="W835" s="17"/>
      <c r="X835" s="17"/>
      <c r="Y835" s="17"/>
      <c r="Z835" s="17"/>
    </row>
    <row r="836" spans="1:26" ht="12.75" customHeight="1">
      <c r="A836" s="17"/>
      <c r="B836" s="17"/>
      <c r="C836" s="17"/>
      <c r="D836" s="8"/>
      <c r="E836" s="30"/>
      <c r="F836" s="30"/>
      <c r="G836" s="36"/>
      <c r="H836" s="17"/>
      <c r="I836" s="17"/>
      <c r="J836" s="17"/>
      <c r="K836" s="17"/>
      <c r="L836" s="17"/>
      <c r="M836" s="17"/>
      <c r="N836" s="17"/>
      <c r="O836" s="17"/>
      <c r="P836" s="17"/>
      <c r="Q836" s="17"/>
      <c r="R836" s="17"/>
      <c r="S836" s="17"/>
      <c r="T836" s="17"/>
      <c r="U836" s="17"/>
      <c r="V836" s="17"/>
      <c r="W836" s="17"/>
      <c r="X836" s="17"/>
      <c r="Y836" s="17"/>
      <c r="Z836" s="17"/>
    </row>
    <row r="837" spans="1:26" ht="12.75" customHeight="1">
      <c r="A837" s="17"/>
      <c r="B837" s="17"/>
      <c r="C837" s="17"/>
      <c r="D837" s="8"/>
      <c r="E837" s="30"/>
      <c r="F837" s="30"/>
      <c r="G837" s="36"/>
      <c r="H837" s="17"/>
      <c r="I837" s="17"/>
      <c r="J837" s="17"/>
      <c r="K837" s="17"/>
      <c r="L837" s="17"/>
      <c r="M837" s="17"/>
      <c r="N837" s="17"/>
      <c r="O837" s="17"/>
      <c r="P837" s="17"/>
      <c r="Q837" s="17"/>
      <c r="R837" s="17"/>
      <c r="S837" s="17"/>
      <c r="T837" s="17"/>
      <c r="U837" s="17"/>
      <c r="V837" s="17"/>
      <c r="W837" s="17"/>
      <c r="X837" s="17"/>
      <c r="Y837" s="17"/>
      <c r="Z837" s="17"/>
    </row>
    <row r="838" spans="1:26" ht="12.75" customHeight="1">
      <c r="A838" s="17"/>
      <c r="B838" s="17"/>
      <c r="C838" s="17"/>
      <c r="D838" s="8"/>
      <c r="E838" s="30"/>
      <c r="F838" s="30"/>
      <c r="G838" s="36"/>
      <c r="H838" s="17"/>
      <c r="I838" s="17"/>
      <c r="J838" s="17"/>
      <c r="K838" s="17"/>
      <c r="L838" s="17"/>
      <c r="M838" s="17"/>
      <c r="N838" s="17"/>
      <c r="O838" s="17"/>
      <c r="P838" s="17"/>
      <c r="Q838" s="17"/>
      <c r="R838" s="17"/>
      <c r="S838" s="17"/>
      <c r="T838" s="17"/>
      <c r="U838" s="17"/>
      <c r="V838" s="17"/>
      <c r="W838" s="17"/>
      <c r="X838" s="17"/>
      <c r="Y838" s="17"/>
      <c r="Z838" s="17"/>
    </row>
    <row r="839" spans="1:26" ht="12.75" customHeight="1">
      <c r="A839" s="17"/>
      <c r="B839" s="17"/>
      <c r="C839" s="17"/>
      <c r="D839" s="8"/>
      <c r="E839" s="30"/>
      <c r="F839" s="30"/>
      <c r="G839" s="36"/>
      <c r="H839" s="17"/>
      <c r="I839" s="17"/>
      <c r="J839" s="17"/>
      <c r="K839" s="17"/>
      <c r="L839" s="17"/>
      <c r="M839" s="17"/>
      <c r="N839" s="17"/>
      <c r="O839" s="17"/>
      <c r="P839" s="17"/>
      <c r="Q839" s="17"/>
      <c r="R839" s="17"/>
      <c r="S839" s="17"/>
      <c r="T839" s="17"/>
      <c r="U839" s="17"/>
      <c r="V839" s="17"/>
      <c r="W839" s="17"/>
      <c r="X839" s="17"/>
      <c r="Y839" s="17"/>
      <c r="Z839" s="17"/>
    </row>
    <row r="840" spans="1:26" ht="12.75" customHeight="1">
      <c r="A840" s="17"/>
      <c r="B840" s="17"/>
      <c r="C840" s="17"/>
      <c r="D840" s="8"/>
      <c r="E840" s="30"/>
      <c r="F840" s="30"/>
      <c r="G840" s="36"/>
      <c r="H840" s="17"/>
      <c r="I840" s="17"/>
      <c r="J840" s="17"/>
      <c r="K840" s="17"/>
      <c r="L840" s="17"/>
      <c r="M840" s="17"/>
      <c r="N840" s="17"/>
      <c r="O840" s="17"/>
      <c r="P840" s="17"/>
      <c r="Q840" s="17"/>
      <c r="R840" s="17"/>
      <c r="S840" s="17"/>
      <c r="T840" s="17"/>
      <c r="U840" s="17"/>
      <c r="V840" s="17"/>
      <c r="W840" s="17"/>
      <c r="X840" s="17"/>
      <c r="Y840" s="17"/>
      <c r="Z840" s="17"/>
    </row>
    <row r="841" spans="1:26" ht="12.75" customHeight="1">
      <c r="A841" s="17"/>
      <c r="B841" s="17"/>
      <c r="C841" s="17"/>
      <c r="D841" s="8"/>
      <c r="E841" s="30"/>
      <c r="F841" s="30"/>
      <c r="G841" s="36"/>
      <c r="H841" s="17"/>
      <c r="I841" s="17"/>
      <c r="J841" s="17"/>
      <c r="K841" s="17"/>
      <c r="L841" s="17"/>
      <c r="M841" s="17"/>
      <c r="N841" s="17"/>
      <c r="O841" s="17"/>
      <c r="P841" s="17"/>
      <c r="Q841" s="17"/>
      <c r="R841" s="17"/>
      <c r="S841" s="17"/>
      <c r="T841" s="17"/>
      <c r="U841" s="17"/>
      <c r="V841" s="17"/>
      <c r="W841" s="17"/>
      <c r="X841" s="17"/>
      <c r="Y841" s="17"/>
      <c r="Z841" s="17"/>
    </row>
    <row r="842" spans="1:26" ht="12.75" customHeight="1">
      <c r="A842" s="17"/>
      <c r="B842" s="17"/>
      <c r="C842" s="17"/>
      <c r="D842" s="8"/>
      <c r="E842" s="30"/>
      <c r="F842" s="30"/>
      <c r="G842" s="36"/>
      <c r="H842" s="17"/>
      <c r="I842" s="17"/>
      <c r="J842" s="17"/>
      <c r="K842" s="17"/>
      <c r="L842" s="17"/>
      <c r="M842" s="17"/>
      <c r="N842" s="17"/>
      <c r="O842" s="17"/>
      <c r="P842" s="17"/>
      <c r="Q842" s="17"/>
      <c r="R842" s="17"/>
      <c r="S842" s="17"/>
      <c r="T842" s="17"/>
      <c r="U842" s="17"/>
      <c r="V842" s="17"/>
      <c r="W842" s="17"/>
      <c r="X842" s="17"/>
      <c r="Y842" s="17"/>
      <c r="Z842" s="17"/>
    </row>
    <row r="843" spans="1:26" ht="12.75" customHeight="1">
      <c r="A843" s="17"/>
      <c r="B843" s="17"/>
      <c r="C843" s="17"/>
      <c r="D843" s="8"/>
      <c r="E843" s="30"/>
      <c r="F843" s="30"/>
      <c r="G843" s="36"/>
      <c r="H843" s="17"/>
      <c r="I843" s="17"/>
      <c r="J843" s="17"/>
      <c r="K843" s="17"/>
      <c r="L843" s="17"/>
      <c r="M843" s="17"/>
      <c r="N843" s="17"/>
      <c r="O843" s="17"/>
      <c r="P843" s="17"/>
      <c r="Q843" s="17"/>
      <c r="R843" s="17"/>
      <c r="S843" s="17"/>
      <c r="T843" s="17"/>
      <c r="U843" s="17"/>
      <c r="V843" s="17"/>
      <c r="W843" s="17"/>
      <c r="X843" s="17"/>
      <c r="Y843" s="17"/>
      <c r="Z843" s="17"/>
    </row>
    <row r="844" spans="1:26" ht="12.75" customHeight="1">
      <c r="A844" s="17"/>
      <c r="B844" s="17"/>
      <c r="C844" s="17"/>
      <c r="D844" s="8"/>
      <c r="E844" s="30"/>
      <c r="F844" s="30"/>
      <c r="G844" s="36"/>
      <c r="H844" s="17"/>
      <c r="I844" s="17"/>
      <c r="J844" s="17"/>
      <c r="K844" s="17"/>
      <c r="L844" s="17"/>
      <c r="M844" s="17"/>
      <c r="N844" s="17"/>
      <c r="O844" s="17"/>
      <c r="P844" s="17"/>
      <c r="Q844" s="17"/>
      <c r="R844" s="17"/>
      <c r="S844" s="17"/>
      <c r="T844" s="17"/>
      <c r="U844" s="17"/>
      <c r="V844" s="17"/>
      <c r="W844" s="17"/>
      <c r="X844" s="17"/>
      <c r="Y844" s="17"/>
      <c r="Z844" s="17"/>
    </row>
    <row r="845" spans="1:26" ht="12.75" customHeight="1">
      <c r="A845" s="17"/>
      <c r="B845" s="17"/>
      <c r="C845" s="17"/>
      <c r="D845" s="8"/>
      <c r="E845" s="30"/>
      <c r="F845" s="30"/>
      <c r="G845" s="36"/>
      <c r="H845" s="17"/>
      <c r="I845" s="17"/>
      <c r="J845" s="17"/>
      <c r="K845" s="17"/>
      <c r="L845" s="17"/>
      <c r="M845" s="17"/>
      <c r="N845" s="17"/>
      <c r="O845" s="17"/>
      <c r="P845" s="17"/>
      <c r="Q845" s="17"/>
      <c r="R845" s="17"/>
      <c r="S845" s="17"/>
      <c r="T845" s="17"/>
      <c r="U845" s="17"/>
      <c r="V845" s="17"/>
      <c r="W845" s="17"/>
      <c r="X845" s="17"/>
      <c r="Y845" s="17"/>
      <c r="Z845" s="17"/>
    </row>
    <row r="846" spans="1:26" ht="12.75" customHeight="1">
      <c r="A846" s="17"/>
      <c r="B846" s="17"/>
      <c r="C846" s="17"/>
      <c r="D846" s="8"/>
      <c r="E846" s="30"/>
      <c r="F846" s="30"/>
      <c r="G846" s="36"/>
      <c r="H846" s="17"/>
      <c r="I846" s="17"/>
      <c r="J846" s="17"/>
      <c r="K846" s="17"/>
      <c r="L846" s="17"/>
      <c r="M846" s="17"/>
      <c r="N846" s="17"/>
      <c r="O846" s="17"/>
      <c r="P846" s="17"/>
      <c r="Q846" s="17"/>
      <c r="R846" s="17"/>
      <c r="S846" s="17"/>
      <c r="T846" s="17"/>
      <c r="U846" s="17"/>
      <c r="V846" s="17"/>
      <c r="W846" s="17"/>
      <c r="X846" s="17"/>
      <c r="Y846" s="17"/>
      <c r="Z846" s="17"/>
    </row>
    <row r="847" spans="1:26" ht="12.75" customHeight="1">
      <c r="A847" s="17"/>
      <c r="B847" s="17"/>
      <c r="C847" s="17"/>
      <c r="D847" s="8"/>
      <c r="E847" s="30"/>
      <c r="F847" s="30"/>
      <c r="G847" s="36"/>
      <c r="H847" s="17"/>
      <c r="I847" s="17"/>
      <c r="J847" s="17"/>
      <c r="K847" s="17"/>
      <c r="L847" s="17"/>
      <c r="M847" s="17"/>
      <c r="N847" s="17"/>
      <c r="O847" s="17"/>
      <c r="P847" s="17"/>
      <c r="Q847" s="17"/>
      <c r="R847" s="17"/>
      <c r="S847" s="17"/>
      <c r="T847" s="17"/>
      <c r="U847" s="17"/>
      <c r="V847" s="17"/>
      <c r="W847" s="17"/>
      <c r="X847" s="17"/>
      <c r="Y847" s="17"/>
      <c r="Z847" s="17"/>
    </row>
    <row r="848" spans="1:26" ht="12.75" customHeight="1">
      <c r="A848" s="17"/>
      <c r="B848" s="17"/>
      <c r="C848" s="17"/>
      <c r="D848" s="8"/>
      <c r="E848" s="30"/>
      <c r="F848" s="30"/>
      <c r="G848" s="36"/>
      <c r="H848" s="17"/>
      <c r="I848" s="17"/>
      <c r="J848" s="17"/>
      <c r="K848" s="17"/>
      <c r="L848" s="17"/>
      <c r="M848" s="17"/>
      <c r="N848" s="17"/>
      <c r="O848" s="17"/>
      <c r="P848" s="17"/>
      <c r="Q848" s="17"/>
      <c r="R848" s="17"/>
      <c r="S848" s="17"/>
      <c r="T848" s="17"/>
      <c r="U848" s="17"/>
      <c r="V848" s="17"/>
      <c r="W848" s="17"/>
      <c r="X848" s="17"/>
      <c r="Y848" s="17"/>
      <c r="Z848" s="17"/>
    </row>
    <row r="849" spans="1:26" ht="12.75" customHeight="1">
      <c r="A849" s="17"/>
      <c r="B849" s="17"/>
      <c r="C849" s="17"/>
      <c r="D849" s="8"/>
      <c r="E849" s="30"/>
      <c r="F849" s="30"/>
      <c r="G849" s="36"/>
      <c r="H849" s="17"/>
      <c r="I849" s="17"/>
      <c r="J849" s="17"/>
      <c r="K849" s="17"/>
      <c r="L849" s="17"/>
      <c r="M849" s="17"/>
      <c r="N849" s="17"/>
      <c r="O849" s="17"/>
      <c r="P849" s="17"/>
      <c r="Q849" s="17"/>
      <c r="R849" s="17"/>
      <c r="S849" s="17"/>
      <c r="T849" s="17"/>
      <c r="U849" s="17"/>
      <c r="V849" s="17"/>
      <c r="W849" s="17"/>
      <c r="X849" s="17"/>
      <c r="Y849" s="17"/>
      <c r="Z849" s="17"/>
    </row>
    <row r="850" spans="1:26" ht="12.75" customHeight="1">
      <c r="A850" s="17"/>
      <c r="B850" s="17"/>
      <c r="C850" s="17"/>
      <c r="D850" s="8"/>
      <c r="E850" s="30"/>
      <c r="F850" s="30"/>
      <c r="G850" s="36"/>
      <c r="H850" s="17"/>
      <c r="I850" s="17"/>
      <c r="J850" s="17"/>
      <c r="K850" s="17"/>
      <c r="L850" s="17"/>
      <c r="M850" s="17"/>
      <c r="N850" s="17"/>
      <c r="O850" s="17"/>
      <c r="P850" s="17"/>
      <c r="Q850" s="17"/>
      <c r="R850" s="17"/>
      <c r="S850" s="17"/>
      <c r="T850" s="17"/>
      <c r="U850" s="17"/>
      <c r="V850" s="17"/>
      <c r="W850" s="17"/>
      <c r="X850" s="17"/>
      <c r="Y850" s="17"/>
      <c r="Z850" s="17"/>
    </row>
    <row r="851" spans="1:26" ht="12.75" customHeight="1">
      <c r="A851" s="17"/>
      <c r="B851" s="17"/>
      <c r="C851" s="17"/>
      <c r="D851" s="8"/>
      <c r="E851" s="30"/>
      <c r="F851" s="30"/>
      <c r="G851" s="36"/>
      <c r="H851" s="17"/>
      <c r="I851" s="17"/>
      <c r="J851" s="17"/>
      <c r="K851" s="17"/>
      <c r="L851" s="17"/>
      <c r="M851" s="17"/>
      <c r="N851" s="17"/>
      <c r="O851" s="17"/>
      <c r="P851" s="17"/>
      <c r="Q851" s="17"/>
      <c r="R851" s="17"/>
      <c r="S851" s="17"/>
      <c r="T851" s="17"/>
      <c r="U851" s="17"/>
      <c r="V851" s="17"/>
      <c r="W851" s="17"/>
      <c r="X851" s="17"/>
      <c r="Y851" s="17"/>
      <c r="Z851" s="17"/>
    </row>
    <row r="852" spans="1:26" ht="12.75" customHeight="1">
      <c r="A852" s="17"/>
      <c r="B852" s="17"/>
      <c r="C852" s="17"/>
      <c r="D852" s="8"/>
      <c r="E852" s="30"/>
      <c r="F852" s="30"/>
      <c r="G852" s="36"/>
      <c r="H852" s="17"/>
      <c r="I852" s="17"/>
      <c r="J852" s="17"/>
      <c r="K852" s="17"/>
      <c r="L852" s="17"/>
      <c r="M852" s="17"/>
      <c r="N852" s="17"/>
      <c r="O852" s="17"/>
      <c r="P852" s="17"/>
      <c r="Q852" s="17"/>
      <c r="R852" s="17"/>
      <c r="S852" s="17"/>
      <c r="T852" s="17"/>
      <c r="U852" s="17"/>
      <c r="V852" s="17"/>
      <c r="W852" s="17"/>
      <c r="X852" s="17"/>
      <c r="Y852" s="17"/>
      <c r="Z852" s="17"/>
    </row>
    <row r="853" spans="1:26" ht="12.75" customHeight="1">
      <c r="A853" s="17"/>
      <c r="B853" s="17"/>
      <c r="C853" s="17"/>
      <c r="D853" s="8"/>
      <c r="E853" s="30"/>
      <c r="F853" s="30"/>
      <c r="G853" s="36"/>
      <c r="H853" s="17"/>
      <c r="I853" s="17"/>
      <c r="J853" s="17"/>
      <c r="K853" s="17"/>
      <c r="L853" s="17"/>
      <c r="M853" s="17"/>
      <c r="N853" s="17"/>
      <c r="O853" s="17"/>
      <c r="P853" s="17"/>
      <c r="Q853" s="17"/>
      <c r="R853" s="17"/>
      <c r="S853" s="17"/>
      <c r="T853" s="17"/>
      <c r="U853" s="17"/>
      <c r="V853" s="17"/>
      <c r="W853" s="17"/>
      <c r="X853" s="17"/>
      <c r="Y853" s="17"/>
      <c r="Z853" s="17"/>
    </row>
    <row r="854" spans="1:26" ht="12.75" customHeight="1">
      <c r="A854" s="17"/>
      <c r="B854" s="17"/>
      <c r="C854" s="17"/>
      <c r="D854" s="8"/>
      <c r="E854" s="30"/>
      <c r="F854" s="30"/>
      <c r="G854" s="36"/>
      <c r="H854" s="17"/>
      <c r="I854" s="17"/>
      <c r="J854" s="17"/>
      <c r="K854" s="17"/>
      <c r="L854" s="17"/>
      <c r="M854" s="17"/>
      <c r="N854" s="17"/>
      <c r="O854" s="17"/>
      <c r="P854" s="17"/>
      <c r="Q854" s="17"/>
      <c r="R854" s="17"/>
      <c r="S854" s="17"/>
      <c r="T854" s="17"/>
      <c r="U854" s="17"/>
      <c r="V854" s="17"/>
      <c r="W854" s="17"/>
      <c r="X854" s="17"/>
      <c r="Y854" s="17"/>
      <c r="Z854" s="17"/>
    </row>
    <row r="855" spans="1:26" ht="12.75" customHeight="1">
      <c r="A855" s="17"/>
      <c r="B855" s="17"/>
      <c r="C855" s="17"/>
      <c r="D855" s="8"/>
      <c r="E855" s="30"/>
      <c r="F855" s="30"/>
      <c r="G855" s="36"/>
      <c r="H855" s="17"/>
      <c r="I855" s="17"/>
      <c r="J855" s="17"/>
      <c r="K855" s="17"/>
      <c r="L855" s="17"/>
      <c r="M855" s="17"/>
      <c r="N855" s="17"/>
      <c r="O855" s="17"/>
      <c r="P855" s="17"/>
      <c r="Q855" s="17"/>
      <c r="R855" s="17"/>
      <c r="S855" s="17"/>
      <c r="T855" s="17"/>
      <c r="U855" s="17"/>
      <c r="V855" s="17"/>
      <c r="W855" s="17"/>
      <c r="X855" s="17"/>
      <c r="Y855" s="17"/>
      <c r="Z855" s="17"/>
    </row>
    <row r="856" spans="1:26" ht="12.75" customHeight="1">
      <c r="A856" s="17"/>
      <c r="B856" s="17"/>
      <c r="C856" s="17"/>
      <c r="D856" s="8"/>
      <c r="E856" s="30"/>
      <c r="F856" s="30"/>
      <c r="G856" s="36"/>
      <c r="H856" s="17"/>
      <c r="I856" s="17"/>
      <c r="J856" s="17"/>
      <c r="K856" s="17"/>
      <c r="L856" s="17"/>
      <c r="M856" s="17"/>
      <c r="N856" s="17"/>
      <c r="O856" s="17"/>
      <c r="P856" s="17"/>
      <c r="Q856" s="17"/>
      <c r="R856" s="17"/>
      <c r="S856" s="17"/>
      <c r="T856" s="17"/>
      <c r="U856" s="17"/>
      <c r="V856" s="17"/>
      <c r="W856" s="17"/>
      <c r="X856" s="17"/>
      <c r="Y856" s="17"/>
      <c r="Z856" s="17"/>
    </row>
    <row r="857" spans="1:26" ht="12.75" customHeight="1">
      <c r="A857" s="17"/>
      <c r="B857" s="17"/>
      <c r="C857" s="17"/>
      <c r="D857" s="8"/>
      <c r="E857" s="30"/>
      <c r="F857" s="30"/>
      <c r="G857" s="36"/>
      <c r="H857" s="17"/>
      <c r="I857" s="17"/>
      <c r="J857" s="17"/>
      <c r="K857" s="17"/>
      <c r="L857" s="17"/>
      <c r="M857" s="17"/>
      <c r="N857" s="17"/>
      <c r="O857" s="17"/>
      <c r="P857" s="17"/>
      <c r="Q857" s="17"/>
      <c r="R857" s="17"/>
      <c r="S857" s="17"/>
      <c r="T857" s="17"/>
      <c r="U857" s="17"/>
      <c r="V857" s="17"/>
      <c r="W857" s="17"/>
      <c r="X857" s="17"/>
      <c r="Y857" s="17"/>
      <c r="Z857" s="17"/>
    </row>
    <row r="858" spans="1:26" ht="12.75" customHeight="1">
      <c r="A858" s="17"/>
      <c r="B858" s="17"/>
      <c r="C858" s="17"/>
      <c r="D858" s="8"/>
      <c r="E858" s="30"/>
      <c r="F858" s="30"/>
      <c r="G858" s="36"/>
      <c r="H858" s="17"/>
      <c r="I858" s="17"/>
      <c r="J858" s="17"/>
      <c r="K858" s="17"/>
      <c r="L858" s="17"/>
      <c r="M858" s="17"/>
      <c r="N858" s="17"/>
      <c r="O858" s="17"/>
      <c r="P858" s="17"/>
      <c r="Q858" s="17"/>
      <c r="R858" s="17"/>
      <c r="S858" s="17"/>
      <c r="T858" s="17"/>
      <c r="U858" s="17"/>
      <c r="V858" s="17"/>
      <c r="W858" s="17"/>
      <c r="X858" s="17"/>
      <c r="Y858" s="17"/>
      <c r="Z858" s="17"/>
    </row>
    <row r="859" spans="1:26" ht="12.75" customHeight="1">
      <c r="A859" s="17"/>
      <c r="B859" s="17"/>
      <c r="C859" s="17"/>
      <c r="D859" s="8"/>
      <c r="E859" s="30"/>
      <c r="F859" s="30"/>
      <c r="G859" s="36"/>
      <c r="H859" s="17"/>
      <c r="I859" s="17"/>
      <c r="J859" s="17"/>
      <c r="K859" s="17"/>
      <c r="L859" s="17"/>
      <c r="M859" s="17"/>
      <c r="N859" s="17"/>
      <c r="O859" s="17"/>
      <c r="P859" s="17"/>
      <c r="Q859" s="17"/>
      <c r="R859" s="17"/>
      <c r="S859" s="17"/>
      <c r="T859" s="17"/>
      <c r="U859" s="17"/>
      <c r="V859" s="17"/>
      <c r="W859" s="17"/>
      <c r="X859" s="17"/>
      <c r="Y859" s="17"/>
      <c r="Z859" s="17"/>
    </row>
    <row r="860" spans="1:26" ht="12.75" customHeight="1">
      <c r="A860" s="17"/>
      <c r="B860" s="17"/>
      <c r="C860" s="17"/>
      <c r="D860" s="8"/>
      <c r="E860" s="30"/>
      <c r="F860" s="30"/>
      <c r="G860" s="36"/>
      <c r="H860" s="17"/>
      <c r="I860" s="17"/>
      <c r="J860" s="17"/>
      <c r="K860" s="17"/>
      <c r="L860" s="17"/>
      <c r="M860" s="17"/>
      <c r="N860" s="17"/>
      <c r="O860" s="17"/>
      <c r="P860" s="17"/>
      <c r="Q860" s="17"/>
      <c r="R860" s="17"/>
      <c r="S860" s="17"/>
      <c r="T860" s="17"/>
      <c r="U860" s="17"/>
      <c r="V860" s="17"/>
      <c r="W860" s="17"/>
      <c r="X860" s="17"/>
      <c r="Y860" s="17"/>
      <c r="Z860" s="17"/>
    </row>
    <row r="861" spans="1:26" ht="12.75" customHeight="1">
      <c r="A861" s="17"/>
      <c r="B861" s="17"/>
      <c r="C861" s="17"/>
      <c r="D861" s="8"/>
      <c r="E861" s="30"/>
      <c r="F861" s="30"/>
      <c r="G861" s="36"/>
      <c r="H861" s="17"/>
      <c r="I861" s="17"/>
      <c r="J861" s="17"/>
      <c r="K861" s="17"/>
      <c r="L861" s="17"/>
      <c r="M861" s="17"/>
      <c r="N861" s="17"/>
      <c r="O861" s="17"/>
      <c r="P861" s="17"/>
      <c r="Q861" s="17"/>
      <c r="R861" s="17"/>
      <c r="S861" s="17"/>
      <c r="T861" s="17"/>
      <c r="U861" s="17"/>
      <c r="V861" s="17"/>
      <c r="W861" s="17"/>
      <c r="X861" s="17"/>
      <c r="Y861" s="17"/>
      <c r="Z861" s="17"/>
    </row>
    <row r="862" spans="1:26" ht="12.75" customHeight="1">
      <c r="A862" s="17"/>
      <c r="B862" s="17"/>
      <c r="C862" s="17"/>
      <c r="D862" s="8"/>
      <c r="E862" s="30"/>
      <c r="F862" s="30"/>
      <c r="G862" s="36"/>
      <c r="H862" s="17"/>
      <c r="I862" s="17"/>
      <c r="J862" s="17"/>
      <c r="K862" s="17"/>
      <c r="L862" s="17"/>
      <c r="M862" s="17"/>
      <c r="N862" s="17"/>
      <c r="O862" s="17"/>
      <c r="P862" s="17"/>
      <c r="Q862" s="17"/>
      <c r="R862" s="17"/>
      <c r="S862" s="17"/>
      <c r="T862" s="17"/>
      <c r="U862" s="17"/>
      <c r="V862" s="17"/>
      <c r="W862" s="17"/>
      <c r="X862" s="17"/>
      <c r="Y862" s="17"/>
      <c r="Z862" s="17"/>
    </row>
    <row r="863" spans="1:26" ht="12.75" customHeight="1">
      <c r="A863" s="17"/>
      <c r="B863" s="17"/>
      <c r="C863" s="17"/>
      <c r="D863" s="8"/>
      <c r="E863" s="30"/>
      <c r="F863" s="30"/>
      <c r="G863" s="36"/>
      <c r="H863" s="17"/>
      <c r="I863" s="17"/>
      <c r="J863" s="17"/>
      <c r="K863" s="17"/>
      <c r="L863" s="17"/>
      <c r="M863" s="17"/>
      <c r="N863" s="17"/>
      <c r="O863" s="17"/>
      <c r="P863" s="17"/>
      <c r="Q863" s="17"/>
      <c r="R863" s="17"/>
      <c r="S863" s="17"/>
      <c r="T863" s="17"/>
      <c r="U863" s="17"/>
      <c r="V863" s="17"/>
      <c r="W863" s="17"/>
      <c r="X863" s="17"/>
      <c r="Y863" s="17"/>
      <c r="Z863" s="17"/>
    </row>
    <row r="864" spans="1:26" ht="12.75" customHeight="1">
      <c r="A864" s="17"/>
      <c r="B864" s="17"/>
      <c r="C864" s="17"/>
      <c r="D864" s="8"/>
      <c r="E864" s="30"/>
      <c r="F864" s="30"/>
      <c r="G864" s="36"/>
      <c r="H864" s="17"/>
      <c r="I864" s="17"/>
      <c r="J864" s="17"/>
      <c r="K864" s="17"/>
      <c r="L864" s="17"/>
      <c r="M864" s="17"/>
      <c r="N864" s="17"/>
      <c r="O864" s="17"/>
      <c r="P864" s="17"/>
      <c r="Q864" s="17"/>
      <c r="R864" s="17"/>
      <c r="S864" s="17"/>
      <c r="T864" s="17"/>
      <c r="U864" s="17"/>
      <c r="V864" s="17"/>
      <c r="W864" s="17"/>
      <c r="X864" s="17"/>
      <c r="Y864" s="17"/>
      <c r="Z864" s="17"/>
    </row>
    <row r="865" spans="1:26" ht="12.75" customHeight="1">
      <c r="A865" s="17"/>
      <c r="B865" s="17"/>
      <c r="C865" s="17"/>
      <c r="D865" s="8"/>
      <c r="E865" s="30"/>
      <c r="F865" s="30"/>
      <c r="G865" s="36"/>
      <c r="H865" s="17"/>
      <c r="I865" s="17"/>
      <c r="J865" s="17"/>
      <c r="K865" s="17"/>
      <c r="L865" s="17"/>
      <c r="M865" s="17"/>
      <c r="N865" s="17"/>
      <c r="O865" s="17"/>
      <c r="P865" s="17"/>
      <c r="Q865" s="17"/>
      <c r="R865" s="17"/>
      <c r="S865" s="17"/>
      <c r="T865" s="17"/>
      <c r="U865" s="17"/>
      <c r="V865" s="17"/>
      <c r="W865" s="17"/>
      <c r="X865" s="17"/>
      <c r="Y865" s="17"/>
      <c r="Z865" s="17"/>
    </row>
    <row r="866" spans="1:26" ht="12.75" customHeight="1">
      <c r="A866" s="17"/>
      <c r="B866" s="17"/>
      <c r="C866" s="17"/>
      <c r="D866" s="8"/>
      <c r="E866" s="30"/>
      <c r="F866" s="30"/>
      <c r="G866" s="36"/>
      <c r="H866" s="17"/>
      <c r="I866" s="17"/>
      <c r="J866" s="17"/>
      <c r="K866" s="17"/>
      <c r="L866" s="17"/>
      <c r="M866" s="17"/>
      <c r="N866" s="17"/>
      <c r="O866" s="17"/>
      <c r="P866" s="17"/>
      <c r="Q866" s="17"/>
      <c r="R866" s="17"/>
      <c r="S866" s="17"/>
      <c r="T866" s="17"/>
      <c r="U866" s="17"/>
      <c r="V866" s="17"/>
      <c r="W866" s="17"/>
      <c r="X866" s="17"/>
      <c r="Y866" s="17"/>
      <c r="Z866" s="17"/>
    </row>
    <row r="867" spans="1:26" ht="12.75" customHeight="1">
      <c r="A867" s="17"/>
      <c r="B867" s="17"/>
      <c r="C867" s="17"/>
      <c r="D867" s="8"/>
      <c r="E867" s="30"/>
      <c r="F867" s="30"/>
      <c r="G867" s="36"/>
      <c r="H867" s="17"/>
      <c r="I867" s="17"/>
      <c r="J867" s="17"/>
      <c r="K867" s="17"/>
      <c r="L867" s="17"/>
      <c r="M867" s="17"/>
      <c r="N867" s="17"/>
      <c r="O867" s="17"/>
      <c r="P867" s="17"/>
      <c r="Q867" s="17"/>
      <c r="R867" s="17"/>
      <c r="S867" s="17"/>
      <c r="T867" s="17"/>
      <c r="U867" s="17"/>
      <c r="V867" s="17"/>
      <c r="W867" s="17"/>
      <c r="X867" s="17"/>
      <c r="Y867" s="17"/>
      <c r="Z867" s="17"/>
    </row>
    <row r="868" spans="1:26" ht="12.75" customHeight="1">
      <c r="A868" s="17"/>
      <c r="B868" s="17"/>
      <c r="C868" s="17"/>
      <c r="D868" s="8"/>
      <c r="E868" s="30"/>
      <c r="F868" s="30"/>
      <c r="G868" s="36"/>
      <c r="H868" s="17"/>
      <c r="I868" s="17"/>
      <c r="J868" s="17"/>
      <c r="K868" s="17"/>
      <c r="L868" s="17"/>
      <c r="M868" s="17"/>
      <c r="N868" s="17"/>
      <c r="O868" s="17"/>
      <c r="P868" s="17"/>
      <c r="Q868" s="17"/>
      <c r="R868" s="17"/>
      <c r="S868" s="17"/>
      <c r="T868" s="17"/>
      <c r="U868" s="17"/>
      <c r="V868" s="17"/>
      <c r="W868" s="17"/>
      <c r="X868" s="17"/>
      <c r="Y868" s="17"/>
      <c r="Z868" s="17"/>
    </row>
    <row r="869" spans="1:26" ht="12.75" customHeight="1">
      <c r="A869" s="17"/>
      <c r="B869" s="17"/>
      <c r="C869" s="17"/>
      <c r="D869" s="8"/>
      <c r="E869" s="30"/>
      <c r="F869" s="30"/>
      <c r="G869" s="36"/>
      <c r="H869" s="17"/>
      <c r="I869" s="17"/>
      <c r="J869" s="17"/>
      <c r="K869" s="17"/>
      <c r="L869" s="17"/>
      <c r="M869" s="17"/>
      <c r="N869" s="17"/>
      <c r="O869" s="17"/>
      <c r="P869" s="17"/>
      <c r="Q869" s="17"/>
      <c r="R869" s="17"/>
      <c r="S869" s="17"/>
      <c r="T869" s="17"/>
      <c r="U869" s="17"/>
      <c r="V869" s="17"/>
      <c r="W869" s="17"/>
      <c r="X869" s="17"/>
      <c r="Y869" s="17"/>
      <c r="Z869" s="17"/>
    </row>
    <row r="870" spans="1:26" ht="12.75" customHeight="1">
      <c r="A870" s="17"/>
      <c r="B870" s="17"/>
      <c r="C870" s="17"/>
      <c r="D870" s="8"/>
      <c r="E870" s="30"/>
      <c r="F870" s="30"/>
      <c r="G870" s="36"/>
      <c r="H870" s="17"/>
      <c r="I870" s="17"/>
      <c r="J870" s="17"/>
      <c r="K870" s="17"/>
      <c r="L870" s="17"/>
      <c r="M870" s="17"/>
      <c r="N870" s="17"/>
      <c r="O870" s="17"/>
      <c r="P870" s="17"/>
      <c r="Q870" s="17"/>
      <c r="R870" s="17"/>
      <c r="S870" s="17"/>
      <c r="T870" s="17"/>
      <c r="U870" s="17"/>
      <c r="V870" s="17"/>
      <c r="W870" s="17"/>
      <c r="X870" s="17"/>
      <c r="Y870" s="17"/>
      <c r="Z870" s="17"/>
    </row>
    <row r="871" spans="1:26" ht="12.75" customHeight="1">
      <c r="A871" s="17"/>
      <c r="B871" s="17"/>
      <c r="C871" s="17"/>
      <c r="D871" s="8"/>
      <c r="E871" s="30"/>
      <c r="F871" s="30"/>
      <c r="G871" s="36"/>
      <c r="H871" s="17"/>
      <c r="I871" s="17"/>
      <c r="J871" s="17"/>
      <c r="K871" s="17"/>
      <c r="L871" s="17"/>
      <c r="M871" s="17"/>
      <c r="N871" s="17"/>
      <c r="O871" s="17"/>
      <c r="P871" s="17"/>
      <c r="Q871" s="17"/>
      <c r="R871" s="17"/>
      <c r="S871" s="17"/>
      <c r="T871" s="17"/>
      <c r="U871" s="17"/>
      <c r="V871" s="17"/>
      <c r="W871" s="17"/>
      <c r="X871" s="17"/>
      <c r="Y871" s="17"/>
      <c r="Z871" s="17"/>
    </row>
    <row r="872" spans="1:26" ht="12.75" customHeight="1">
      <c r="A872" s="17"/>
      <c r="B872" s="17"/>
      <c r="C872" s="17"/>
      <c r="D872" s="8"/>
      <c r="E872" s="30"/>
      <c r="F872" s="30"/>
      <c r="G872" s="36"/>
      <c r="H872" s="17"/>
      <c r="I872" s="17"/>
      <c r="J872" s="17"/>
      <c r="K872" s="17"/>
      <c r="L872" s="17"/>
      <c r="M872" s="17"/>
      <c r="N872" s="17"/>
      <c r="O872" s="17"/>
      <c r="P872" s="17"/>
      <c r="Q872" s="17"/>
      <c r="R872" s="17"/>
      <c r="S872" s="17"/>
      <c r="T872" s="17"/>
      <c r="U872" s="17"/>
      <c r="V872" s="17"/>
      <c r="W872" s="17"/>
      <c r="X872" s="17"/>
      <c r="Y872" s="17"/>
      <c r="Z872" s="17"/>
    </row>
    <row r="873" spans="1:26" ht="12.75" customHeight="1">
      <c r="A873" s="17"/>
      <c r="B873" s="17"/>
      <c r="C873" s="17"/>
      <c r="D873" s="8"/>
      <c r="E873" s="30"/>
      <c r="F873" s="30"/>
      <c r="G873" s="36"/>
      <c r="H873" s="17"/>
      <c r="I873" s="17"/>
      <c r="J873" s="17"/>
      <c r="K873" s="17"/>
      <c r="L873" s="17"/>
      <c r="M873" s="17"/>
      <c r="N873" s="17"/>
      <c r="O873" s="17"/>
      <c r="P873" s="17"/>
      <c r="Q873" s="17"/>
      <c r="R873" s="17"/>
      <c r="S873" s="17"/>
      <c r="T873" s="17"/>
      <c r="U873" s="17"/>
      <c r="V873" s="17"/>
      <c r="W873" s="17"/>
      <c r="X873" s="17"/>
      <c r="Y873" s="17"/>
      <c r="Z873" s="17"/>
    </row>
    <row r="874" spans="1:26" ht="12.75" customHeight="1">
      <c r="A874" s="17"/>
      <c r="B874" s="17"/>
      <c r="C874" s="17"/>
      <c r="D874" s="8"/>
      <c r="E874" s="30"/>
      <c r="F874" s="30"/>
      <c r="G874" s="36"/>
      <c r="H874" s="17"/>
      <c r="I874" s="17"/>
      <c r="J874" s="17"/>
      <c r="K874" s="17"/>
      <c r="L874" s="17"/>
      <c r="M874" s="17"/>
      <c r="N874" s="17"/>
      <c r="O874" s="17"/>
      <c r="P874" s="17"/>
      <c r="Q874" s="17"/>
      <c r="R874" s="17"/>
      <c r="S874" s="17"/>
      <c r="T874" s="17"/>
      <c r="U874" s="17"/>
      <c r="V874" s="17"/>
      <c r="W874" s="17"/>
      <c r="X874" s="17"/>
      <c r="Y874" s="17"/>
      <c r="Z874" s="17"/>
    </row>
    <row r="875" spans="1:26" ht="12.75" customHeight="1">
      <c r="A875" s="17"/>
      <c r="B875" s="17"/>
      <c r="C875" s="17"/>
      <c r="D875" s="8"/>
      <c r="E875" s="30"/>
      <c r="F875" s="30"/>
      <c r="G875" s="36"/>
      <c r="H875" s="17"/>
      <c r="I875" s="17"/>
      <c r="J875" s="17"/>
      <c r="K875" s="17"/>
      <c r="L875" s="17"/>
      <c r="M875" s="17"/>
      <c r="N875" s="17"/>
      <c r="O875" s="17"/>
      <c r="P875" s="17"/>
      <c r="Q875" s="17"/>
      <c r="R875" s="17"/>
      <c r="S875" s="17"/>
      <c r="T875" s="17"/>
      <c r="U875" s="17"/>
      <c r="V875" s="17"/>
      <c r="W875" s="17"/>
      <c r="X875" s="17"/>
      <c r="Y875" s="17"/>
      <c r="Z875" s="17"/>
    </row>
    <row r="876" spans="1:26" ht="12.75" customHeight="1">
      <c r="A876" s="17"/>
      <c r="B876" s="17"/>
      <c r="C876" s="17"/>
      <c r="D876" s="8"/>
      <c r="E876" s="30"/>
      <c r="F876" s="30"/>
      <c r="G876" s="36"/>
      <c r="H876" s="17"/>
      <c r="I876" s="17"/>
      <c r="J876" s="17"/>
      <c r="K876" s="17"/>
      <c r="L876" s="17"/>
      <c r="M876" s="17"/>
      <c r="N876" s="17"/>
      <c r="O876" s="17"/>
      <c r="P876" s="17"/>
      <c r="Q876" s="17"/>
      <c r="R876" s="17"/>
      <c r="S876" s="17"/>
      <c r="T876" s="17"/>
      <c r="U876" s="17"/>
      <c r="V876" s="17"/>
      <c r="W876" s="17"/>
      <c r="X876" s="17"/>
      <c r="Y876" s="17"/>
      <c r="Z876" s="17"/>
    </row>
    <row r="877" spans="1:26" ht="12.75" customHeight="1">
      <c r="A877" s="17"/>
      <c r="B877" s="17"/>
      <c r="C877" s="17"/>
      <c r="D877" s="8"/>
      <c r="E877" s="30"/>
      <c r="F877" s="30"/>
      <c r="G877" s="36"/>
      <c r="H877" s="17"/>
      <c r="I877" s="17"/>
      <c r="J877" s="17"/>
      <c r="K877" s="17"/>
      <c r="L877" s="17"/>
      <c r="M877" s="17"/>
      <c r="N877" s="17"/>
      <c r="O877" s="17"/>
      <c r="P877" s="17"/>
      <c r="Q877" s="17"/>
      <c r="R877" s="17"/>
      <c r="S877" s="17"/>
      <c r="T877" s="17"/>
      <c r="U877" s="17"/>
      <c r="V877" s="17"/>
      <c r="W877" s="17"/>
      <c r="X877" s="17"/>
      <c r="Y877" s="17"/>
      <c r="Z877" s="17"/>
    </row>
    <row r="878" spans="1:26" ht="12.75" customHeight="1">
      <c r="A878" s="17"/>
      <c r="B878" s="17"/>
      <c r="C878" s="17"/>
      <c r="D878" s="8"/>
      <c r="E878" s="30"/>
      <c r="F878" s="30"/>
      <c r="G878" s="36"/>
      <c r="H878" s="17"/>
      <c r="I878" s="17"/>
      <c r="J878" s="17"/>
      <c r="K878" s="17"/>
      <c r="L878" s="17"/>
      <c r="M878" s="17"/>
      <c r="N878" s="17"/>
      <c r="O878" s="17"/>
      <c r="P878" s="17"/>
      <c r="Q878" s="17"/>
      <c r="R878" s="17"/>
      <c r="S878" s="17"/>
      <c r="T878" s="17"/>
      <c r="U878" s="17"/>
      <c r="V878" s="17"/>
      <c r="W878" s="17"/>
      <c r="X878" s="17"/>
      <c r="Y878" s="17"/>
      <c r="Z878" s="17"/>
    </row>
    <row r="879" spans="1:26" ht="12.75" customHeight="1">
      <c r="A879" s="17"/>
      <c r="B879" s="17"/>
      <c r="C879" s="17"/>
      <c r="D879" s="8"/>
      <c r="E879" s="30"/>
      <c r="F879" s="30"/>
      <c r="G879" s="36"/>
      <c r="H879" s="17"/>
      <c r="I879" s="17"/>
      <c r="J879" s="17"/>
      <c r="K879" s="17"/>
      <c r="L879" s="17"/>
      <c r="M879" s="17"/>
      <c r="N879" s="17"/>
      <c r="O879" s="17"/>
      <c r="P879" s="17"/>
      <c r="Q879" s="17"/>
      <c r="R879" s="17"/>
      <c r="S879" s="17"/>
      <c r="T879" s="17"/>
      <c r="U879" s="17"/>
      <c r="V879" s="17"/>
      <c r="W879" s="17"/>
      <c r="X879" s="17"/>
      <c r="Y879" s="17"/>
      <c r="Z879" s="17"/>
    </row>
    <row r="880" spans="1:26" ht="12.75" customHeight="1">
      <c r="A880" s="17"/>
      <c r="B880" s="17"/>
      <c r="C880" s="17"/>
      <c r="D880" s="8"/>
      <c r="E880" s="30"/>
      <c r="F880" s="30"/>
      <c r="G880" s="36"/>
      <c r="H880" s="17"/>
      <c r="I880" s="17"/>
      <c r="J880" s="17"/>
      <c r="K880" s="17"/>
      <c r="L880" s="17"/>
      <c r="M880" s="17"/>
      <c r="N880" s="17"/>
      <c r="O880" s="17"/>
      <c r="P880" s="17"/>
      <c r="Q880" s="17"/>
      <c r="R880" s="17"/>
      <c r="S880" s="17"/>
      <c r="T880" s="17"/>
      <c r="U880" s="17"/>
      <c r="V880" s="17"/>
      <c r="W880" s="17"/>
      <c r="X880" s="17"/>
      <c r="Y880" s="17"/>
      <c r="Z880" s="17"/>
    </row>
    <row r="881" spans="1:26" ht="12.75" customHeight="1">
      <c r="A881" s="17"/>
      <c r="B881" s="17"/>
      <c r="C881" s="17"/>
      <c r="D881" s="8"/>
      <c r="E881" s="30"/>
      <c r="F881" s="30"/>
      <c r="G881" s="36"/>
      <c r="H881" s="17"/>
      <c r="I881" s="17"/>
      <c r="J881" s="17"/>
      <c r="K881" s="17"/>
      <c r="L881" s="17"/>
      <c r="M881" s="17"/>
      <c r="N881" s="17"/>
      <c r="O881" s="17"/>
      <c r="P881" s="17"/>
      <c r="Q881" s="17"/>
      <c r="R881" s="17"/>
      <c r="S881" s="17"/>
      <c r="T881" s="17"/>
      <c r="U881" s="17"/>
      <c r="V881" s="17"/>
      <c r="W881" s="17"/>
      <c r="X881" s="17"/>
      <c r="Y881" s="17"/>
      <c r="Z881" s="17"/>
    </row>
    <row r="882" spans="1:26" ht="12.75" customHeight="1">
      <c r="A882" s="17"/>
      <c r="B882" s="17"/>
      <c r="C882" s="17"/>
      <c r="D882" s="8"/>
      <c r="E882" s="30"/>
      <c r="F882" s="30"/>
      <c r="G882" s="36"/>
      <c r="H882" s="17"/>
      <c r="I882" s="17"/>
      <c r="J882" s="17"/>
      <c r="K882" s="17"/>
      <c r="L882" s="17"/>
      <c r="M882" s="17"/>
      <c r="N882" s="17"/>
      <c r="O882" s="17"/>
      <c r="P882" s="17"/>
      <c r="Q882" s="17"/>
      <c r="R882" s="17"/>
      <c r="S882" s="17"/>
      <c r="T882" s="17"/>
      <c r="U882" s="17"/>
      <c r="V882" s="17"/>
      <c r="W882" s="17"/>
      <c r="X882" s="17"/>
      <c r="Y882" s="17"/>
      <c r="Z882" s="17"/>
    </row>
    <row r="883" spans="1:26" ht="12.75" customHeight="1">
      <c r="A883" s="17"/>
      <c r="B883" s="17"/>
      <c r="C883" s="17"/>
      <c r="D883" s="8"/>
      <c r="E883" s="30"/>
      <c r="F883" s="30"/>
      <c r="G883" s="36"/>
      <c r="H883" s="17"/>
      <c r="I883" s="17"/>
      <c r="J883" s="17"/>
      <c r="K883" s="17"/>
      <c r="L883" s="17"/>
      <c r="M883" s="17"/>
      <c r="N883" s="17"/>
      <c r="O883" s="17"/>
      <c r="P883" s="17"/>
      <c r="Q883" s="17"/>
      <c r="R883" s="17"/>
      <c r="S883" s="17"/>
      <c r="T883" s="17"/>
      <c r="U883" s="17"/>
      <c r="V883" s="17"/>
      <c r="W883" s="17"/>
      <c r="X883" s="17"/>
      <c r="Y883" s="17"/>
      <c r="Z883" s="17"/>
    </row>
    <row r="884" spans="1:26" ht="12.75" customHeight="1">
      <c r="A884" s="17"/>
      <c r="B884" s="17"/>
      <c r="C884" s="17"/>
      <c r="D884" s="8"/>
      <c r="E884" s="30"/>
      <c r="F884" s="30"/>
      <c r="G884" s="36"/>
      <c r="H884" s="17"/>
      <c r="I884" s="17"/>
      <c r="J884" s="17"/>
      <c r="K884" s="17"/>
      <c r="L884" s="17"/>
      <c r="M884" s="17"/>
      <c r="N884" s="17"/>
      <c r="O884" s="17"/>
      <c r="P884" s="17"/>
      <c r="Q884" s="17"/>
      <c r="R884" s="17"/>
      <c r="S884" s="17"/>
      <c r="T884" s="17"/>
      <c r="U884" s="17"/>
      <c r="V884" s="17"/>
      <c r="W884" s="17"/>
      <c r="X884" s="17"/>
      <c r="Y884" s="17"/>
      <c r="Z884" s="17"/>
    </row>
    <row r="885" spans="1:26" ht="12.75" customHeight="1">
      <c r="A885" s="17"/>
      <c r="B885" s="17"/>
      <c r="C885" s="17"/>
      <c r="D885" s="8"/>
      <c r="E885" s="30"/>
      <c r="F885" s="30"/>
      <c r="G885" s="36"/>
      <c r="H885" s="17"/>
      <c r="I885" s="17"/>
      <c r="J885" s="17"/>
      <c r="K885" s="17"/>
      <c r="L885" s="17"/>
      <c r="M885" s="17"/>
      <c r="N885" s="17"/>
      <c r="O885" s="17"/>
      <c r="P885" s="17"/>
      <c r="Q885" s="17"/>
      <c r="R885" s="17"/>
      <c r="S885" s="17"/>
      <c r="T885" s="17"/>
      <c r="U885" s="17"/>
      <c r="V885" s="17"/>
      <c r="W885" s="17"/>
      <c r="X885" s="17"/>
      <c r="Y885" s="17"/>
      <c r="Z885" s="17"/>
    </row>
    <row r="886" spans="1:26" ht="12.75" customHeight="1">
      <c r="A886" s="17"/>
      <c r="B886" s="17"/>
      <c r="C886" s="17"/>
      <c r="D886" s="8"/>
      <c r="E886" s="30"/>
      <c r="F886" s="30"/>
      <c r="G886" s="36"/>
      <c r="H886" s="17"/>
      <c r="I886" s="17"/>
      <c r="J886" s="17"/>
      <c r="K886" s="17"/>
      <c r="L886" s="17"/>
      <c r="M886" s="17"/>
      <c r="N886" s="17"/>
      <c r="O886" s="17"/>
      <c r="P886" s="17"/>
      <c r="Q886" s="17"/>
      <c r="R886" s="17"/>
      <c r="S886" s="17"/>
      <c r="T886" s="17"/>
      <c r="U886" s="17"/>
      <c r="V886" s="17"/>
      <c r="W886" s="17"/>
      <c r="X886" s="17"/>
      <c r="Y886" s="17"/>
      <c r="Z886" s="17"/>
    </row>
    <row r="887" spans="1:26" ht="12.75" customHeight="1">
      <c r="A887" s="17"/>
      <c r="B887" s="17"/>
      <c r="C887" s="17"/>
      <c r="D887" s="8"/>
      <c r="E887" s="30"/>
      <c r="F887" s="30"/>
      <c r="G887" s="36"/>
      <c r="H887" s="17"/>
      <c r="I887" s="17"/>
      <c r="J887" s="17"/>
      <c r="K887" s="17"/>
      <c r="L887" s="17"/>
      <c r="M887" s="17"/>
      <c r="N887" s="17"/>
      <c r="O887" s="17"/>
      <c r="P887" s="17"/>
      <c r="Q887" s="17"/>
      <c r="R887" s="17"/>
      <c r="S887" s="17"/>
      <c r="T887" s="17"/>
      <c r="U887" s="17"/>
      <c r="V887" s="17"/>
      <c r="W887" s="17"/>
      <c r="X887" s="17"/>
      <c r="Y887" s="17"/>
      <c r="Z887" s="17"/>
    </row>
    <row r="888" spans="1:26" ht="12.75" customHeight="1">
      <c r="A888" s="17"/>
      <c r="B888" s="17"/>
      <c r="C888" s="17"/>
      <c r="D888" s="8"/>
      <c r="E888" s="30"/>
      <c r="F888" s="30"/>
      <c r="G888" s="36"/>
      <c r="H888" s="17"/>
      <c r="I888" s="17"/>
      <c r="J888" s="17"/>
      <c r="K888" s="17"/>
      <c r="L888" s="17"/>
      <c r="M888" s="17"/>
      <c r="N888" s="17"/>
      <c r="O888" s="17"/>
      <c r="P888" s="17"/>
      <c r="Q888" s="17"/>
      <c r="R888" s="17"/>
      <c r="S888" s="17"/>
      <c r="T888" s="17"/>
      <c r="U888" s="17"/>
      <c r="V888" s="17"/>
      <c r="W888" s="17"/>
      <c r="X888" s="17"/>
      <c r="Y888" s="17"/>
      <c r="Z888" s="17"/>
    </row>
    <row r="889" spans="1:26" ht="12.75" customHeight="1">
      <c r="A889" s="17"/>
      <c r="B889" s="17"/>
      <c r="C889" s="17"/>
      <c r="D889" s="8"/>
      <c r="E889" s="30"/>
      <c r="F889" s="30"/>
      <c r="G889" s="36"/>
      <c r="H889" s="17"/>
      <c r="I889" s="17"/>
      <c r="J889" s="17"/>
      <c r="K889" s="17"/>
      <c r="L889" s="17"/>
      <c r="M889" s="17"/>
      <c r="N889" s="17"/>
      <c r="O889" s="17"/>
      <c r="P889" s="17"/>
      <c r="Q889" s="17"/>
      <c r="R889" s="17"/>
      <c r="S889" s="17"/>
      <c r="T889" s="17"/>
      <c r="U889" s="17"/>
      <c r="V889" s="17"/>
      <c r="W889" s="17"/>
      <c r="X889" s="17"/>
      <c r="Y889" s="17"/>
      <c r="Z889" s="17"/>
    </row>
    <row r="890" spans="1:26" ht="12.75" customHeight="1">
      <c r="A890" s="17"/>
      <c r="B890" s="17"/>
      <c r="C890" s="17"/>
      <c r="D890" s="8"/>
      <c r="E890" s="30"/>
      <c r="F890" s="30"/>
      <c r="G890" s="36"/>
      <c r="H890" s="17"/>
      <c r="I890" s="17"/>
      <c r="J890" s="17"/>
      <c r="K890" s="17"/>
      <c r="L890" s="17"/>
      <c r="M890" s="17"/>
      <c r="N890" s="17"/>
      <c r="O890" s="17"/>
      <c r="P890" s="17"/>
      <c r="Q890" s="17"/>
      <c r="R890" s="17"/>
      <c r="S890" s="17"/>
      <c r="T890" s="17"/>
      <c r="U890" s="17"/>
      <c r="V890" s="17"/>
      <c r="W890" s="17"/>
      <c r="X890" s="17"/>
      <c r="Y890" s="17"/>
      <c r="Z890" s="17"/>
    </row>
    <row r="891" spans="1:26" ht="12.75" customHeight="1">
      <c r="A891" s="17"/>
      <c r="B891" s="17"/>
      <c r="C891" s="17"/>
      <c r="D891" s="8"/>
      <c r="E891" s="30"/>
      <c r="F891" s="30"/>
      <c r="G891" s="36"/>
      <c r="H891" s="17"/>
      <c r="I891" s="17"/>
      <c r="J891" s="17"/>
      <c r="K891" s="17"/>
      <c r="L891" s="17"/>
      <c r="M891" s="17"/>
      <c r="N891" s="17"/>
      <c r="O891" s="17"/>
      <c r="P891" s="17"/>
      <c r="Q891" s="17"/>
      <c r="R891" s="17"/>
      <c r="S891" s="17"/>
      <c r="T891" s="17"/>
      <c r="U891" s="17"/>
      <c r="V891" s="17"/>
      <c r="W891" s="17"/>
      <c r="X891" s="17"/>
      <c r="Y891" s="17"/>
      <c r="Z891" s="17"/>
    </row>
    <row r="892" spans="1:26" ht="12.75" customHeight="1">
      <c r="A892" s="17"/>
      <c r="B892" s="17"/>
      <c r="C892" s="17"/>
      <c r="D892" s="8"/>
      <c r="E892" s="30"/>
      <c r="F892" s="30"/>
      <c r="G892" s="36"/>
      <c r="H892" s="17"/>
      <c r="I892" s="17"/>
      <c r="J892" s="17"/>
      <c r="K892" s="17"/>
      <c r="L892" s="17"/>
      <c r="M892" s="17"/>
      <c r="N892" s="17"/>
      <c r="O892" s="17"/>
      <c r="P892" s="17"/>
      <c r="Q892" s="17"/>
      <c r="R892" s="17"/>
      <c r="S892" s="17"/>
      <c r="T892" s="17"/>
      <c r="U892" s="17"/>
      <c r="V892" s="17"/>
      <c r="W892" s="17"/>
      <c r="X892" s="17"/>
      <c r="Y892" s="17"/>
      <c r="Z892" s="17"/>
    </row>
    <row r="893" spans="1:26" ht="12.75" customHeight="1">
      <c r="A893" s="17"/>
      <c r="B893" s="17"/>
      <c r="C893" s="17"/>
      <c r="D893" s="8"/>
      <c r="E893" s="30"/>
      <c r="F893" s="30"/>
      <c r="G893" s="36"/>
      <c r="H893" s="17"/>
      <c r="I893" s="17"/>
      <c r="J893" s="17"/>
      <c r="K893" s="17"/>
      <c r="L893" s="17"/>
      <c r="M893" s="17"/>
      <c r="N893" s="17"/>
      <c r="O893" s="17"/>
      <c r="P893" s="17"/>
      <c r="Q893" s="17"/>
      <c r="R893" s="17"/>
      <c r="S893" s="17"/>
      <c r="T893" s="17"/>
      <c r="U893" s="17"/>
      <c r="V893" s="17"/>
      <c r="W893" s="17"/>
      <c r="X893" s="17"/>
      <c r="Y893" s="17"/>
      <c r="Z893" s="17"/>
    </row>
    <row r="894" spans="1:26" ht="12.75" customHeight="1">
      <c r="A894" s="17"/>
      <c r="B894" s="17"/>
      <c r="C894" s="17"/>
      <c r="D894" s="8"/>
      <c r="E894" s="30"/>
      <c r="F894" s="30"/>
      <c r="G894" s="36"/>
      <c r="H894" s="17"/>
      <c r="I894" s="17"/>
      <c r="J894" s="17"/>
      <c r="K894" s="17"/>
      <c r="L894" s="17"/>
      <c r="M894" s="17"/>
      <c r="N894" s="17"/>
      <c r="O894" s="17"/>
      <c r="P894" s="17"/>
      <c r="Q894" s="17"/>
      <c r="R894" s="17"/>
      <c r="S894" s="17"/>
      <c r="T894" s="17"/>
      <c r="U894" s="17"/>
      <c r="V894" s="17"/>
      <c r="W894" s="17"/>
      <c r="X894" s="17"/>
      <c r="Y894" s="17"/>
      <c r="Z894" s="17"/>
    </row>
    <row r="895" spans="1:26" ht="12.75" customHeight="1">
      <c r="A895" s="17"/>
      <c r="B895" s="17"/>
      <c r="C895" s="17"/>
      <c r="D895" s="8"/>
      <c r="E895" s="30"/>
      <c r="F895" s="30"/>
      <c r="G895" s="36"/>
      <c r="H895" s="17"/>
      <c r="I895" s="17"/>
      <c r="J895" s="17"/>
      <c r="K895" s="17"/>
      <c r="L895" s="17"/>
      <c r="M895" s="17"/>
      <c r="N895" s="17"/>
      <c r="O895" s="17"/>
      <c r="P895" s="17"/>
      <c r="Q895" s="17"/>
      <c r="R895" s="17"/>
      <c r="S895" s="17"/>
      <c r="T895" s="17"/>
      <c r="U895" s="17"/>
      <c r="V895" s="17"/>
      <c r="W895" s="17"/>
      <c r="X895" s="17"/>
      <c r="Y895" s="17"/>
      <c r="Z895" s="17"/>
    </row>
    <row r="896" spans="1:26" ht="12.75" customHeight="1">
      <c r="A896" s="17"/>
      <c r="B896" s="17"/>
      <c r="C896" s="17"/>
      <c r="D896" s="8"/>
      <c r="E896" s="30"/>
      <c r="F896" s="30"/>
      <c r="G896" s="36"/>
      <c r="H896" s="17"/>
      <c r="I896" s="17"/>
      <c r="J896" s="17"/>
      <c r="K896" s="17"/>
      <c r="L896" s="17"/>
      <c r="M896" s="17"/>
      <c r="N896" s="17"/>
      <c r="O896" s="17"/>
      <c r="P896" s="17"/>
      <c r="Q896" s="17"/>
      <c r="R896" s="17"/>
      <c r="S896" s="17"/>
      <c r="T896" s="17"/>
      <c r="U896" s="17"/>
      <c r="V896" s="17"/>
      <c r="W896" s="17"/>
      <c r="X896" s="17"/>
      <c r="Y896" s="17"/>
      <c r="Z896" s="17"/>
    </row>
    <row r="897" spans="1:26" ht="12.75" customHeight="1">
      <c r="A897" s="17"/>
      <c r="B897" s="17"/>
      <c r="C897" s="17"/>
      <c r="D897" s="8"/>
      <c r="E897" s="30"/>
      <c r="F897" s="30"/>
      <c r="G897" s="36"/>
      <c r="H897" s="17"/>
      <c r="I897" s="17"/>
      <c r="J897" s="17"/>
      <c r="K897" s="17"/>
      <c r="L897" s="17"/>
      <c r="M897" s="17"/>
      <c r="N897" s="17"/>
      <c r="O897" s="17"/>
      <c r="P897" s="17"/>
      <c r="Q897" s="17"/>
      <c r="R897" s="17"/>
      <c r="S897" s="17"/>
      <c r="T897" s="17"/>
      <c r="U897" s="17"/>
      <c r="V897" s="17"/>
      <c r="W897" s="17"/>
      <c r="X897" s="17"/>
      <c r="Y897" s="17"/>
      <c r="Z897" s="17"/>
    </row>
    <row r="898" spans="1:26" ht="12.75" customHeight="1">
      <c r="A898" s="17"/>
      <c r="B898" s="17"/>
      <c r="C898" s="17"/>
      <c r="D898" s="8"/>
      <c r="E898" s="30"/>
      <c r="F898" s="30"/>
      <c r="G898" s="36"/>
      <c r="H898" s="17"/>
      <c r="I898" s="17"/>
      <c r="J898" s="17"/>
      <c r="K898" s="17"/>
      <c r="L898" s="17"/>
      <c r="M898" s="17"/>
      <c r="N898" s="17"/>
      <c r="O898" s="17"/>
      <c r="P898" s="17"/>
      <c r="Q898" s="17"/>
      <c r="R898" s="17"/>
      <c r="S898" s="17"/>
      <c r="T898" s="17"/>
      <c r="U898" s="17"/>
      <c r="V898" s="17"/>
      <c r="W898" s="17"/>
      <c r="X898" s="17"/>
      <c r="Y898" s="17"/>
      <c r="Z898" s="17"/>
    </row>
    <row r="899" spans="1:26" ht="12.75" customHeight="1">
      <c r="A899" s="17"/>
      <c r="B899" s="17"/>
      <c r="C899" s="17"/>
      <c r="D899" s="8"/>
      <c r="E899" s="30"/>
      <c r="F899" s="30"/>
      <c r="G899" s="36"/>
      <c r="H899" s="17"/>
      <c r="I899" s="17"/>
      <c r="J899" s="17"/>
      <c r="K899" s="17"/>
      <c r="L899" s="17"/>
      <c r="M899" s="17"/>
      <c r="N899" s="17"/>
      <c r="O899" s="17"/>
      <c r="P899" s="17"/>
      <c r="Q899" s="17"/>
      <c r="R899" s="17"/>
      <c r="S899" s="17"/>
      <c r="T899" s="17"/>
      <c r="U899" s="17"/>
      <c r="V899" s="17"/>
      <c r="W899" s="17"/>
      <c r="X899" s="17"/>
      <c r="Y899" s="17"/>
      <c r="Z899" s="17"/>
    </row>
    <row r="900" spans="1:26" ht="12.75" customHeight="1">
      <c r="A900" s="17"/>
      <c r="B900" s="17"/>
      <c r="C900" s="17"/>
      <c r="D900" s="8"/>
      <c r="E900" s="30"/>
      <c r="F900" s="30"/>
      <c r="G900" s="36"/>
      <c r="H900" s="17"/>
      <c r="I900" s="17"/>
      <c r="J900" s="17"/>
      <c r="K900" s="17"/>
      <c r="L900" s="17"/>
      <c r="M900" s="17"/>
      <c r="N900" s="17"/>
      <c r="O900" s="17"/>
      <c r="P900" s="17"/>
      <c r="Q900" s="17"/>
      <c r="R900" s="17"/>
      <c r="S900" s="17"/>
      <c r="T900" s="17"/>
      <c r="U900" s="17"/>
      <c r="V900" s="17"/>
      <c r="W900" s="17"/>
      <c r="X900" s="17"/>
      <c r="Y900" s="17"/>
      <c r="Z900" s="17"/>
    </row>
    <row r="901" spans="1:26" ht="12.75" customHeight="1">
      <c r="A901" s="17"/>
      <c r="B901" s="17"/>
      <c r="C901" s="17"/>
      <c r="D901" s="8"/>
      <c r="E901" s="30"/>
      <c r="F901" s="30"/>
      <c r="G901" s="36"/>
      <c r="H901" s="17"/>
      <c r="I901" s="17"/>
      <c r="J901" s="17"/>
      <c r="K901" s="17"/>
      <c r="L901" s="17"/>
      <c r="M901" s="17"/>
      <c r="N901" s="17"/>
      <c r="O901" s="17"/>
      <c r="P901" s="17"/>
      <c r="Q901" s="17"/>
      <c r="R901" s="17"/>
      <c r="S901" s="17"/>
      <c r="T901" s="17"/>
      <c r="U901" s="17"/>
      <c r="V901" s="17"/>
      <c r="W901" s="17"/>
      <c r="X901" s="17"/>
      <c r="Y901" s="17"/>
      <c r="Z901" s="17"/>
    </row>
    <row r="902" spans="1:26" ht="12.75" customHeight="1">
      <c r="A902" s="17"/>
      <c r="B902" s="17"/>
      <c r="C902" s="17"/>
      <c r="D902" s="8"/>
      <c r="E902" s="30"/>
      <c r="F902" s="30"/>
      <c r="G902" s="36"/>
      <c r="H902" s="17"/>
      <c r="I902" s="17"/>
      <c r="J902" s="17"/>
      <c r="K902" s="17"/>
      <c r="L902" s="17"/>
      <c r="M902" s="17"/>
      <c r="N902" s="17"/>
      <c r="O902" s="17"/>
      <c r="P902" s="17"/>
      <c r="Q902" s="17"/>
      <c r="R902" s="17"/>
      <c r="S902" s="17"/>
      <c r="T902" s="17"/>
      <c r="U902" s="17"/>
      <c r="V902" s="17"/>
      <c r="W902" s="17"/>
      <c r="X902" s="17"/>
      <c r="Y902" s="17"/>
      <c r="Z902" s="17"/>
    </row>
    <row r="903" spans="1:26" ht="12.75" customHeight="1">
      <c r="A903" s="17"/>
      <c r="B903" s="17"/>
      <c r="C903" s="17"/>
      <c r="D903" s="8"/>
      <c r="E903" s="30"/>
      <c r="F903" s="30"/>
      <c r="G903" s="36"/>
      <c r="H903" s="17"/>
      <c r="I903" s="17"/>
      <c r="J903" s="17"/>
      <c r="K903" s="17"/>
      <c r="L903" s="17"/>
      <c r="M903" s="17"/>
      <c r="N903" s="17"/>
      <c r="O903" s="17"/>
      <c r="P903" s="17"/>
      <c r="Q903" s="17"/>
      <c r="R903" s="17"/>
      <c r="S903" s="17"/>
      <c r="T903" s="17"/>
      <c r="U903" s="17"/>
      <c r="V903" s="17"/>
      <c r="W903" s="17"/>
      <c r="X903" s="17"/>
      <c r="Y903" s="17"/>
      <c r="Z903" s="17"/>
    </row>
    <row r="904" spans="1:26" ht="12.75" customHeight="1">
      <c r="A904" s="17"/>
      <c r="B904" s="17"/>
      <c r="C904" s="17"/>
      <c r="D904" s="8"/>
      <c r="E904" s="30"/>
      <c r="F904" s="30"/>
      <c r="G904" s="36"/>
      <c r="H904" s="17"/>
      <c r="I904" s="17"/>
      <c r="J904" s="17"/>
      <c r="K904" s="17"/>
      <c r="L904" s="17"/>
      <c r="M904" s="17"/>
      <c r="N904" s="17"/>
      <c r="O904" s="17"/>
      <c r="P904" s="17"/>
      <c r="Q904" s="17"/>
      <c r="R904" s="17"/>
      <c r="S904" s="17"/>
      <c r="T904" s="17"/>
      <c r="U904" s="17"/>
      <c r="V904" s="17"/>
      <c r="W904" s="17"/>
      <c r="X904" s="17"/>
      <c r="Y904" s="17"/>
      <c r="Z904" s="17"/>
    </row>
    <row r="905" spans="1:26" ht="12.75" customHeight="1">
      <c r="A905" s="17"/>
      <c r="B905" s="17"/>
      <c r="C905" s="17"/>
      <c r="D905" s="8"/>
      <c r="E905" s="30"/>
      <c r="F905" s="30"/>
      <c r="G905" s="36"/>
      <c r="H905" s="17"/>
      <c r="I905" s="17"/>
      <c r="J905" s="17"/>
      <c r="K905" s="17"/>
      <c r="L905" s="17"/>
      <c r="M905" s="17"/>
      <c r="N905" s="17"/>
      <c r="O905" s="17"/>
      <c r="P905" s="17"/>
      <c r="Q905" s="17"/>
      <c r="R905" s="17"/>
      <c r="S905" s="17"/>
      <c r="T905" s="17"/>
      <c r="U905" s="17"/>
      <c r="V905" s="17"/>
      <c r="W905" s="17"/>
      <c r="X905" s="17"/>
      <c r="Y905" s="17"/>
      <c r="Z905" s="17"/>
    </row>
    <row r="906" spans="1:26" ht="12.75" customHeight="1">
      <c r="A906" s="17"/>
      <c r="B906" s="17"/>
      <c r="C906" s="17"/>
      <c r="D906" s="8"/>
      <c r="E906" s="30"/>
      <c r="F906" s="30"/>
      <c r="G906" s="36"/>
      <c r="H906" s="17"/>
      <c r="I906" s="17"/>
      <c r="J906" s="17"/>
      <c r="K906" s="17"/>
      <c r="L906" s="17"/>
      <c r="M906" s="17"/>
      <c r="N906" s="17"/>
      <c r="O906" s="17"/>
      <c r="P906" s="17"/>
      <c r="Q906" s="17"/>
      <c r="R906" s="17"/>
      <c r="S906" s="17"/>
      <c r="T906" s="17"/>
      <c r="U906" s="17"/>
      <c r="V906" s="17"/>
      <c r="W906" s="17"/>
      <c r="X906" s="17"/>
      <c r="Y906" s="17"/>
      <c r="Z906" s="17"/>
    </row>
    <row r="907" spans="1:26" ht="12.75" customHeight="1">
      <c r="A907" s="17"/>
      <c r="B907" s="17"/>
      <c r="C907" s="17"/>
      <c r="D907" s="8"/>
      <c r="E907" s="30"/>
      <c r="F907" s="30"/>
      <c r="G907" s="36"/>
      <c r="H907" s="17"/>
      <c r="I907" s="17"/>
      <c r="J907" s="17"/>
      <c r="K907" s="17"/>
      <c r="L907" s="17"/>
      <c r="M907" s="17"/>
      <c r="N907" s="17"/>
      <c r="O907" s="17"/>
      <c r="P907" s="17"/>
      <c r="Q907" s="17"/>
      <c r="R907" s="17"/>
      <c r="S907" s="17"/>
      <c r="T907" s="17"/>
      <c r="U907" s="17"/>
      <c r="V907" s="17"/>
      <c r="W907" s="17"/>
      <c r="X907" s="17"/>
      <c r="Y907" s="17"/>
      <c r="Z907" s="17"/>
    </row>
    <row r="908" spans="1:26" ht="12.75" customHeight="1">
      <c r="A908" s="17"/>
      <c r="B908" s="17"/>
      <c r="C908" s="17"/>
      <c r="D908" s="8"/>
      <c r="E908" s="30"/>
      <c r="F908" s="30"/>
      <c r="G908" s="36"/>
      <c r="H908" s="17"/>
      <c r="I908" s="17"/>
      <c r="J908" s="17"/>
      <c r="K908" s="17"/>
      <c r="L908" s="17"/>
      <c r="M908" s="17"/>
      <c r="N908" s="17"/>
      <c r="O908" s="17"/>
      <c r="P908" s="17"/>
      <c r="Q908" s="17"/>
      <c r="R908" s="17"/>
      <c r="S908" s="17"/>
      <c r="T908" s="17"/>
      <c r="U908" s="17"/>
      <c r="V908" s="17"/>
      <c r="W908" s="17"/>
      <c r="X908" s="17"/>
      <c r="Y908" s="17"/>
      <c r="Z908" s="17"/>
    </row>
    <row r="909" spans="1:26" ht="12.75" customHeight="1">
      <c r="A909" s="17"/>
      <c r="B909" s="17"/>
      <c r="C909" s="17"/>
      <c r="D909" s="8"/>
      <c r="E909" s="30"/>
      <c r="F909" s="30"/>
      <c r="G909" s="36"/>
      <c r="H909" s="17"/>
      <c r="I909" s="17"/>
      <c r="J909" s="17"/>
      <c r="K909" s="17"/>
      <c r="L909" s="17"/>
      <c r="M909" s="17"/>
      <c r="N909" s="17"/>
      <c r="O909" s="17"/>
      <c r="P909" s="17"/>
      <c r="Q909" s="17"/>
      <c r="R909" s="17"/>
      <c r="S909" s="17"/>
      <c r="T909" s="17"/>
      <c r="U909" s="17"/>
      <c r="V909" s="17"/>
      <c r="W909" s="17"/>
      <c r="X909" s="17"/>
      <c r="Y909" s="17"/>
      <c r="Z909" s="17"/>
    </row>
    <row r="910" spans="1:26" ht="12.75" customHeight="1">
      <c r="A910" s="17"/>
      <c r="B910" s="17"/>
      <c r="C910" s="17"/>
      <c r="D910" s="8"/>
      <c r="E910" s="30"/>
      <c r="F910" s="30"/>
      <c r="G910" s="36"/>
      <c r="H910" s="17"/>
      <c r="I910" s="17"/>
      <c r="J910" s="17"/>
      <c r="K910" s="17"/>
      <c r="L910" s="17"/>
      <c r="M910" s="17"/>
      <c r="N910" s="17"/>
      <c r="O910" s="17"/>
      <c r="P910" s="17"/>
      <c r="Q910" s="17"/>
      <c r="R910" s="17"/>
      <c r="S910" s="17"/>
      <c r="T910" s="17"/>
      <c r="U910" s="17"/>
      <c r="V910" s="17"/>
      <c r="W910" s="17"/>
      <c r="X910" s="17"/>
      <c r="Y910" s="17"/>
      <c r="Z910" s="17"/>
    </row>
    <row r="911" spans="1:26" ht="12.75" customHeight="1">
      <c r="A911" s="17"/>
      <c r="B911" s="17"/>
      <c r="C911" s="17"/>
      <c r="D911" s="8"/>
      <c r="E911" s="30"/>
      <c r="F911" s="30"/>
      <c r="G911" s="36"/>
      <c r="H911" s="17"/>
      <c r="I911" s="17"/>
      <c r="J911" s="17"/>
      <c r="K911" s="17"/>
      <c r="L911" s="17"/>
      <c r="M911" s="17"/>
      <c r="N911" s="17"/>
      <c r="O911" s="17"/>
      <c r="P911" s="17"/>
      <c r="Q911" s="17"/>
      <c r="R911" s="17"/>
      <c r="S911" s="17"/>
      <c r="T911" s="17"/>
      <c r="U911" s="17"/>
      <c r="V911" s="17"/>
      <c r="W911" s="17"/>
      <c r="X911" s="17"/>
      <c r="Y911" s="17"/>
      <c r="Z911" s="17"/>
    </row>
    <row r="912" spans="1:26" ht="12.75" customHeight="1">
      <c r="A912" s="17"/>
      <c r="B912" s="17"/>
      <c r="C912" s="17"/>
      <c r="D912" s="8"/>
      <c r="E912" s="30"/>
      <c r="F912" s="30"/>
      <c r="G912" s="36"/>
      <c r="H912" s="17"/>
      <c r="I912" s="17"/>
      <c r="J912" s="17"/>
      <c r="K912" s="17"/>
      <c r="L912" s="17"/>
      <c r="M912" s="17"/>
      <c r="N912" s="17"/>
      <c r="O912" s="17"/>
      <c r="P912" s="17"/>
      <c r="Q912" s="17"/>
      <c r="R912" s="17"/>
      <c r="S912" s="17"/>
      <c r="T912" s="17"/>
      <c r="U912" s="17"/>
      <c r="V912" s="17"/>
      <c r="W912" s="17"/>
      <c r="X912" s="17"/>
      <c r="Y912" s="17"/>
      <c r="Z912" s="17"/>
    </row>
    <row r="913" spans="1:26" ht="12.75" customHeight="1">
      <c r="A913" s="17"/>
      <c r="B913" s="17"/>
      <c r="C913" s="17"/>
      <c r="D913" s="8"/>
      <c r="E913" s="30"/>
      <c r="F913" s="30"/>
      <c r="G913" s="36"/>
      <c r="H913" s="17"/>
      <c r="I913" s="17"/>
      <c r="J913" s="17"/>
      <c r="K913" s="17"/>
      <c r="L913" s="17"/>
      <c r="M913" s="17"/>
      <c r="N913" s="17"/>
      <c r="O913" s="17"/>
      <c r="P913" s="17"/>
      <c r="Q913" s="17"/>
      <c r="R913" s="17"/>
      <c r="S913" s="17"/>
      <c r="T913" s="17"/>
      <c r="U913" s="17"/>
      <c r="V913" s="17"/>
      <c r="W913" s="17"/>
      <c r="X913" s="17"/>
      <c r="Y913" s="17"/>
      <c r="Z913" s="17"/>
    </row>
    <row r="914" spans="1:26" ht="12.75" customHeight="1">
      <c r="A914" s="17"/>
      <c r="B914" s="17"/>
      <c r="C914" s="17"/>
      <c r="D914" s="8"/>
      <c r="E914" s="30"/>
      <c r="F914" s="30"/>
      <c r="G914" s="36"/>
      <c r="H914" s="17"/>
      <c r="I914" s="17"/>
      <c r="J914" s="17"/>
      <c r="K914" s="17"/>
      <c r="L914" s="17"/>
      <c r="M914" s="17"/>
      <c r="N914" s="17"/>
      <c r="O914" s="17"/>
      <c r="P914" s="17"/>
      <c r="Q914" s="17"/>
      <c r="R914" s="17"/>
      <c r="S914" s="17"/>
      <c r="T914" s="17"/>
      <c r="U914" s="17"/>
      <c r="V914" s="17"/>
      <c r="W914" s="17"/>
      <c r="X914" s="17"/>
      <c r="Y914" s="17"/>
      <c r="Z914" s="17"/>
    </row>
    <row r="915" spans="1:26" ht="12.75" customHeight="1">
      <c r="A915" s="17"/>
      <c r="B915" s="17"/>
      <c r="C915" s="17"/>
      <c r="D915" s="8"/>
      <c r="E915" s="30"/>
      <c r="F915" s="30"/>
      <c r="G915" s="36"/>
      <c r="H915" s="17"/>
      <c r="I915" s="17"/>
      <c r="J915" s="17"/>
      <c r="K915" s="17"/>
      <c r="L915" s="17"/>
      <c r="M915" s="17"/>
      <c r="N915" s="17"/>
      <c r="O915" s="17"/>
      <c r="P915" s="17"/>
      <c r="Q915" s="17"/>
      <c r="R915" s="17"/>
      <c r="S915" s="17"/>
      <c r="T915" s="17"/>
      <c r="U915" s="17"/>
      <c r="V915" s="17"/>
      <c r="W915" s="17"/>
      <c r="X915" s="17"/>
      <c r="Y915" s="17"/>
      <c r="Z915" s="17"/>
    </row>
    <row r="916" spans="1:26" ht="12.75" customHeight="1">
      <c r="A916" s="17"/>
      <c r="B916" s="17"/>
      <c r="C916" s="17"/>
      <c r="D916" s="8"/>
      <c r="E916" s="30"/>
      <c r="F916" s="30"/>
      <c r="G916" s="36"/>
      <c r="H916" s="17"/>
      <c r="I916" s="17"/>
      <c r="J916" s="17"/>
      <c r="K916" s="17"/>
      <c r="L916" s="17"/>
      <c r="M916" s="17"/>
      <c r="N916" s="17"/>
      <c r="O916" s="17"/>
      <c r="P916" s="17"/>
      <c r="Q916" s="17"/>
      <c r="R916" s="17"/>
      <c r="S916" s="17"/>
      <c r="T916" s="17"/>
      <c r="U916" s="17"/>
      <c r="V916" s="17"/>
      <c r="W916" s="17"/>
      <c r="X916" s="17"/>
      <c r="Y916" s="17"/>
      <c r="Z916" s="17"/>
    </row>
    <row r="917" spans="1:26" ht="12.75" customHeight="1">
      <c r="A917" s="17"/>
      <c r="B917" s="17"/>
      <c r="C917" s="17"/>
      <c r="D917" s="8"/>
      <c r="E917" s="30"/>
      <c r="F917" s="30"/>
      <c r="G917" s="36"/>
      <c r="H917" s="17"/>
      <c r="I917" s="17"/>
      <c r="J917" s="17"/>
      <c r="K917" s="17"/>
      <c r="L917" s="17"/>
      <c r="M917" s="17"/>
      <c r="N917" s="17"/>
      <c r="O917" s="17"/>
      <c r="P917" s="17"/>
      <c r="Q917" s="17"/>
      <c r="R917" s="17"/>
      <c r="S917" s="17"/>
      <c r="T917" s="17"/>
      <c r="U917" s="17"/>
      <c r="V917" s="17"/>
      <c r="W917" s="17"/>
      <c r="X917" s="17"/>
      <c r="Y917" s="17"/>
      <c r="Z917" s="17"/>
    </row>
    <row r="918" spans="1:26" ht="12.75" customHeight="1">
      <c r="A918" s="17"/>
      <c r="B918" s="17"/>
      <c r="C918" s="17"/>
      <c r="D918" s="8"/>
      <c r="E918" s="30"/>
      <c r="F918" s="30"/>
      <c r="G918" s="36"/>
      <c r="H918" s="17"/>
      <c r="I918" s="17"/>
      <c r="J918" s="17"/>
      <c r="K918" s="17"/>
      <c r="L918" s="17"/>
      <c r="M918" s="17"/>
      <c r="N918" s="17"/>
      <c r="O918" s="17"/>
      <c r="P918" s="17"/>
      <c r="Q918" s="17"/>
      <c r="R918" s="17"/>
      <c r="S918" s="17"/>
      <c r="T918" s="17"/>
      <c r="U918" s="17"/>
      <c r="V918" s="17"/>
      <c r="W918" s="17"/>
      <c r="X918" s="17"/>
      <c r="Y918" s="17"/>
      <c r="Z918" s="17"/>
    </row>
    <row r="919" spans="1:26" ht="12.75" customHeight="1">
      <c r="A919" s="17"/>
      <c r="B919" s="17"/>
      <c r="C919" s="17"/>
      <c r="D919" s="8"/>
      <c r="E919" s="30"/>
      <c r="F919" s="30"/>
      <c r="G919" s="36"/>
      <c r="H919" s="17"/>
      <c r="I919" s="17"/>
      <c r="J919" s="17"/>
      <c r="K919" s="17"/>
      <c r="L919" s="17"/>
      <c r="M919" s="17"/>
      <c r="N919" s="17"/>
      <c r="O919" s="17"/>
      <c r="P919" s="17"/>
      <c r="Q919" s="17"/>
      <c r="R919" s="17"/>
      <c r="S919" s="17"/>
      <c r="T919" s="17"/>
      <c r="U919" s="17"/>
      <c r="V919" s="17"/>
      <c r="W919" s="17"/>
      <c r="X919" s="17"/>
      <c r="Y919" s="17"/>
      <c r="Z919" s="17"/>
    </row>
    <row r="920" spans="1:26" ht="12.75" customHeight="1">
      <c r="A920" s="17"/>
      <c r="B920" s="17"/>
      <c r="C920" s="17"/>
      <c r="D920" s="8"/>
      <c r="E920" s="30"/>
      <c r="F920" s="30"/>
      <c r="G920" s="36"/>
      <c r="H920" s="17"/>
      <c r="I920" s="17"/>
      <c r="J920" s="17"/>
      <c r="K920" s="17"/>
      <c r="L920" s="17"/>
      <c r="M920" s="17"/>
      <c r="N920" s="17"/>
      <c r="O920" s="17"/>
      <c r="P920" s="17"/>
      <c r="Q920" s="17"/>
      <c r="R920" s="17"/>
      <c r="S920" s="17"/>
      <c r="T920" s="17"/>
      <c r="U920" s="17"/>
      <c r="V920" s="17"/>
      <c r="W920" s="17"/>
      <c r="X920" s="17"/>
      <c r="Y920" s="17"/>
      <c r="Z920" s="17"/>
    </row>
    <row r="921" spans="1:26" ht="12.75" customHeight="1">
      <c r="A921" s="17"/>
      <c r="B921" s="17"/>
      <c r="C921" s="17"/>
      <c r="D921" s="8"/>
      <c r="E921" s="30"/>
      <c r="F921" s="30"/>
      <c r="G921" s="36"/>
      <c r="H921" s="17"/>
      <c r="I921" s="17"/>
      <c r="J921" s="17"/>
      <c r="K921" s="17"/>
      <c r="L921" s="17"/>
      <c r="M921" s="17"/>
      <c r="N921" s="17"/>
      <c r="O921" s="17"/>
      <c r="P921" s="17"/>
      <c r="Q921" s="17"/>
      <c r="R921" s="17"/>
      <c r="S921" s="17"/>
      <c r="T921" s="17"/>
      <c r="U921" s="17"/>
      <c r="V921" s="17"/>
      <c r="W921" s="17"/>
      <c r="X921" s="17"/>
      <c r="Y921" s="17"/>
      <c r="Z921" s="17"/>
    </row>
    <row r="922" spans="1:26" ht="12.75" customHeight="1">
      <c r="A922" s="17"/>
      <c r="B922" s="17"/>
      <c r="C922" s="17"/>
      <c r="D922" s="8"/>
      <c r="E922" s="30"/>
      <c r="F922" s="30"/>
      <c r="G922" s="36"/>
      <c r="H922" s="17"/>
      <c r="I922" s="17"/>
      <c r="J922" s="17"/>
      <c r="K922" s="17"/>
      <c r="L922" s="17"/>
      <c r="M922" s="17"/>
      <c r="N922" s="17"/>
      <c r="O922" s="17"/>
      <c r="P922" s="17"/>
      <c r="Q922" s="17"/>
      <c r="R922" s="17"/>
      <c r="S922" s="17"/>
      <c r="T922" s="17"/>
      <c r="U922" s="17"/>
      <c r="V922" s="17"/>
      <c r="W922" s="17"/>
      <c r="X922" s="17"/>
      <c r="Y922" s="17"/>
      <c r="Z922" s="17"/>
    </row>
    <row r="923" spans="1:26" ht="12.75" customHeight="1">
      <c r="A923" s="17"/>
      <c r="B923" s="17"/>
      <c r="C923" s="17"/>
      <c r="D923" s="8"/>
      <c r="E923" s="30"/>
      <c r="F923" s="30"/>
      <c r="G923" s="36"/>
      <c r="H923" s="17"/>
      <c r="I923" s="17"/>
      <c r="J923" s="17"/>
      <c r="K923" s="17"/>
      <c r="L923" s="17"/>
      <c r="M923" s="17"/>
      <c r="N923" s="17"/>
      <c r="O923" s="17"/>
      <c r="P923" s="17"/>
      <c r="Q923" s="17"/>
      <c r="R923" s="17"/>
      <c r="S923" s="17"/>
      <c r="T923" s="17"/>
      <c r="U923" s="17"/>
      <c r="V923" s="17"/>
      <c r="W923" s="17"/>
      <c r="X923" s="17"/>
      <c r="Y923" s="17"/>
      <c r="Z923" s="17"/>
    </row>
    <row r="924" spans="1:26" ht="12.75" customHeight="1">
      <c r="A924" s="17"/>
      <c r="B924" s="17"/>
      <c r="C924" s="17"/>
      <c r="D924" s="8"/>
      <c r="E924" s="30"/>
      <c r="F924" s="30"/>
      <c r="G924" s="36"/>
      <c r="H924" s="17"/>
      <c r="I924" s="17"/>
      <c r="J924" s="17"/>
      <c r="K924" s="17"/>
      <c r="L924" s="17"/>
      <c r="M924" s="17"/>
      <c r="N924" s="17"/>
      <c r="O924" s="17"/>
      <c r="P924" s="17"/>
      <c r="Q924" s="17"/>
      <c r="R924" s="17"/>
      <c r="S924" s="17"/>
      <c r="T924" s="17"/>
      <c r="U924" s="17"/>
      <c r="V924" s="17"/>
      <c r="W924" s="17"/>
      <c r="X924" s="17"/>
      <c r="Y924" s="17"/>
      <c r="Z924" s="17"/>
    </row>
    <row r="925" spans="1:26" ht="12.75" customHeight="1">
      <c r="A925" s="17"/>
      <c r="B925" s="17"/>
      <c r="C925" s="17"/>
      <c r="D925" s="8"/>
      <c r="E925" s="30"/>
      <c r="F925" s="30"/>
      <c r="G925" s="36"/>
      <c r="H925" s="17"/>
      <c r="I925" s="17"/>
      <c r="J925" s="17"/>
      <c r="K925" s="17"/>
      <c r="L925" s="17"/>
      <c r="M925" s="17"/>
      <c r="N925" s="17"/>
      <c r="O925" s="17"/>
      <c r="P925" s="17"/>
      <c r="Q925" s="17"/>
      <c r="R925" s="17"/>
      <c r="S925" s="17"/>
      <c r="T925" s="17"/>
      <c r="U925" s="17"/>
      <c r="V925" s="17"/>
      <c r="W925" s="17"/>
      <c r="X925" s="17"/>
      <c r="Y925" s="17"/>
      <c r="Z925" s="17"/>
    </row>
    <row r="926" spans="1:26" ht="12.75" customHeight="1">
      <c r="A926" s="17"/>
      <c r="B926" s="17"/>
      <c r="C926" s="17"/>
      <c r="D926" s="8"/>
      <c r="E926" s="30"/>
      <c r="F926" s="30"/>
      <c r="G926" s="36"/>
      <c r="H926" s="17"/>
      <c r="I926" s="17"/>
      <c r="J926" s="17"/>
      <c r="K926" s="17"/>
      <c r="L926" s="17"/>
      <c r="M926" s="17"/>
      <c r="N926" s="17"/>
      <c r="O926" s="17"/>
      <c r="P926" s="17"/>
      <c r="Q926" s="17"/>
      <c r="R926" s="17"/>
      <c r="S926" s="17"/>
      <c r="T926" s="17"/>
      <c r="U926" s="17"/>
      <c r="V926" s="17"/>
      <c r="W926" s="17"/>
      <c r="X926" s="17"/>
      <c r="Y926" s="17"/>
      <c r="Z926" s="17"/>
    </row>
    <row r="927" spans="1:26" ht="12.75" customHeight="1">
      <c r="A927" s="17"/>
      <c r="B927" s="17"/>
      <c r="C927" s="17"/>
      <c r="D927" s="8"/>
      <c r="E927" s="30"/>
      <c r="F927" s="30"/>
      <c r="G927" s="36"/>
      <c r="H927" s="17"/>
      <c r="I927" s="17"/>
      <c r="J927" s="17"/>
      <c r="K927" s="17"/>
      <c r="L927" s="17"/>
      <c r="M927" s="17"/>
      <c r="N927" s="17"/>
      <c r="O927" s="17"/>
      <c r="P927" s="17"/>
      <c r="Q927" s="17"/>
      <c r="R927" s="17"/>
      <c r="S927" s="17"/>
      <c r="T927" s="17"/>
      <c r="U927" s="17"/>
      <c r="V927" s="17"/>
      <c r="W927" s="17"/>
      <c r="X927" s="17"/>
      <c r="Y927" s="17"/>
      <c r="Z927" s="17"/>
    </row>
    <row r="928" spans="1:26" ht="12.75" customHeight="1">
      <c r="A928" s="17"/>
      <c r="B928" s="17"/>
      <c r="C928" s="17"/>
      <c r="D928" s="8"/>
      <c r="E928" s="30"/>
      <c r="F928" s="30"/>
      <c r="G928" s="36"/>
      <c r="H928" s="17"/>
      <c r="I928" s="17"/>
      <c r="J928" s="17"/>
      <c r="K928" s="17"/>
      <c r="L928" s="17"/>
      <c r="M928" s="17"/>
      <c r="N928" s="17"/>
      <c r="O928" s="17"/>
      <c r="P928" s="17"/>
      <c r="Q928" s="17"/>
      <c r="R928" s="17"/>
      <c r="S928" s="17"/>
      <c r="T928" s="17"/>
      <c r="U928" s="17"/>
      <c r="V928" s="17"/>
      <c r="W928" s="17"/>
      <c r="X928" s="17"/>
      <c r="Y928" s="17"/>
      <c r="Z928" s="17"/>
    </row>
    <row r="929" spans="1:26" ht="12.75" customHeight="1">
      <c r="A929" s="17"/>
      <c r="B929" s="17"/>
      <c r="C929" s="17"/>
      <c r="D929" s="8"/>
      <c r="E929" s="30"/>
      <c r="F929" s="30"/>
      <c r="G929" s="36"/>
      <c r="H929" s="17"/>
      <c r="I929" s="17"/>
      <c r="J929" s="17"/>
      <c r="K929" s="17"/>
      <c r="L929" s="17"/>
      <c r="M929" s="17"/>
      <c r="N929" s="17"/>
      <c r="O929" s="17"/>
      <c r="P929" s="17"/>
      <c r="Q929" s="17"/>
      <c r="R929" s="17"/>
      <c r="S929" s="17"/>
      <c r="T929" s="17"/>
      <c r="U929" s="17"/>
      <c r="V929" s="17"/>
      <c r="W929" s="17"/>
      <c r="X929" s="17"/>
      <c r="Y929" s="17"/>
      <c r="Z929" s="17"/>
    </row>
    <row r="930" spans="1:26" ht="12.75" customHeight="1">
      <c r="A930" s="17"/>
      <c r="B930" s="17"/>
      <c r="C930" s="17"/>
      <c r="D930" s="8"/>
      <c r="E930" s="30"/>
      <c r="F930" s="30"/>
      <c r="G930" s="36"/>
      <c r="H930" s="17"/>
      <c r="I930" s="17"/>
      <c r="J930" s="17"/>
      <c r="K930" s="17"/>
      <c r="L930" s="17"/>
      <c r="M930" s="17"/>
      <c r="N930" s="17"/>
      <c r="O930" s="17"/>
      <c r="P930" s="17"/>
      <c r="Q930" s="17"/>
      <c r="R930" s="17"/>
      <c r="S930" s="17"/>
      <c r="T930" s="17"/>
      <c r="U930" s="17"/>
      <c r="V930" s="17"/>
      <c r="W930" s="17"/>
      <c r="X930" s="17"/>
      <c r="Y930" s="17"/>
      <c r="Z930" s="17"/>
    </row>
    <row r="931" spans="1:26" ht="12.75" customHeight="1">
      <c r="A931" s="17"/>
      <c r="B931" s="17"/>
      <c r="C931" s="17"/>
      <c r="D931" s="8"/>
      <c r="E931" s="30"/>
      <c r="F931" s="30"/>
      <c r="G931" s="36"/>
      <c r="H931" s="17"/>
      <c r="I931" s="17"/>
      <c r="J931" s="17"/>
      <c r="K931" s="17"/>
      <c r="L931" s="17"/>
      <c r="M931" s="17"/>
      <c r="N931" s="17"/>
      <c r="O931" s="17"/>
      <c r="P931" s="17"/>
      <c r="Q931" s="17"/>
      <c r="R931" s="17"/>
      <c r="S931" s="17"/>
      <c r="T931" s="17"/>
      <c r="U931" s="17"/>
      <c r="V931" s="17"/>
      <c r="W931" s="17"/>
      <c r="X931" s="17"/>
      <c r="Y931" s="17"/>
      <c r="Z931" s="17"/>
    </row>
    <row r="932" spans="1:26" ht="12.75" customHeight="1">
      <c r="A932" s="17"/>
      <c r="B932" s="17"/>
      <c r="C932" s="17"/>
      <c r="D932" s="8"/>
      <c r="E932" s="30"/>
      <c r="F932" s="30"/>
      <c r="G932" s="36"/>
      <c r="H932" s="17"/>
      <c r="I932" s="17"/>
      <c r="J932" s="17"/>
      <c r="K932" s="17"/>
      <c r="L932" s="17"/>
      <c r="M932" s="17"/>
      <c r="N932" s="17"/>
      <c r="O932" s="17"/>
      <c r="P932" s="17"/>
      <c r="Q932" s="17"/>
      <c r="R932" s="17"/>
      <c r="S932" s="17"/>
      <c r="T932" s="17"/>
      <c r="U932" s="17"/>
      <c r="V932" s="17"/>
      <c r="W932" s="17"/>
      <c r="X932" s="17"/>
      <c r="Y932" s="17"/>
      <c r="Z932" s="17"/>
    </row>
    <row r="933" spans="1:26" ht="12.75" customHeight="1">
      <c r="A933" s="17"/>
      <c r="B933" s="17"/>
      <c r="C933" s="17"/>
      <c r="D933" s="8"/>
      <c r="E933" s="30"/>
      <c r="F933" s="30"/>
      <c r="G933" s="36"/>
      <c r="H933" s="17"/>
      <c r="I933" s="17"/>
      <c r="J933" s="17"/>
      <c r="K933" s="17"/>
      <c r="L933" s="17"/>
      <c r="M933" s="17"/>
      <c r="N933" s="17"/>
      <c r="O933" s="17"/>
      <c r="P933" s="17"/>
      <c r="Q933" s="17"/>
      <c r="R933" s="17"/>
      <c r="S933" s="17"/>
      <c r="T933" s="17"/>
      <c r="U933" s="17"/>
      <c r="V933" s="17"/>
      <c r="W933" s="17"/>
      <c r="X933" s="17"/>
      <c r="Y933" s="17"/>
      <c r="Z933" s="17"/>
    </row>
    <row r="934" spans="1:26" ht="12.75" customHeight="1">
      <c r="A934" s="17"/>
      <c r="B934" s="17"/>
      <c r="C934" s="17"/>
      <c r="D934" s="8"/>
      <c r="E934" s="30"/>
      <c r="F934" s="30"/>
      <c r="G934" s="36"/>
      <c r="H934" s="17"/>
      <c r="I934" s="17"/>
      <c r="J934" s="17"/>
      <c r="K934" s="17"/>
      <c r="L934" s="17"/>
      <c r="M934" s="17"/>
      <c r="N934" s="17"/>
      <c r="O934" s="17"/>
      <c r="P934" s="17"/>
      <c r="Q934" s="17"/>
      <c r="R934" s="17"/>
      <c r="S934" s="17"/>
      <c r="T934" s="17"/>
      <c r="U934" s="17"/>
      <c r="V934" s="17"/>
      <c r="W934" s="17"/>
      <c r="X934" s="17"/>
      <c r="Y934" s="17"/>
      <c r="Z934" s="17"/>
    </row>
    <row r="935" spans="1:26" ht="12.75" customHeight="1">
      <c r="A935" s="17"/>
      <c r="B935" s="17"/>
      <c r="C935" s="17"/>
      <c r="D935" s="8"/>
      <c r="E935" s="30"/>
      <c r="F935" s="30"/>
      <c r="G935" s="36"/>
      <c r="H935" s="17"/>
      <c r="I935" s="17"/>
      <c r="J935" s="17"/>
      <c r="K935" s="17"/>
      <c r="L935" s="17"/>
      <c r="M935" s="17"/>
      <c r="N935" s="17"/>
      <c r="O935" s="17"/>
      <c r="P935" s="17"/>
      <c r="Q935" s="17"/>
      <c r="R935" s="17"/>
      <c r="S935" s="17"/>
      <c r="T935" s="17"/>
      <c r="U935" s="17"/>
      <c r="V935" s="17"/>
      <c r="W935" s="17"/>
      <c r="X935" s="17"/>
      <c r="Y935" s="17"/>
      <c r="Z935" s="17"/>
    </row>
    <row r="936" spans="1:26" ht="12.75" customHeight="1">
      <c r="A936" s="17"/>
      <c r="B936" s="17"/>
      <c r="C936" s="17"/>
      <c r="D936" s="8"/>
      <c r="E936" s="30"/>
      <c r="F936" s="30"/>
      <c r="G936" s="36"/>
      <c r="H936" s="17"/>
      <c r="I936" s="17"/>
      <c r="J936" s="17"/>
      <c r="K936" s="17"/>
      <c r="L936" s="17"/>
      <c r="M936" s="17"/>
      <c r="N936" s="17"/>
      <c r="O936" s="17"/>
      <c r="P936" s="17"/>
      <c r="Q936" s="17"/>
      <c r="R936" s="17"/>
      <c r="S936" s="17"/>
      <c r="T936" s="17"/>
      <c r="U936" s="17"/>
      <c r="V936" s="17"/>
      <c r="W936" s="17"/>
      <c r="X936" s="17"/>
      <c r="Y936" s="17"/>
      <c r="Z936" s="17"/>
    </row>
    <row r="937" spans="1:26" ht="12.75" customHeight="1">
      <c r="A937" s="17"/>
      <c r="B937" s="17"/>
      <c r="C937" s="17"/>
      <c r="D937" s="8"/>
      <c r="E937" s="30"/>
      <c r="F937" s="30"/>
      <c r="G937" s="36"/>
      <c r="H937" s="17"/>
      <c r="I937" s="17"/>
      <c r="J937" s="17"/>
      <c r="K937" s="17"/>
      <c r="L937" s="17"/>
      <c r="M937" s="17"/>
      <c r="N937" s="17"/>
      <c r="O937" s="17"/>
      <c r="P937" s="17"/>
      <c r="Q937" s="17"/>
      <c r="R937" s="17"/>
      <c r="S937" s="17"/>
      <c r="T937" s="17"/>
      <c r="U937" s="17"/>
      <c r="V937" s="17"/>
      <c r="W937" s="17"/>
      <c r="X937" s="17"/>
      <c r="Y937" s="17"/>
      <c r="Z937" s="17"/>
    </row>
    <row r="938" spans="1:26" ht="12.75" customHeight="1">
      <c r="A938" s="17"/>
      <c r="B938" s="17"/>
      <c r="C938" s="17"/>
      <c r="D938" s="8"/>
      <c r="E938" s="30"/>
      <c r="F938" s="30"/>
      <c r="G938" s="36"/>
      <c r="H938" s="17"/>
      <c r="I938" s="17"/>
      <c r="J938" s="17"/>
      <c r="K938" s="17"/>
      <c r="L938" s="17"/>
      <c r="M938" s="17"/>
      <c r="N938" s="17"/>
      <c r="O938" s="17"/>
      <c r="P938" s="17"/>
      <c r="Q938" s="17"/>
      <c r="R938" s="17"/>
      <c r="S938" s="17"/>
      <c r="T938" s="17"/>
      <c r="U938" s="17"/>
      <c r="V938" s="17"/>
      <c r="W938" s="17"/>
      <c r="X938" s="17"/>
      <c r="Y938" s="17"/>
      <c r="Z938" s="17"/>
    </row>
    <row r="939" spans="1:26" ht="12.75" customHeight="1">
      <c r="A939" s="17"/>
      <c r="B939" s="17"/>
      <c r="C939" s="17"/>
      <c r="D939" s="8"/>
      <c r="E939" s="30"/>
      <c r="F939" s="30"/>
      <c r="G939" s="36"/>
      <c r="H939" s="17"/>
      <c r="I939" s="17"/>
      <c r="J939" s="17"/>
      <c r="K939" s="17"/>
      <c r="L939" s="17"/>
      <c r="M939" s="17"/>
      <c r="N939" s="17"/>
      <c r="O939" s="17"/>
      <c r="P939" s="17"/>
      <c r="Q939" s="17"/>
      <c r="R939" s="17"/>
      <c r="S939" s="17"/>
      <c r="T939" s="17"/>
      <c r="U939" s="17"/>
      <c r="V939" s="17"/>
      <c r="W939" s="17"/>
      <c r="X939" s="17"/>
      <c r="Y939" s="17"/>
      <c r="Z939" s="17"/>
    </row>
    <row r="940" spans="1:26" ht="12.75" customHeight="1">
      <c r="A940" s="17"/>
      <c r="B940" s="17"/>
      <c r="C940" s="17"/>
      <c r="D940" s="8"/>
      <c r="E940" s="30"/>
      <c r="F940" s="30"/>
      <c r="G940" s="36"/>
      <c r="H940" s="17"/>
      <c r="I940" s="17"/>
      <c r="J940" s="17"/>
      <c r="K940" s="17"/>
      <c r="L940" s="17"/>
      <c r="M940" s="17"/>
      <c r="N940" s="17"/>
      <c r="O940" s="17"/>
      <c r="P940" s="17"/>
      <c r="Q940" s="17"/>
      <c r="R940" s="17"/>
      <c r="S940" s="17"/>
      <c r="T940" s="17"/>
      <c r="U940" s="17"/>
      <c r="V940" s="17"/>
      <c r="W940" s="17"/>
      <c r="X940" s="17"/>
      <c r="Y940" s="17"/>
      <c r="Z940" s="17"/>
    </row>
    <row r="941" spans="1:26" ht="12.75" customHeight="1">
      <c r="A941" s="17"/>
      <c r="B941" s="17"/>
      <c r="C941" s="17"/>
      <c r="D941" s="8"/>
      <c r="E941" s="30"/>
      <c r="F941" s="30"/>
      <c r="G941" s="36"/>
      <c r="H941" s="17"/>
      <c r="I941" s="17"/>
      <c r="J941" s="17"/>
      <c r="K941" s="17"/>
      <c r="L941" s="17"/>
      <c r="M941" s="17"/>
      <c r="N941" s="17"/>
      <c r="O941" s="17"/>
      <c r="P941" s="17"/>
      <c r="Q941" s="17"/>
      <c r="R941" s="17"/>
      <c r="S941" s="17"/>
      <c r="T941" s="17"/>
      <c r="U941" s="17"/>
      <c r="V941" s="17"/>
      <c r="W941" s="17"/>
      <c r="X941" s="17"/>
      <c r="Y941" s="17"/>
      <c r="Z941" s="17"/>
    </row>
    <row r="942" spans="1:26" ht="12.75" customHeight="1">
      <c r="A942" s="17"/>
      <c r="B942" s="17"/>
      <c r="C942" s="17"/>
      <c r="D942" s="8"/>
      <c r="E942" s="30"/>
      <c r="F942" s="30"/>
      <c r="G942" s="36"/>
      <c r="H942" s="17"/>
      <c r="I942" s="17"/>
      <c r="J942" s="17"/>
      <c r="K942" s="17"/>
      <c r="L942" s="17"/>
      <c r="M942" s="17"/>
      <c r="N942" s="17"/>
      <c r="O942" s="17"/>
      <c r="P942" s="17"/>
      <c r="Q942" s="17"/>
      <c r="R942" s="17"/>
      <c r="S942" s="17"/>
      <c r="T942" s="17"/>
      <c r="U942" s="17"/>
      <c r="V942" s="17"/>
      <c r="W942" s="17"/>
      <c r="X942" s="17"/>
      <c r="Y942" s="17"/>
      <c r="Z942" s="17"/>
    </row>
    <row r="943" spans="1:26" ht="12.75" customHeight="1">
      <c r="A943" s="17"/>
      <c r="B943" s="17"/>
      <c r="C943" s="17"/>
      <c r="D943" s="8"/>
      <c r="E943" s="30"/>
      <c r="F943" s="30"/>
      <c r="G943" s="36"/>
      <c r="H943" s="17"/>
      <c r="I943" s="17"/>
      <c r="J943" s="17"/>
      <c r="K943" s="17"/>
      <c r="L943" s="17"/>
      <c r="M943" s="17"/>
      <c r="N943" s="17"/>
      <c r="O943" s="17"/>
      <c r="P943" s="17"/>
      <c r="Q943" s="17"/>
      <c r="R943" s="17"/>
      <c r="S943" s="17"/>
      <c r="T943" s="17"/>
      <c r="U943" s="17"/>
      <c r="V943" s="17"/>
      <c r="W943" s="17"/>
      <c r="X943" s="17"/>
      <c r="Y943" s="17"/>
      <c r="Z943" s="17"/>
    </row>
    <row r="944" spans="1:26" ht="12.75" customHeight="1">
      <c r="A944" s="17"/>
      <c r="B944" s="17"/>
      <c r="C944" s="17"/>
      <c r="D944" s="8"/>
      <c r="E944" s="30"/>
      <c r="F944" s="30"/>
      <c r="G944" s="36"/>
      <c r="H944" s="17"/>
      <c r="I944" s="17"/>
      <c r="J944" s="17"/>
      <c r="K944" s="17"/>
      <c r="L944" s="17"/>
      <c r="M944" s="17"/>
      <c r="N944" s="17"/>
      <c r="O944" s="17"/>
      <c r="P944" s="17"/>
      <c r="Q944" s="17"/>
      <c r="R944" s="17"/>
      <c r="S944" s="17"/>
      <c r="T944" s="17"/>
      <c r="U944" s="17"/>
      <c r="V944" s="17"/>
      <c r="W944" s="17"/>
      <c r="X944" s="17"/>
      <c r="Y944" s="17"/>
      <c r="Z944" s="17"/>
    </row>
    <row r="945" spans="1:26" ht="12.75" customHeight="1">
      <c r="A945" s="17"/>
      <c r="B945" s="17"/>
      <c r="C945" s="17"/>
      <c r="D945" s="8"/>
      <c r="E945" s="30"/>
      <c r="F945" s="30"/>
      <c r="G945" s="36"/>
      <c r="H945" s="17"/>
      <c r="I945" s="17"/>
      <c r="J945" s="17"/>
      <c r="K945" s="17"/>
      <c r="L945" s="17"/>
      <c r="M945" s="17"/>
      <c r="N945" s="17"/>
      <c r="O945" s="17"/>
      <c r="P945" s="17"/>
      <c r="Q945" s="17"/>
      <c r="R945" s="17"/>
      <c r="S945" s="17"/>
      <c r="T945" s="17"/>
      <c r="U945" s="17"/>
      <c r="V945" s="17"/>
      <c r="W945" s="17"/>
      <c r="X945" s="17"/>
      <c r="Y945" s="17"/>
      <c r="Z945" s="17"/>
    </row>
    <row r="946" spans="1:26" ht="12.75" customHeight="1">
      <c r="A946" s="17"/>
      <c r="B946" s="17"/>
      <c r="C946" s="17"/>
      <c r="D946" s="8"/>
      <c r="E946" s="30"/>
      <c r="F946" s="30"/>
      <c r="G946" s="36"/>
      <c r="H946" s="17"/>
      <c r="I946" s="17"/>
      <c r="J946" s="17"/>
      <c r="K946" s="17"/>
      <c r="L946" s="17"/>
      <c r="M946" s="17"/>
      <c r="N946" s="17"/>
      <c r="O946" s="17"/>
      <c r="P946" s="17"/>
      <c r="Q946" s="17"/>
      <c r="R946" s="17"/>
      <c r="S946" s="17"/>
      <c r="T946" s="17"/>
      <c r="U946" s="17"/>
      <c r="V946" s="17"/>
      <c r="W946" s="17"/>
      <c r="X946" s="17"/>
      <c r="Y946" s="17"/>
      <c r="Z946" s="17"/>
    </row>
    <row r="947" spans="1:26" ht="12.75" customHeight="1">
      <c r="A947" s="17"/>
      <c r="B947" s="17"/>
      <c r="C947" s="17"/>
      <c r="D947" s="8"/>
      <c r="E947" s="30"/>
      <c r="F947" s="30"/>
      <c r="G947" s="36"/>
      <c r="H947" s="17"/>
      <c r="I947" s="17"/>
      <c r="J947" s="17"/>
      <c r="K947" s="17"/>
      <c r="L947" s="17"/>
      <c r="M947" s="17"/>
      <c r="N947" s="17"/>
      <c r="O947" s="17"/>
      <c r="P947" s="17"/>
      <c r="Q947" s="17"/>
      <c r="R947" s="17"/>
      <c r="S947" s="17"/>
      <c r="T947" s="17"/>
      <c r="U947" s="17"/>
      <c r="V947" s="17"/>
      <c r="W947" s="17"/>
      <c r="X947" s="17"/>
      <c r="Y947" s="17"/>
      <c r="Z947" s="17"/>
    </row>
    <row r="948" spans="1:26" ht="12.75" customHeight="1">
      <c r="A948" s="17"/>
      <c r="B948" s="17"/>
      <c r="C948" s="17"/>
      <c r="D948" s="8"/>
      <c r="E948" s="30"/>
      <c r="F948" s="30"/>
      <c r="G948" s="36"/>
      <c r="H948" s="17"/>
      <c r="I948" s="17"/>
      <c r="J948" s="17"/>
      <c r="K948" s="17"/>
      <c r="L948" s="17"/>
      <c r="M948" s="17"/>
      <c r="N948" s="17"/>
      <c r="O948" s="17"/>
      <c r="P948" s="17"/>
      <c r="Q948" s="17"/>
      <c r="R948" s="17"/>
      <c r="S948" s="17"/>
      <c r="T948" s="17"/>
      <c r="U948" s="17"/>
      <c r="V948" s="17"/>
      <c r="W948" s="17"/>
      <c r="X948" s="17"/>
      <c r="Y948" s="17"/>
      <c r="Z948" s="17"/>
    </row>
    <row r="949" spans="1:26" ht="12.75" customHeight="1">
      <c r="A949" s="17"/>
      <c r="B949" s="17"/>
      <c r="C949" s="17"/>
      <c r="D949" s="8"/>
      <c r="E949" s="30"/>
      <c r="F949" s="30"/>
      <c r="G949" s="36"/>
      <c r="H949" s="17"/>
      <c r="I949" s="17"/>
      <c r="J949" s="17"/>
      <c r="K949" s="17"/>
      <c r="L949" s="17"/>
      <c r="M949" s="17"/>
      <c r="N949" s="17"/>
      <c r="O949" s="17"/>
      <c r="P949" s="17"/>
      <c r="Q949" s="17"/>
      <c r="R949" s="17"/>
      <c r="S949" s="17"/>
      <c r="T949" s="17"/>
      <c r="U949" s="17"/>
      <c r="V949" s="17"/>
      <c r="W949" s="17"/>
      <c r="X949" s="17"/>
      <c r="Y949" s="17"/>
      <c r="Z949" s="17"/>
    </row>
    <row r="950" spans="1:26" ht="12.75" customHeight="1">
      <c r="A950" s="17"/>
      <c r="B950" s="17"/>
      <c r="C950" s="17"/>
      <c r="D950" s="8"/>
      <c r="E950" s="30"/>
      <c r="F950" s="30"/>
      <c r="G950" s="36"/>
      <c r="H950" s="17"/>
      <c r="I950" s="17"/>
      <c r="J950" s="17"/>
      <c r="K950" s="17"/>
      <c r="L950" s="17"/>
      <c r="M950" s="17"/>
      <c r="N950" s="17"/>
      <c r="O950" s="17"/>
      <c r="P950" s="17"/>
      <c r="Q950" s="17"/>
      <c r="R950" s="17"/>
      <c r="S950" s="17"/>
      <c r="T950" s="17"/>
      <c r="U950" s="17"/>
      <c r="V950" s="17"/>
      <c r="W950" s="17"/>
      <c r="X950" s="17"/>
      <c r="Y950" s="17"/>
      <c r="Z950" s="17"/>
    </row>
    <row r="951" spans="1:26" ht="12.75" customHeight="1">
      <c r="A951" s="17"/>
      <c r="B951" s="17"/>
      <c r="C951" s="17"/>
      <c r="D951" s="8"/>
      <c r="E951" s="30"/>
      <c r="F951" s="30"/>
      <c r="G951" s="36"/>
      <c r="H951" s="17"/>
      <c r="I951" s="17"/>
      <c r="J951" s="17"/>
      <c r="K951" s="17"/>
      <c r="L951" s="17"/>
      <c r="M951" s="17"/>
      <c r="N951" s="17"/>
      <c r="O951" s="17"/>
      <c r="P951" s="17"/>
      <c r="Q951" s="17"/>
      <c r="R951" s="17"/>
      <c r="S951" s="17"/>
      <c r="T951" s="17"/>
      <c r="U951" s="17"/>
      <c r="V951" s="17"/>
      <c r="W951" s="17"/>
      <c r="X951" s="17"/>
      <c r="Y951" s="17"/>
      <c r="Z951" s="17"/>
    </row>
    <row r="952" spans="1:26" ht="12.75" customHeight="1">
      <c r="A952" s="17"/>
      <c r="B952" s="17"/>
      <c r="C952" s="17"/>
      <c r="D952" s="8"/>
      <c r="E952" s="30"/>
      <c r="F952" s="30"/>
      <c r="G952" s="36"/>
      <c r="H952" s="17"/>
      <c r="I952" s="17"/>
      <c r="J952" s="17"/>
      <c r="K952" s="17"/>
      <c r="L952" s="17"/>
      <c r="M952" s="17"/>
      <c r="N952" s="17"/>
      <c r="O952" s="17"/>
      <c r="P952" s="17"/>
      <c r="Q952" s="17"/>
      <c r="R952" s="17"/>
      <c r="S952" s="17"/>
      <c r="T952" s="17"/>
      <c r="U952" s="17"/>
      <c r="V952" s="17"/>
      <c r="W952" s="17"/>
      <c r="X952" s="17"/>
      <c r="Y952" s="17"/>
      <c r="Z952" s="17"/>
    </row>
    <row r="953" spans="1:26" ht="12.75" customHeight="1">
      <c r="A953" s="17"/>
      <c r="B953" s="17"/>
      <c r="C953" s="17"/>
      <c r="D953" s="8"/>
      <c r="E953" s="30"/>
      <c r="F953" s="30"/>
      <c r="G953" s="36"/>
      <c r="H953" s="17"/>
      <c r="I953" s="17"/>
      <c r="J953" s="17"/>
      <c r="K953" s="17"/>
      <c r="L953" s="17"/>
      <c r="M953" s="17"/>
      <c r="N953" s="17"/>
      <c r="O953" s="17"/>
      <c r="P953" s="17"/>
      <c r="Q953" s="17"/>
      <c r="R953" s="17"/>
      <c r="S953" s="17"/>
      <c r="T953" s="17"/>
      <c r="U953" s="17"/>
      <c r="V953" s="17"/>
      <c r="W953" s="17"/>
      <c r="X953" s="17"/>
      <c r="Y953" s="17"/>
      <c r="Z953" s="17"/>
    </row>
    <row r="954" spans="1:26" ht="12.75" customHeight="1">
      <c r="A954" s="17"/>
      <c r="B954" s="17"/>
      <c r="C954" s="17"/>
      <c r="D954" s="8"/>
      <c r="E954" s="30"/>
      <c r="F954" s="30"/>
      <c r="G954" s="36"/>
      <c r="H954" s="17"/>
      <c r="I954" s="17"/>
      <c r="J954" s="17"/>
      <c r="K954" s="17"/>
      <c r="L954" s="17"/>
      <c r="M954" s="17"/>
      <c r="N954" s="17"/>
      <c r="O954" s="17"/>
      <c r="P954" s="17"/>
      <c r="Q954" s="17"/>
      <c r="R954" s="17"/>
      <c r="S954" s="17"/>
      <c r="T954" s="17"/>
      <c r="U954" s="17"/>
      <c r="V954" s="17"/>
      <c r="W954" s="17"/>
      <c r="X954" s="17"/>
      <c r="Y954" s="17"/>
      <c r="Z954" s="17"/>
    </row>
    <row r="955" spans="1:26" ht="12.75" customHeight="1">
      <c r="A955" s="17"/>
      <c r="B955" s="17"/>
      <c r="C955" s="17"/>
      <c r="D955" s="8"/>
      <c r="E955" s="30"/>
      <c r="F955" s="30"/>
      <c r="G955" s="36"/>
      <c r="H955" s="17"/>
      <c r="I955" s="17"/>
      <c r="J955" s="17"/>
      <c r="K955" s="17"/>
      <c r="L955" s="17"/>
      <c r="M955" s="17"/>
      <c r="N955" s="17"/>
      <c r="O955" s="17"/>
      <c r="P955" s="17"/>
      <c r="Q955" s="17"/>
      <c r="R955" s="17"/>
      <c r="S955" s="17"/>
      <c r="T955" s="17"/>
      <c r="U955" s="17"/>
      <c r="V955" s="17"/>
      <c r="W955" s="17"/>
      <c r="X955" s="17"/>
      <c r="Y955" s="17"/>
      <c r="Z955" s="17"/>
    </row>
    <row r="956" spans="1:26" ht="12.75" customHeight="1">
      <c r="A956" s="17"/>
      <c r="B956" s="17"/>
      <c r="C956" s="17"/>
      <c r="D956" s="8"/>
      <c r="E956" s="30"/>
      <c r="F956" s="30"/>
      <c r="G956" s="36"/>
      <c r="H956" s="17"/>
      <c r="I956" s="17"/>
      <c r="J956" s="17"/>
      <c r="K956" s="17"/>
      <c r="L956" s="17"/>
      <c r="M956" s="17"/>
      <c r="N956" s="17"/>
      <c r="O956" s="17"/>
      <c r="P956" s="17"/>
      <c r="Q956" s="17"/>
      <c r="R956" s="17"/>
      <c r="S956" s="17"/>
      <c r="T956" s="17"/>
      <c r="U956" s="17"/>
      <c r="V956" s="17"/>
      <c r="W956" s="17"/>
      <c r="X956" s="17"/>
      <c r="Y956" s="17"/>
      <c r="Z956" s="17"/>
    </row>
    <row r="957" spans="1:26" ht="12.75" customHeight="1">
      <c r="A957" s="17"/>
      <c r="B957" s="17"/>
      <c r="C957" s="17"/>
      <c r="D957" s="8"/>
      <c r="E957" s="30"/>
      <c r="F957" s="30"/>
      <c r="G957" s="36"/>
      <c r="H957" s="17"/>
      <c r="I957" s="17"/>
      <c r="J957" s="17"/>
      <c r="K957" s="17"/>
      <c r="L957" s="17"/>
      <c r="M957" s="17"/>
      <c r="N957" s="17"/>
      <c r="O957" s="17"/>
      <c r="P957" s="17"/>
      <c r="Q957" s="17"/>
      <c r="R957" s="17"/>
      <c r="S957" s="17"/>
      <c r="T957" s="17"/>
      <c r="U957" s="17"/>
      <c r="V957" s="17"/>
      <c r="W957" s="17"/>
      <c r="X957" s="17"/>
      <c r="Y957" s="17"/>
      <c r="Z957" s="17"/>
    </row>
    <row r="958" spans="1:26" ht="12.75" customHeight="1">
      <c r="A958" s="17"/>
      <c r="B958" s="17"/>
      <c r="C958" s="17"/>
      <c r="D958" s="8"/>
      <c r="E958" s="30"/>
      <c r="F958" s="30"/>
      <c r="G958" s="36"/>
      <c r="H958" s="17"/>
      <c r="I958" s="17"/>
      <c r="J958" s="17"/>
      <c r="K958" s="17"/>
      <c r="L958" s="17"/>
      <c r="M958" s="17"/>
      <c r="N958" s="17"/>
      <c r="O958" s="17"/>
      <c r="P958" s="17"/>
      <c r="Q958" s="17"/>
      <c r="R958" s="17"/>
      <c r="S958" s="17"/>
      <c r="T958" s="17"/>
      <c r="U958" s="17"/>
      <c r="V958" s="17"/>
      <c r="W958" s="17"/>
      <c r="X958" s="17"/>
      <c r="Y958" s="17"/>
      <c r="Z958" s="17"/>
    </row>
    <row r="959" spans="1:26" ht="12.75" customHeight="1">
      <c r="A959" s="17"/>
      <c r="B959" s="17"/>
      <c r="C959" s="17"/>
      <c r="D959" s="8"/>
      <c r="E959" s="30"/>
      <c r="F959" s="30"/>
      <c r="G959" s="36"/>
      <c r="H959" s="17"/>
      <c r="I959" s="17"/>
      <c r="J959" s="17"/>
      <c r="K959" s="17"/>
      <c r="L959" s="17"/>
      <c r="M959" s="17"/>
      <c r="N959" s="17"/>
      <c r="O959" s="17"/>
      <c r="P959" s="17"/>
      <c r="Q959" s="17"/>
      <c r="R959" s="17"/>
      <c r="S959" s="17"/>
      <c r="T959" s="17"/>
      <c r="U959" s="17"/>
      <c r="V959" s="17"/>
      <c r="W959" s="17"/>
      <c r="X959" s="17"/>
      <c r="Y959" s="17"/>
      <c r="Z959" s="17"/>
    </row>
    <row r="960" spans="1:26" ht="12.75" customHeight="1">
      <c r="A960" s="17"/>
      <c r="B960" s="17"/>
      <c r="C960" s="17"/>
      <c r="D960" s="8"/>
      <c r="E960" s="30"/>
      <c r="F960" s="30"/>
      <c r="G960" s="36"/>
      <c r="H960" s="17"/>
      <c r="I960" s="17"/>
      <c r="J960" s="17"/>
      <c r="K960" s="17"/>
      <c r="L960" s="17"/>
      <c r="M960" s="17"/>
      <c r="N960" s="17"/>
      <c r="O960" s="17"/>
      <c r="P960" s="17"/>
      <c r="Q960" s="17"/>
      <c r="R960" s="17"/>
      <c r="S960" s="17"/>
      <c r="T960" s="17"/>
      <c r="U960" s="17"/>
      <c r="V960" s="17"/>
      <c r="W960" s="17"/>
      <c r="X960" s="17"/>
      <c r="Y960" s="17"/>
      <c r="Z960" s="17"/>
    </row>
    <row r="961" spans="1:26" ht="12.75" customHeight="1">
      <c r="A961" s="17"/>
      <c r="B961" s="17"/>
      <c r="C961" s="17"/>
      <c r="D961" s="8"/>
      <c r="E961" s="30"/>
      <c r="F961" s="30"/>
      <c r="G961" s="36"/>
      <c r="H961" s="17"/>
      <c r="I961" s="17"/>
      <c r="J961" s="17"/>
      <c r="K961" s="17"/>
      <c r="L961" s="17"/>
      <c r="M961" s="17"/>
      <c r="N961" s="17"/>
      <c r="O961" s="17"/>
      <c r="P961" s="17"/>
      <c r="Q961" s="17"/>
      <c r="R961" s="17"/>
      <c r="S961" s="17"/>
      <c r="T961" s="17"/>
      <c r="U961" s="17"/>
      <c r="V961" s="17"/>
      <c r="W961" s="17"/>
      <c r="X961" s="17"/>
      <c r="Y961" s="17"/>
      <c r="Z961" s="17"/>
    </row>
    <row r="962" spans="1:26" ht="12.75" customHeight="1">
      <c r="A962" s="17"/>
      <c r="B962" s="17"/>
      <c r="C962" s="17"/>
      <c r="D962" s="8"/>
      <c r="E962" s="30"/>
      <c r="F962" s="30"/>
      <c r="G962" s="36"/>
      <c r="H962" s="17"/>
      <c r="I962" s="17"/>
      <c r="J962" s="17"/>
      <c r="K962" s="17"/>
      <c r="L962" s="17"/>
      <c r="M962" s="17"/>
      <c r="N962" s="17"/>
      <c r="O962" s="17"/>
      <c r="P962" s="17"/>
      <c r="Q962" s="17"/>
      <c r="R962" s="17"/>
      <c r="S962" s="17"/>
      <c r="T962" s="17"/>
      <c r="U962" s="17"/>
      <c r="V962" s="17"/>
      <c r="W962" s="17"/>
      <c r="X962" s="17"/>
      <c r="Y962" s="17"/>
      <c r="Z962" s="17"/>
    </row>
    <row r="963" spans="1:26" ht="12.75" customHeight="1">
      <c r="A963" s="17"/>
      <c r="B963" s="17"/>
      <c r="C963" s="17"/>
      <c r="D963" s="8"/>
      <c r="E963" s="30"/>
      <c r="F963" s="30"/>
      <c r="G963" s="36"/>
      <c r="H963" s="17"/>
      <c r="I963" s="17"/>
      <c r="J963" s="17"/>
      <c r="K963" s="17"/>
      <c r="L963" s="17"/>
      <c r="M963" s="17"/>
      <c r="N963" s="17"/>
      <c r="O963" s="17"/>
      <c r="P963" s="17"/>
      <c r="Q963" s="17"/>
      <c r="R963" s="17"/>
      <c r="S963" s="17"/>
      <c r="T963" s="17"/>
      <c r="U963" s="17"/>
      <c r="V963" s="17"/>
      <c r="W963" s="17"/>
      <c r="X963" s="17"/>
      <c r="Y963" s="17"/>
      <c r="Z963" s="17"/>
    </row>
    <row r="964" spans="1:26" ht="12.75" customHeight="1">
      <c r="A964" s="17"/>
      <c r="B964" s="17"/>
      <c r="C964" s="17"/>
      <c r="D964" s="8"/>
      <c r="E964" s="30"/>
      <c r="F964" s="30"/>
      <c r="G964" s="36"/>
      <c r="H964" s="17"/>
      <c r="I964" s="17"/>
      <c r="J964" s="17"/>
      <c r="K964" s="17"/>
      <c r="L964" s="17"/>
      <c r="M964" s="17"/>
      <c r="N964" s="17"/>
      <c r="O964" s="17"/>
      <c r="P964" s="17"/>
      <c r="Q964" s="17"/>
      <c r="R964" s="17"/>
      <c r="S964" s="17"/>
      <c r="T964" s="17"/>
      <c r="U964" s="17"/>
      <c r="V964" s="17"/>
      <c r="W964" s="17"/>
      <c r="X964" s="17"/>
      <c r="Y964" s="17"/>
      <c r="Z964" s="17"/>
    </row>
    <row r="965" spans="1:26" ht="12.75" customHeight="1">
      <c r="A965" s="17"/>
      <c r="B965" s="17"/>
      <c r="C965" s="17"/>
      <c r="D965" s="8"/>
      <c r="E965" s="30"/>
      <c r="F965" s="30"/>
      <c r="G965" s="36"/>
      <c r="H965" s="17"/>
      <c r="I965" s="17"/>
      <c r="J965" s="17"/>
      <c r="K965" s="17"/>
      <c r="L965" s="17"/>
      <c r="M965" s="17"/>
      <c r="N965" s="17"/>
      <c r="O965" s="17"/>
      <c r="P965" s="17"/>
      <c r="Q965" s="17"/>
      <c r="R965" s="17"/>
      <c r="S965" s="17"/>
      <c r="T965" s="17"/>
      <c r="U965" s="17"/>
      <c r="V965" s="17"/>
      <c r="W965" s="17"/>
      <c r="X965" s="17"/>
      <c r="Y965" s="17"/>
      <c r="Z965" s="17"/>
    </row>
    <row r="966" spans="1:26" ht="12.75" customHeight="1">
      <c r="A966" s="17"/>
      <c r="B966" s="17"/>
      <c r="C966" s="17"/>
      <c r="D966" s="8"/>
      <c r="E966" s="30"/>
      <c r="F966" s="30"/>
      <c r="G966" s="36"/>
      <c r="H966" s="17"/>
      <c r="I966" s="17"/>
      <c r="J966" s="17"/>
      <c r="K966" s="17"/>
      <c r="L966" s="17"/>
      <c r="M966" s="17"/>
      <c r="N966" s="17"/>
      <c r="O966" s="17"/>
      <c r="P966" s="17"/>
      <c r="Q966" s="17"/>
      <c r="R966" s="17"/>
      <c r="S966" s="17"/>
      <c r="T966" s="17"/>
      <c r="U966" s="17"/>
      <c r="V966" s="17"/>
      <c r="W966" s="17"/>
      <c r="X966" s="17"/>
      <c r="Y966" s="17"/>
      <c r="Z966" s="17"/>
    </row>
    <row r="967" spans="1:26" ht="12.75" customHeight="1">
      <c r="A967" s="17"/>
      <c r="B967" s="17"/>
      <c r="C967" s="17"/>
      <c r="D967" s="8"/>
      <c r="E967" s="30"/>
      <c r="F967" s="30"/>
      <c r="G967" s="36"/>
      <c r="H967" s="17"/>
      <c r="I967" s="17"/>
      <c r="J967" s="17"/>
      <c r="K967" s="17"/>
      <c r="L967" s="17"/>
      <c r="M967" s="17"/>
      <c r="N967" s="17"/>
      <c r="O967" s="17"/>
      <c r="P967" s="17"/>
      <c r="Q967" s="17"/>
      <c r="R967" s="17"/>
      <c r="S967" s="17"/>
      <c r="T967" s="17"/>
      <c r="U967" s="17"/>
      <c r="V967" s="17"/>
      <c r="W967" s="17"/>
      <c r="X967" s="17"/>
      <c r="Y967" s="17"/>
      <c r="Z967" s="17"/>
    </row>
    <row r="968" spans="1:26" ht="12.75" customHeight="1">
      <c r="A968" s="17"/>
      <c r="B968" s="17"/>
      <c r="C968" s="17"/>
      <c r="D968" s="8"/>
      <c r="E968" s="30"/>
      <c r="F968" s="30"/>
      <c r="G968" s="36"/>
      <c r="H968" s="17"/>
      <c r="I968" s="17"/>
      <c r="J968" s="17"/>
      <c r="K968" s="17"/>
      <c r="L968" s="17"/>
      <c r="M968" s="17"/>
      <c r="N968" s="17"/>
      <c r="O968" s="17"/>
      <c r="P968" s="17"/>
      <c r="Q968" s="17"/>
      <c r="R968" s="17"/>
      <c r="S968" s="17"/>
      <c r="T968" s="17"/>
      <c r="U968" s="17"/>
      <c r="V968" s="17"/>
      <c r="W968" s="17"/>
      <c r="X968" s="17"/>
      <c r="Y968" s="17"/>
      <c r="Z968" s="17"/>
    </row>
    <row r="969" spans="1:26" ht="12.75" customHeight="1">
      <c r="A969" s="17"/>
      <c r="B969" s="17"/>
      <c r="C969" s="17"/>
      <c r="D969" s="8"/>
      <c r="E969" s="30"/>
      <c r="F969" s="30"/>
      <c r="G969" s="36"/>
      <c r="H969" s="17"/>
      <c r="I969" s="17"/>
      <c r="J969" s="17"/>
      <c r="K969" s="17"/>
      <c r="L969" s="17"/>
      <c r="M969" s="17"/>
      <c r="N969" s="17"/>
      <c r="O969" s="17"/>
      <c r="P969" s="17"/>
      <c r="Q969" s="17"/>
      <c r="R969" s="17"/>
      <c r="S969" s="17"/>
      <c r="T969" s="17"/>
      <c r="U969" s="17"/>
      <c r="V969" s="17"/>
      <c r="W969" s="17"/>
      <c r="X969" s="17"/>
      <c r="Y969" s="17"/>
      <c r="Z969" s="17"/>
    </row>
    <row r="970" spans="1:26" ht="12.75" customHeight="1">
      <c r="A970" s="17"/>
      <c r="B970" s="17"/>
      <c r="C970" s="17"/>
      <c r="D970" s="8"/>
      <c r="E970" s="30"/>
      <c r="F970" s="30"/>
      <c r="G970" s="36"/>
      <c r="H970" s="17"/>
      <c r="I970" s="17"/>
      <c r="J970" s="17"/>
      <c r="K970" s="17"/>
      <c r="L970" s="17"/>
      <c r="M970" s="17"/>
      <c r="N970" s="17"/>
      <c r="O970" s="17"/>
      <c r="P970" s="17"/>
      <c r="Q970" s="17"/>
      <c r="R970" s="17"/>
      <c r="S970" s="17"/>
      <c r="T970" s="17"/>
      <c r="U970" s="17"/>
      <c r="V970" s="17"/>
      <c r="W970" s="17"/>
      <c r="X970" s="17"/>
      <c r="Y970" s="17"/>
      <c r="Z970" s="17"/>
    </row>
    <row r="971" spans="1:26" ht="12.75" customHeight="1">
      <c r="A971" s="17"/>
      <c r="B971" s="17"/>
      <c r="C971" s="17"/>
      <c r="D971" s="8"/>
      <c r="E971" s="30"/>
      <c r="F971" s="30"/>
      <c r="G971" s="36"/>
      <c r="H971" s="17"/>
      <c r="I971" s="17"/>
      <c r="J971" s="17"/>
      <c r="K971" s="17"/>
      <c r="L971" s="17"/>
      <c r="M971" s="17"/>
      <c r="N971" s="17"/>
      <c r="O971" s="17"/>
      <c r="P971" s="17"/>
      <c r="Q971" s="17"/>
      <c r="R971" s="17"/>
      <c r="S971" s="17"/>
      <c r="T971" s="17"/>
      <c r="U971" s="17"/>
      <c r="V971" s="17"/>
      <c r="W971" s="17"/>
      <c r="X971" s="17"/>
      <c r="Y971" s="17"/>
      <c r="Z971" s="17"/>
    </row>
    <row r="972" spans="1:26" ht="12.75" customHeight="1">
      <c r="A972" s="17"/>
      <c r="B972" s="17"/>
      <c r="C972" s="17"/>
      <c r="D972" s="8"/>
      <c r="E972" s="30"/>
      <c r="F972" s="30"/>
      <c r="G972" s="36"/>
      <c r="H972" s="17"/>
      <c r="I972" s="17"/>
      <c r="J972" s="17"/>
      <c r="K972" s="17"/>
      <c r="L972" s="17"/>
      <c r="M972" s="17"/>
      <c r="N972" s="17"/>
      <c r="O972" s="17"/>
      <c r="P972" s="17"/>
      <c r="Q972" s="17"/>
      <c r="R972" s="17"/>
      <c r="S972" s="17"/>
      <c r="T972" s="17"/>
      <c r="U972" s="17"/>
      <c r="V972" s="17"/>
      <c r="W972" s="17"/>
      <c r="X972" s="17"/>
      <c r="Y972" s="17"/>
      <c r="Z972" s="17"/>
    </row>
    <row r="973" spans="1:26" ht="12.75" customHeight="1">
      <c r="A973" s="17"/>
      <c r="B973" s="17"/>
      <c r="C973" s="17"/>
      <c r="D973" s="8"/>
      <c r="E973" s="30"/>
      <c r="F973" s="30"/>
      <c r="G973" s="36"/>
      <c r="H973" s="17"/>
      <c r="I973" s="17"/>
      <c r="J973" s="17"/>
      <c r="K973" s="17"/>
      <c r="L973" s="17"/>
      <c r="M973" s="17"/>
      <c r="N973" s="17"/>
      <c r="O973" s="17"/>
      <c r="P973" s="17"/>
      <c r="Q973" s="17"/>
      <c r="R973" s="17"/>
      <c r="S973" s="17"/>
      <c r="T973" s="17"/>
      <c r="U973" s="17"/>
      <c r="V973" s="17"/>
      <c r="W973" s="17"/>
      <c r="X973" s="17"/>
      <c r="Y973" s="17"/>
      <c r="Z973" s="17"/>
    </row>
    <row r="974" spans="1:26" ht="12.75" customHeight="1">
      <c r="A974" s="17"/>
      <c r="B974" s="17"/>
      <c r="C974" s="17"/>
      <c r="D974" s="8"/>
      <c r="E974" s="30"/>
      <c r="F974" s="30"/>
      <c r="G974" s="36"/>
      <c r="H974" s="17"/>
      <c r="I974" s="17"/>
      <c r="J974" s="17"/>
      <c r="K974" s="17"/>
      <c r="L974" s="17"/>
      <c r="M974" s="17"/>
      <c r="N974" s="17"/>
      <c r="O974" s="17"/>
      <c r="P974" s="17"/>
      <c r="Q974" s="17"/>
      <c r="R974" s="17"/>
      <c r="S974" s="17"/>
      <c r="T974" s="17"/>
      <c r="U974" s="17"/>
      <c r="V974" s="17"/>
      <c r="W974" s="17"/>
      <c r="X974" s="17"/>
      <c r="Y974" s="17"/>
      <c r="Z974" s="17"/>
    </row>
    <row r="975" spans="1:26" ht="12.75" customHeight="1">
      <c r="A975" s="17"/>
      <c r="B975" s="17"/>
      <c r="C975" s="17"/>
      <c r="D975" s="8"/>
      <c r="E975" s="30"/>
      <c r="F975" s="30"/>
      <c r="G975" s="36"/>
      <c r="H975" s="17"/>
      <c r="I975" s="17"/>
      <c r="J975" s="17"/>
      <c r="K975" s="17"/>
      <c r="L975" s="17"/>
      <c r="M975" s="17"/>
      <c r="N975" s="17"/>
      <c r="O975" s="17"/>
      <c r="P975" s="17"/>
      <c r="Q975" s="17"/>
      <c r="R975" s="17"/>
      <c r="S975" s="17"/>
      <c r="T975" s="17"/>
      <c r="U975" s="17"/>
      <c r="V975" s="17"/>
      <c r="W975" s="17"/>
      <c r="X975" s="17"/>
      <c r="Y975" s="17"/>
      <c r="Z975" s="17"/>
    </row>
    <row r="976" spans="1:26" ht="12.75" customHeight="1">
      <c r="A976" s="17"/>
      <c r="B976" s="17"/>
      <c r="C976" s="17"/>
      <c r="D976" s="8"/>
      <c r="E976" s="30"/>
      <c r="F976" s="30"/>
      <c r="G976" s="36"/>
      <c r="H976" s="17"/>
      <c r="I976" s="17"/>
      <c r="J976" s="17"/>
      <c r="K976" s="17"/>
      <c r="L976" s="17"/>
      <c r="M976" s="17"/>
      <c r="N976" s="17"/>
      <c r="O976" s="17"/>
      <c r="P976" s="17"/>
      <c r="Q976" s="17"/>
      <c r="R976" s="17"/>
      <c r="S976" s="17"/>
      <c r="T976" s="17"/>
      <c r="U976" s="17"/>
      <c r="V976" s="17"/>
      <c r="W976" s="17"/>
      <c r="X976" s="17"/>
      <c r="Y976" s="17"/>
      <c r="Z976" s="17"/>
    </row>
    <row r="977" spans="1:26" ht="12.75" customHeight="1">
      <c r="A977" s="17"/>
      <c r="B977" s="17"/>
      <c r="C977" s="17"/>
      <c r="D977" s="8"/>
      <c r="E977" s="30"/>
      <c r="F977" s="30"/>
      <c r="G977" s="36"/>
      <c r="H977" s="17"/>
      <c r="I977" s="17"/>
      <c r="J977" s="17"/>
      <c r="K977" s="17"/>
      <c r="L977" s="17"/>
      <c r="M977" s="17"/>
      <c r="N977" s="17"/>
      <c r="O977" s="17"/>
      <c r="P977" s="17"/>
      <c r="Q977" s="17"/>
      <c r="R977" s="17"/>
      <c r="S977" s="17"/>
      <c r="T977" s="17"/>
      <c r="U977" s="17"/>
      <c r="V977" s="17"/>
      <c r="W977" s="17"/>
      <c r="X977" s="17"/>
      <c r="Y977" s="17"/>
      <c r="Z977" s="17"/>
    </row>
    <row r="978" spans="1:26" ht="12.75" customHeight="1">
      <c r="A978" s="17"/>
      <c r="B978" s="17"/>
      <c r="C978" s="17"/>
      <c r="D978" s="8"/>
      <c r="E978" s="30"/>
      <c r="F978" s="30"/>
      <c r="G978" s="36"/>
      <c r="H978" s="17"/>
      <c r="I978" s="17"/>
      <c r="J978" s="17"/>
      <c r="K978" s="17"/>
      <c r="L978" s="17"/>
      <c r="M978" s="17"/>
      <c r="N978" s="17"/>
      <c r="O978" s="17"/>
      <c r="P978" s="17"/>
      <c r="Q978" s="17"/>
      <c r="R978" s="17"/>
      <c r="S978" s="17"/>
      <c r="T978" s="17"/>
      <c r="U978" s="17"/>
      <c r="V978" s="17"/>
      <c r="W978" s="17"/>
      <c r="X978" s="17"/>
      <c r="Y978" s="17"/>
      <c r="Z978" s="17"/>
    </row>
    <row r="979" spans="1:26" ht="12.75" customHeight="1">
      <c r="A979" s="17"/>
      <c r="B979" s="17"/>
      <c r="C979" s="17"/>
      <c r="D979" s="8"/>
      <c r="E979" s="30"/>
      <c r="F979" s="30"/>
      <c r="G979" s="36"/>
      <c r="H979" s="17"/>
      <c r="I979" s="17"/>
      <c r="J979" s="17"/>
      <c r="K979" s="17"/>
      <c r="L979" s="17"/>
      <c r="M979" s="17"/>
      <c r="N979" s="17"/>
      <c r="O979" s="17"/>
      <c r="P979" s="17"/>
      <c r="Q979" s="17"/>
      <c r="R979" s="17"/>
      <c r="S979" s="17"/>
      <c r="T979" s="17"/>
      <c r="U979" s="17"/>
      <c r="V979" s="17"/>
      <c r="W979" s="17"/>
      <c r="X979" s="17"/>
      <c r="Y979" s="17"/>
      <c r="Z979" s="17"/>
    </row>
    <row r="980" spans="1:26" ht="12.75" customHeight="1">
      <c r="A980" s="17"/>
      <c r="B980" s="17"/>
      <c r="C980" s="17"/>
      <c r="D980" s="8"/>
      <c r="E980" s="30"/>
      <c r="F980" s="30"/>
      <c r="G980" s="36"/>
      <c r="H980" s="17"/>
      <c r="I980" s="17"/>
      <c r="J980" s="17"/>
      <c r="K980" s="17"/>
      <c r="L980" s="17"/>
      <c r="M980" s="17"/>
      <c r="N980" s="17"/>
      <c r="O980" s="17"/>
      <c r="P980" s="17"/>
      <c r="Q980" s="17"/>
      <c r="R980" s="17"/>
      <c r="S980" s="17"/>
      <c r="T980" s="17"/>
      <c r="U980" s="17"/>
      <c r="V980" s="17"/>
      <c r="W980" s="17"/>
      <c r="X980" s="17"/>
      <c r="Y980" s="17"/>
      <c r="Z980" s="17"/>
    </row>
    <row r="981" spans="1:26" ht="12.75" customHeight="1">
      <c r="A981" s="17"/>
      <c r="B981" s="17"/>
      <c r="C981" s="17"/>
      <c r="D981" s="8"/>
      <c r="E981" s="30"/>
      <c r="F981" s="30"/>
      <c r="G981" s="36"/>
      <c r="H981" s="17"/>
      <c r="I981" s="17"/>
      <c r="J981" s="17"/>
      <c r="K981" s="17"/>
      <c r="L981" s="17"/>
      <c r="M981" s="17"/>
      <c r="N981" s="17"/>
      <c r="O981" s="17"/>
      <c r="P981" s="17"/>
      <c r="Q981" s="17"/>
      <c r="R981" s="17"/>
      <c r="S981" s="17"/>
      <c r="T981" s="17"/>
      <c r="U981" s="17"/>
      <c r="V981" s="17"/>
      <c r="W981" s="17"/>
      <c r="X981" s="17"/>
      <c r="Y981" s="17"/>
      <c r="Z981" s="17"/>
    </row>
    <row r="982" spans="1:26" ht="12.75" customHeight="1">
      <c r="A982" s="17"/>
      <c r="B982" s="17"/>
      <c r="C982" s="17"/>
      <c r="D982" s="8"/>
      <c r="E982" s="30"/>
      <c r="F982" s="30"/>
      <c r="G982" s="36"/>
      <c r="H982" s="17"/>
      <c r="I982" s="17"/>
      <c r="J982" s="17"/>
      <c r="K982" s="17"/>
      <c r="L982" s="17"/>
      <c r="M982" s="17"/>
      <c r="N982" s="17"/>
      <c r="O982" s="17"/>
      <c r="P982" s="17"/>
      <c r="Q982" s="17"/>
      <c r="R982" s="17"/>
      <c r="S982" s="17"/>
      <c r="T982" s="17"/>
      <c r="U982" s="17"/>
      <c r="V982" s="17"/>
      <c r="W982" s="17"/>
      <c r="X982" s="17"/>
      <c r="Y982" s="17"/>
      <c r="Z982" s="17"/>
    </row>
    <row r="983" spans="1:26" ht="12.75" customHeight="1">
      <c r="A983" s="17"/>
      <c r="B983" s="17"/>
      <c r="C983" s="17"/>
      <c r="D983" s="8"/>
      <c r="E983" s="30"/>
      <c r="F983" s="30"/>
      <c r="G983" s="36"/>
      <c r="H983" s="17"/>
      <c r="I983" s="17"/>
      <c r="J983" s="17"/>
      <c r="K983" s="17"/>
      <c r="L983" s="17"/>
      <c r="M983" s="17"/>
      <c r="N983" s="17"/>
      <c r="O983" s="17"/>
      <c r="P983" s="17"/>
      <c r="Q983" s="17"/>
      <c r="R983" s="17"/>
      <c r="S983" s="17"/>
      <c r="T983" s="17"/>
      <c r="U983" s="17"/>
      <c r="V983" s="17"/>
      <c r="W983" s="17"/>
      <c r="X983" s="17"/>
      <c r="Y983" s="17"/>
      <c r="Z983" s="17"/>
    </row>
    <row r="984" spans="1:26" ht="12.75" customHeight="1">
      <c r="A984" s="17"/>
      <c r="B984" s="17"/>
      <c r="C984" s="17"/>
      <c r="D984" s="8"/>
      <c r="E984" s="30"/>
      <c r="F984" s="30"/>
      <c r="G984" s="36"/>
      <c r="H984" s="17"/>
      <c r="I984" s="17"/>
      <c r="J984" s="17"/>
      <c r="K984" s="17"/>
      <c r="L984" s="17"/>
      <c r="M984" s="17"/>
      <c r="N984" s="17"/>
      <c r="O984" s="17"/>
      <c r="P984" s="17"/>
      <c r="Q984" s="17"/>
      <c r="R984" s="17"/>
      <c r="S984" s="17"/>
      <c r="T984" s="17"/>
      <c r="U984" s="17"/>
      <c r="V984" s="17"/>
      <c r="W984" s="17"/>
      <c r="X984" s="17"/>
      <c r="Y984" s="17"/>
      <c r="Z984" s="17"/>
    </row>
    <row r="985" spans="1:26" ht="12.75" customHeight="1">
      <c r="A985" s="17"/>
      <c r="B985" s="17"/>
      <c r="C985" s="17"/>
      <c r="D985" s="8"/>
      <c r="E985" s="30"/>
      <c r="F985" s="30"/>
      <c r="G985" s="36"/>
      <c r="H985" s="17"/>
      <c r="I985" s="17"/>
      <c r="J985" s="17"/>
      <c r="K985" s="17"/>
      <c r="L985" s="17"/>
      <c r="M985" s="17"/>
      <c r="N985" s="17"/>
      <c r="O985" s="17"/>
      <c r="P985" s="17"/>
      <c r="Q985" s="17"/>
      <c r="R985" s="17"/>
      <c r="S985" s="17"/>
      <c r="T985" s="17"/>
      <c r="U985" s="17"/>
      <c r="V985" s="17"/>
      <c r="W985" s="17"/>
      <c r="X985" s="17"/>
      <c r="Y985" s="17"/>
      <c r="Z985" s="17"/>
    </row>
    <row r="986" spans="1:26" ht="12.75" customHeight="1">
      <c r="A986" s="17"/>
      <c r="B986" s="17"/>
      <c r="C986" s="17"/>
      <c r="D986" s="8"/>
      <c r="E986" s="30"/>
      <c r="F986" s="30"/>
      <c r="G986" s="36"/>
      <c r="H986" s="17"/>
      <c r="I986" s="17"/>
      <c r="J986" s="17"/>
      <c r="K986" s="17"/>
      <c r="L986" s="17"/>
      <c r="M986" s="17"/>
      <c r="N986" s="17"/>
      <c r="O986" s="17"/>
      <c r="P986" s="17"/>
      <c r="Q986" s="17"/>
      <c r="R986" s="17"/>
      <c r="S986" s="17"/>
      <c r="T986" s="17"/>
      <c r="U986" s="17"/>
      <c r="V986" s="17"/>
      <c r="W986" s="17"/>
      <c r="X986" s="17"/>
      <c r="Y986" s="17"/>
      <c r="Z986" s="17"/>
    </row>
    <row r="987" spans="1:26" ht="12.75" customHeight="1">
      <c r="A987" s="17"/>
      <c r="B987" s="17"/>
      <c r="C987" s="17"/>
      <c r="D987" s="8"/>
      <c r="E987" s="30"/>
      <c r="F987" s="30"/>
      <c r="G987" s="36"/>
      <c r="H987" s="17"/>
      <c r="I987" s="17"/>
      <c r="J987" s="17"/>
      <c r="K987" s="17"/>
      <c r="L987" s="17"/>
      <c r="M987" s="17"/>
      <c r="N987" s="17"/>
      <c r="O987" s="17"/>
      <c r="P987" s="17"/>
      <c r="Q987" s="17"/>
      <c r="R987" s="17"/>
      <c r="S987" s="17"/>
      <c r="T987" s="17"/>
      <c r="U987" s="17"/>
      <c r="V987" s="17"/>
      <c r="W987" s="17"/>
      <c r="X987" s="17"/>
      <c r="Y987" s="17"/>
      <c r="Z987" s="17"/>
    </row>
    <row r="988" spans="1:26" ht="12.75" customHeight="1">
      <c r="A988" s="17"/>
      <c r="B988" s="17"/>
      <c r="C988" s="17"/>
      <c r="D988" s="8"/>
      <c r="E988" s="30"/>
      <c r="F988" s="30"/>
      <c r="G988" s="36"/>
      <c r="H988" s="17"/>
      <c r="I988" s="17"/>
      <c r="J988" s="17"/>
      <c r="K988" s="17"/>
      <c r="L988" s="17"/>
      <c r="M988" s="17"/>
      <c r="N988" s="17"/>
      <c r="O988" s="17"/>
      <c r="P988" s="17"/>
      <c r="Q988" s="17"/>
      <c r="R988" s="17"/>
      <c r="S988" s="17"/>
      <c r="T988" s="17"/>
      <c r="U988" s="17"/>
      <c r="V988" s="17"/>
      <c r="W988" s="17"/>
      <c r="X988" s="17"/>
      <c r="Y988" s="17"/>
      <c r="Z988" s="17"/>
    </row>
    <row r="989" spans="1:26" ht="12.75" customHeight="1">
      <c r="A989" s="17"/>
      <c r="B989" s="17"/>
      <c r="C989" s="17"/>
      <c r="D989" s="8"/>
      <c r="E989" s="30"/>
      <c r="F989" s="30"/>
      <c r="G989" s="36"/>
      <c r="H989" s="17"/>
      <c r="I989" s="17"/>
      <c r="J989" s="17"/>
      <c r="K989" s="17"/>
      <c r="L989" s="17"/>
      <c r="M989" s="17"/>
      <c r="N989" s="17"/>
      <c r="O989" s="17"/>
      <c r="P989" s="17"/>
      <c r="Q989" s="17"/>
      <c r="R989" s="17"/>
      <c r="S989" s="17"/>
      <c r="T989" s="17"/>
      <c r="U989" s="17"/>
      <c r="V989" s="17"/>
      <c r="W989" s="17"/>
      <c r="X989" s="17"/>
      <c r="Y989" s="17"/>
      <c r="Z989" s="17"/>
    </row>
    <row r="990" spans="1:26" ht="12.75" customHeight="1">
      <c r="A990" s="17"/>
      <c r="B990" s="17"/>
      <c r="C990" s="17"/>
      <c r="D990" s="8"/>
      <c r="E990" s="30"/>
      <c r="F990" s="30"/>
      <c r="G990" s="36"/>
      <c r="H990" s="17"/>
      <c r="I990" s="17"/>
      <c r="J990" s="17"/>
      <c r="K990" s="17"/>
      <c r="L990" s="17"/>
      <c r="M990" s="17"/>
      <c r="N990" s="17"/>
      <c r="O990" s="17"/>
      <c r="P990" s="17"/>
      <c r="Q990" s="17"/>
      <c r="R990" s="17"/>
      <c r="S990" s="17"/>
      <c r="T990" s="17"/>
      <c r="U990" s="17"/>
      <c r="V990" s="17"/>
      <c r="W990" s="17"/>
      <c r="X990" s="17"/>
      <c r="Y990" s="17"/>
      <c r="Z990" s="17"/>
    </row>
    <row r="991" spans="1:26" ht="12.75" customHeight="1">
      <c r="A991" s="17"/>
      <c r="B991" s="17"/>
      <c r="C991" s="17"/>
      <c r="D991" s="8"/>
      <c r="E991" s="30"/>
      <c r="F991" s="30"/>
      <c r="G991" s="36"/>
      <c r="H991" s="17"/>
      <c r="I991" s="17"/>
      <c r="J991" s="17"/>
      <c r="K991" s="17"/>
      <c r="L991" s="17"/>
      <c r="M991" s="17"/>
      <c r="N991" s="17"/>
      <c r="O991" s="17"/>
      <c r="P991" s="17"/>
      <c r="Q991" s="17"/>
      <c r="R991" s="17"/>
      <c r="S991" s="17"/>
      <c r="T991" s="17"/>
      <c r="U991" s="17"/>
      <c r="V991" s="17"/>
      <c r="W991" s="17"/>
      <c r="X991" s="17"/>
      <c r="Y991" s="17"/>
      <c r="Z991" s="17"/>
    </row>
    <row r="992" spans="1:26" ht="12.75" customHeight="1">
      <c r="A992" s="17"/>
      <c r="B992" s="17"/>
      <c r="C992" s="17"/>
      <c r="D992" s="8"/>
      <c r="E992" s="30"/>
      <c r="F992" s="30"/>
      <c r="G992" s="36"/>
      <c r="H992" s="17"/>
      <c r="I992" s="17"/>
      <c r="J992" s="17"/>
      <c r="K992" s="17"/>
      <c r="L992" s="17"/>
      <c r="M992" s="17"/>
      <c r="N992" s="17"/>
      <c r="O992" s="17"/>
      <c r="P992" s="17"/>
      <c r="Q992" s="17"/>
      <c r="R992" s="17"/>
      <c r="S992" s="17"/>
      <c r="T992" s="17"/>
      <c r="U992" s="17"/>
      <c r="V992" s="17"/>
      <c r="W992" s="17"/>
      <c r="X992" s="17"/>
      <c r="Y992" s="17"/>
      <c r="Z992" s="17"/>
    </row>
    <row r="993" spans="1:26" ht="12.75" customHeight="1">
      <c r="A993" s="17"/>
      <c r="B993" s="17"/>
      <c r="C993" s="17"/>
      <c r="D993" s="8"/>
      <c r="E993" s="30"/>
      <c r="F993" s="30"/>
      <c r="G993" s="36"/>
      <c r="H993" s="17"/>
      <c r="I993" s="17"/>
      <c r="J993" s="17"/>
      <c r="K993" s="17"/>
      <c r="L993" s="17"/>
      <c r="M993" s="17"/>
      <c r="N993" s="17"/>
      <c r="O993" s="17"/>
      <c r="P993" s="17"/>
      <c r="Q993" s="17"/>
      <c r="R993" s="17"/>
      <c r="S993" s="17"/>
      <c r="T993" s="17"/>
      <c r="U993" s="17"/>
      <c r="V993" s="17"/>
      <c r="W993" s="17"/>
      <c r="X993" s="17"/>
      <c r="Y993" s="17"/>
      <c r="Z993" s="17"/>
    </row>
    <row r="994" spans="1:26" ht="12.75" customHeight="1">
      <c r="A994" s="17"/>
      <c r="B994" s="17"/>
      <c r="C994" s="17"/>
      <c r="D994" s="8"/>
      <c r="E994" s="30"/>
      <c r="F994" s="30"/>
      <c r="G994" s="36"/>
      <c r="H994" s="17"/>
      <c r="I994" s="17"/>
      <c r="J994" s="17"/>
      <c r="K994" s="17"/>
      <c r="L994" s="17"/>
      <c r="M994" s="17"/>
      <c r="N994" s="17"/>
      <c r="O994" s="17"/>
      <c r="P994" s="17"/>
      <c r="Q994" s="17"/>
      <c r="R994" s="17"/>
      <c r="S994" s="17"/>
      <c r="T994" s="17"/>
      <c r="U994" s="17"/>
      <c r="V994" s="17"/>
      <c r="W994" s="17"/>
      <c r="X994" s="17"/>
      <c r="Y994" s="17"/>
      <c r="Z994" s="17"/>
    </row>
    <row r="995" spans="1:26" ht="12.75" customHeight="1">
      <c r="A995" s="17"/>
      <c r="B995" s="17"/>
      <c r="C995" s="17"/>
      <c r="D995" s="8"/>
      <c r="E995" s="30"/>
      <c r="F995" s="30"/>
      <c r="G995" s="36"/>
      <c r="H995" s="17"/>
      <c r="I995" s="17"/>
      <c r="J995" s="17"/>
      <c r="K995" s="17"/>
      <c r="L995" s="17"/>
      <c r="M995" s="17"/>
      <c r="N995" s="17"/>
      <c r="O995" s="17"/>
      <c r="P995" s="17"/>
      <c r="Q995" s="17"/>
      <c r="R995" s="17"/>
      <c r="S995" s="17"/>
      <c r="T995" s="17"/>
      <c r="U995" s="17"/>
      <c r="V995" s="17"/>
      <c r="W995" s="17"/>
      <c r="X995" s="17"/>
      <c r="Y995" s="17"/>
      <c r="Z995" s="17"/>
    </row>
    <row r="996" spans="1:26" ht="12.75" customHeight="1">
      <c r="A996" s="17"/>
      <c r="B996" s="17"/>
      <c r="C996" s="17"/>
      <c r="D996" s="8"/>
      <c r="E996" s="30"/>
      <c r="F996" s="30"/>
      <c r="G996" s="36"/>
      <c r="H996" s="17"/>
      <c r="I996" s="17"/>
      <c r="J996" s="17"/>
      <c r="K996" s="17"/>
      <c r="L996" s="17"/>
      <c r="M996" s="17"/>
      <c r="N996" s="17"/>
      <c r="O996" s="17"/>
      <c r="P996" s="17"/>
      <c r="Q996" s="17"/>
      <c r="R996" s="17"/>
      <c r="S996" s="17"/>
      <c r="T996" s="17"/>
      <c r="U996" s="17"/>
      <c r="V996" s="17"/>
      <c r="W996" s="17"/>
      <c r="X996" s="17"/>
      <c r="Y996" s="17"/>
      <c r="Z996" s="17"/>
    </row>
    <row r="997" spans="1:26" ht="12.75" customHeight="1">
      <c r="A997" s="17"/>
      <c r="B997" s="17"/>
      <c r="C997" s="17"/>
      <c r="D997" s="8"/>
      <c r="E997" s="30"/>
      <c r="F997" s="30"/>
      <c r="G997" s="36"/>
      <c r="H997" s="17"/>
      <c r="I997" s="17"/>
      <c r="J997" s="17"/>
      <c r="K997" s="17"/>
      <c r="L997" s="17"/>
      <c r="M997" s="17"/>
      <c r="N997" s="17"/>
      <c r="O997" s="17"/>
      <c r="P997" s="17"/>
      <c r="Q997" s="17"/>
      <c r="R997" s="17"/>
      <c r="S997" s="17"/>
      <c r="T997" s="17"/>
      <c r="U997" s="17"/>
      <c r="V997" s="17"/>
      <c r="W997" s="17"/>
      <c r="X997" s="17"/>
      <c r="Y997" s="17"/>
      <c r="Z997" s="17"/>
    </row>
    <row r="998" spans="1:26" ht="12.75" customHeight="1">
      <c r="A998" s="17"/>
      <c r="B998" s="17"/>
      <c r="C998" s="17"/>
      <c r="D998" s="8"/>
      <c r="E998" s="30"/>
      <c r="F998" s="30"/>
      <c r="G998" s="36"/>
      <c r="H998" s="17"/>
      <c r="I998" s="17"/>
      <c r="J998" s="17"/>
      <c r="K998" s="17"/>
      <c r="L998" s="17"/>
      <c r="M998" s="17"/>
      <c r="N998" s="17"/>
      <c r="O998" s="17"/>
      <c r="P998" s="17"/>
      <c r="Q998" s="17"/>
      <c r="R998" s="17"/>
      <c r="S998" s="17"/>
      <c r="T998" s="17"/>
      <c r="U998" s="17"/>
      <c r="V998" s="17"/>
      <c r="W998" s="17"/>
      <c r="X998" s="17"/>
      <c r="Y998" s="17"/>
      <c r="Z998" s="17"/>
    </row>
    <row r="999" spans="1:26" ht="12.75" customHeight="1">
      <c r="A999" s="17"/>
      <c r="B999" s="17"/>
      <c r="C999" s="17"/>
      <c r="D999" s="8"/>
      <c r="E999" s="30"/>
      <c r="F999" s="30"/>
      <c r="G999" s="36"/>
      <c r="H999" s="17"/>
      <c r="I999" s="17"/>
      <c r="J999" s="17"/>
      <c r="K999" s="17"/>
      <c r="L999" s="17"/>
      <c r="M999" s="17"/>
      <c r="N999" s="17"/>
      <c r="O999" s="17"/>
      <c r="P999" s="17"/>
      <c r="Q999" s="17"/>
      <c r="R999" s="17"/>
      <c r="S999" s="17"/>
      <c r="T999" s="17"/>
      <c r="U999" s="17"/>
      <c r="V999" s="17"/>
      <c r="W999" s="17"/>
      <c r="X999" s="17"/>
      <c r="Y999" s="17"/>
      <c r="Z999" s="17"/>
    </row>
    <row r="1000" spans="1:26" ht="12.75" customHeight="1">
      <c r="A1000" s="17"/>
      <c r="B1000" s="17"/>
      <c r="C1000" s="17"/>
      <c r="D1000" s="8"/>
      <c r="E1000" s="30"/>
      <c r="F1000" s="30"/>
      <c r="G1000" s="36"/>
      <c r="H1000" s="17"/>
      <c r="I1000" s="17"/>
      <c r="J1000" s="17"/>
      <c r="K1000" s="17"/>
      <c r="L1000" s="17"/>
      <c r="M1000" s="17"/>
      <c r="N1000" s="17"/>
      <c r="O1000" s="17"/>
      <c r="P1000" s="17"/>
      <c r="Q1000" s="17"/>
      <c r="R1000" s="17"/>
      <c r="S1000" s="17"/>
      <c r="T1000" s="17"/>
      <c r="U1000" s="17"/>
      <c r="V1000" s="17"/>
      <c r="W1000" s="17"/>
      <c r="X1000" s="17"/>
      <c r="Y1000" s="17"/>
      <c r="Z1000" s="17"/>
    </row>
  </sheetData>
  <phoneticPr fontId="9"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0"/>
  <sheetViews>
    <sheetView workbookViewId="0">
      <pane ySplit="1" topLeftCell="A49" activePane="bottomLeft" state="frozen"/>
      <selection pane="bottomLeft" activeCell="V71" sqref="V71"/>
    </sheetView>
  </sheetViews>
  <sheetFormatPr defaultColWidth="14.46484375" defaultRowHeight="15" customHeight="1"/>
  <cols>
    <col min="1" max="1" width="20.6640625" customWidth="1"/>
    <col min="2" max="2" width="30.1328125" customWidth="1"/>
    <col min="3" max="3" width="15.796875" customWidth="1"/>
    <col min="4" max="4" width="13.33203125" customWidth="1"/>
    <col min="5" max="5" width="38.6640625" customWidth="1"/>
    <col min="6" max="6" width="12.6640625" customWidth="1"/>
    <col min="7" max="7" width="42.1328125" customWidth="1"/>
    <col min="8" max="8" width="22.33203125" customWidth="1"/>
    <col min="9" max="9" width="26.1328125" customWidth="1"/>
    <col min="10" max="10" width="26.796875" customWidth="1"/>
    <col min="11" max="11" width="38.796875" customWidth="1"/>
    <col min="12" max="12" width="48" customWidth="1"/>
    <col min="13" max="13" width="30.1328125" customWidth="1"/>
    <col min="14" max="14" width="28.46484375" customWidth="1"/>
    <col min="22" max="22" width="33.1328125" customWidth="1"/>
    <col min="23" max="23" width="28.46484375" customWidth="1"/>
  </cols>
  <sheetData>
    <row r="1" spans="1:24" ht="12.75" customHeight="1">
      <c r="A1" s="9" t="s">
        <v>32</v>
      </c>
      <c r="B1" s="9" t="s">
        <v>33</v>
      </c>
      <c r="C1" s="9" t="s">
        <v>34</v>
      </c>
      <c r="D1" s="9" t="s">
        <v>35</v>
      </c>
      <c r="E1" s="9" t="s">
        <v>36</v>
      </c>
      <c r="F1" s="15" t="s">
        <v>37</v>
      </c>
      <c r="G1" s="9" t="s">
        <v>38</v>
      </c>
      <c r="H1" s="9" t="s">
        <v>39</v>
      </c>
      <c r="I1" s="9" t="s">
        <v>40</v>
      </c>
      <c r="J1" s="9" t="s">
        <v>41</v>
      </c>
      <c r="K1" s="9" t="s">
        <v>42</v>
      </c>
      <c r="L1" s="9" t="s">
        <v>43</v>
      </c>
      <c r="M1" s="9" t="s">
        <v>44</v>
      </c>
      <c r="N1" s="16" t="s">
        <v>45</v>
      </c>
      <c r="O1" s="16" t="s">
        <v>46</v>
      </c>
      <c r="P1" s="16" t="s">
        <v>47</v>
      </c>
      <c r="Q1" s="16" t="s">
        <v>48</v>
      </c>
      <c r="R1" s="16" t="s">
        <v>49</v>
      </c>
      <c r="S1" s="16" t="s">
        <v>50</v>
      </c>
      <c r="T1" s="16" t="s">
        <v>51</v>
      </c>
      <c r="U1" s="16" t="s">
        <v>52</v>
      </c>
      <c r="V1" s="9" t="s">
        <v>53</v>
      </c>
      <c r="W1" s="16" t="s">
        <v>54</v>
      </c>
      <c r="X1" s="17"/>
    </row>
    <row r="2" spans="1:24" ht="12.75" customHeight="1">
      <c r="A2" s="1" t="s">
        <v>55</v>
      </c>
      <c r="B2" s="1" t="s">
        <v>56</v>
      </c>
      <c r="C2" s="1" t="s">
        <v>57</v>
      </c>
      <c r="D2" s="1" t="s">
        <v>58</v>
      </c>
      <c r="E2" s="1" t="s">
        <v>59</v>
      </c>
      <c r="F2" s="18">
        <v>44090</v>
      </c>
      <c r="G2" s="1" t="s">
        <v>60</v>
      </c>
      <c r="H2" s="1" t="s">
        <v>61</v>
      </c>
      <c r="I2" s="8" t="s">
        <v>62</v>
      </c>
      <c r="J2" s="8" t="s">
        <v>63</v>
      </c>
      <c r="K2" s="8" t="s">
        <v>64</v>
      </c>
      <c r="L2" s="8" t="s">
        <v>65</v>
      </c>
      <c r="M2" s="8" t="s">
        <v>66</v>
      </c>
      <c r="N2" s="19" t="s">
        <v>67</v>
      </c>
      <c r="O2" s="19" t="s">
        <v>68</v>
      </c>
      <c r="P2" s="19" t="s">
        <v>69</v>
      </c>
      <c r="Q2" s="19"/>
      <c r="R2" s="19"/>
      <c r="S2" s="19"/>
      <c r="T2" s="19"/>
      <c r="U2" s="19"/>
      <c r="V2" s="1" t="s">
        <v>70</v>
      </c>
      <c r="W2" s="19" t="s">
        <v>71</v>
      </c>
      <c r="X2" s="17"/>
    </row>
    <row r="3" spans="1:24" ht="12.75" customHeight="1">
      <c r="A3" s="1" t="s">
        <v>72</v>
      </c>
      <c r="B3" s="1" t="s">
        <v>73</v>
      </c>
      <c r="C3" s="1" t="s">
        <v>57</v>
      </c>
      <c r="D3" s="1" t="s">
        <v>74</v>
      </c>
      <c r="E3" s="1" t="s">
        <v>75</v>
      </c>
      <c r="F3" s="18">
        <v>43973</v>
      </c>
      <c r="G3" s="1" t="s">
        <v>76</v>
      </c>
      <c r="H3" s="1" t="s">
        <v>77</v>
      </c>
      <c r="I3" s="8" t="s">
        <v>78</v>
      </c>
      <c r="J3" s="8" t="s">
        <v>79</v>
      </c>
      <c r="K3" s="8" t="s">
        <v>80</v>
      </c>
      <c r="L3" s="8" t="s">
        <v>81</v>
      </c>
      <c r="M3" s="8" t="s">
        <v>82</v>
      </c>
      <c r="N3" s="19" t="s">
        <v>83</v>
      </c>
      <c r="O3" s="19" t="s">
        <v>84</v>
      </c>
      <c r="P3" s="19" t="s">
        <v>85</v>
      </c>
      <c r="Q3" s="19" t="s">
        <v>86</v>
      </c>
      <c r="R3" s="19" t="s">
        <v>87</v>
      </c>
      <c r="S3" s="19" t="s">
        <v>88</v>
      </c>
      <c r="T3" s="19" t="s">
        <v>89</v>
      </c>
      <c r="U3" s="19"/>
      <c r="V3" s="1" t="s">
        <v>90</v>
      </c>
      <c r="W3" s="19" t="s">
        <v>91</v>
      </c>
      <c r="X3" s="17"/>
    </row>
    <row r="4" spans="1:24" ht="12.75" customHeight="1">
      <c r="A4" s="1" t="s">
        <v>92</v>
      </c>
      <c r="B4" s="1" t="s">
        <v>93</v>
      </c>
      <c r="C4" s="1" t="s">
        <v>57</v>
      </c>
      <c r="D4" s="1" t="s">
        <v>58</v>
      </c>
      <c r="E4" s="1" t="s">
        <v>94</v>
      </c>
      <c r="F4" s="18">
        <v>44122</v>
      </c>
      <c r="G4" s="1" t="s">
        <v>95</v>
      </c>
      <c r="H4" s="1" t="s">
        <v>96</v>
      </c>
      <c r="I4" s="8" t="s">
        <v>97</v>
      </c>
      <c r="J4" s="8" t="s">
        <v>98</v>
      </c>
      <c r="K4" s="8" t="s">
        <v>99</v>
      </c>
      <c r="L4" s="8" t="s">
        <v>100</v>
      </c>
      <c r="M4" s="8" t="s">
        <v>101</v>
      </c>
      <c r="N4" s="19" t="s">
        <v>102</v>
      </c>
      <c r="O4" s="19" t="s">
        <v>103</v>
      </c>
      <c r="P4" s="19" t="s">
        <v>104</v>
      </c>
      <c r="Q4" s="19" t="s">
        <v>105</v>
      </c>
      <c r="R4" s="19" t="s">
        <v>106</v>
      </c>
      <c r="S4" s="19" t="s">
        <v>107</v>
      </c>
      <c r="T4" s="19" t="s">
        <v>108</v>
      </c>
      <c r="U4" s="19"/>
      <c r="V4" s="1" t="s">
        <v>109</v>
      </c>
      <c r="W4" s="19" t="s">
        <v>110</v>
      </c>
      <c r="X4" s="17"/>
    </row>
    <row r="5" spans="1:24" ht="12.75" customHeight="1">
      <c r="A5" s="1" t="s">
        <v>111</v>
      </c>
      <c r="B5" s="1" t="s">
        <v>112</v>
      </c>
      <c r="C5" s="1" t="s">
        <v>113</v>
      </c>
      <c r="D5" s="1" t="s">
        <v>58</v>
      </c>
      <c r="E5" s="1" t="s">
        <v>114</v>
      </c>
      <c r="F5" s="18">
        <v>44008</v>
      </c>
      <c r="G5" s="1" t="s">
        <v>115</v>
      </c>
      <c r="H5" s="1" t="s">
        <v>116</v>
      </c>
      <c r="I5" s="8" t="s">
        <v>117</v>
      </c>
      <c r="J5" s="8" t="s">
        <v>118</v>
      </c>
      <c r="K5" s="8" t="s">
        <v>119</v>
      </c>
      <c r="L5" s="8" t="s">
        <v>120</v>
      </c>
      <c r="M5" s="8" t="s">
        <v>121</v>
      </c>
      <c r="N5" s="19" t="s">
        <v>122</v>
      </c>
      <c r="O5" s="19" t="s">
        <v>123</v>
      </c>
      <c r="P5" s="19"/>
      <c r="Q5" s="19"/>
      <c r="R5" s="19"/>
      <c r="S5" s="19"/>
      <c r="T5" s="19"/>
      <c r="U5" s="19"/>
      <c r="V5" s="1" t="s">
        <v>124</v>
      </c>
      <c r="W5" s="19" t="s">
        <v>125</v>
      </c>
      <c r="X5" s="17"/>
    </row>
    <row r="6" spans="1:24" ht="12.75" customHeight="1">
      <c r="A6" s="1" t="s">
        <v>111</v>
      </c>
      <c r="B6" s="1" t="s">
        <v>126</v>
      </c>
      <c r="C6" s="1" t="s">
        <v>57</v>
      </c>
      <c r="D6" s="1" t="s">
        <v>74</v>
      </c>
      <c r="E6" s="1" t="s">
        <v>127</v>
      </c>
      <c r="F6" s="18">
        <v>44036</v>
      </c>
      <c r="G6" s="1" t="s">
        <v>128</v>
      </c>
      <c r="H6" s="1" t="s">
        <v>129</v>
      </c>
      <c r="I6" s="8" t="s">
        <v>130</v>
      </c>
      <c r="J6" s="8" t="s">
        <v>131</v>
      </c>
      <c r="K6" s="8" t="s">
        <v>132</v>
      </c>
      <c r="L6" s="8" t="s">
        <v>133</v>
      </c>
      <c r="M6" s="8" t="s">
        <v>134</v>
      </c>
      <c r="N6" s="19" t="s">
        <v>135</v>
      </c>
      <c r="O6" s="19" t="s">
        <v>136</v>
      </c>
      <c r="P6" s="19" t="s">
        <v>137</v>
      </c>
      <c r="Q6" s="19" t="s">
        <v>138</v>
      </c>
      <c r="R6" s="19" t="s">
        <v>139</v>
      </c>
      <c r="S6" s="19" t="s">
        <v>140</v>
      </c>
      <c r="T6" s="19" t="s">
        <v>141</v>
      </c>
      <c r="U6" s="19"/>
      <c r="V6" s="1" t="s">
        <v>142</v>
      </c>
      <c r="W6" s="19" t="s">
        <v>143</v>
      </c>
      <c r="X6" s="17"/>
    </row>
    <row r="7" spans="1:24" ht="12.75" customHeight="1">
      <c r="A7" s="1" t="s">
        <v>144</v>
      </c>
      <c r="B7" s="1" t="s">
        <v>145</v>
      </c>
      <c r="C7" s="1" t="s">
        <v>57</v>
      </c>
      <c r="D7" s="1" t="s">
        <v>58</v>
      </c>
      <c r="E7" s="1" t="s">
        <v>146</v>
      </c>
      <c r="F7" s="18">
        <v>44039</v>
      </c>
      <c r="G7" s="1" t="s">
        <v>147</v>
      </c>
      <c r="H7" s="1" t="s">
        <v>148</v>
      </c>
      <c r="I7" s="8" t="s">
        <v>149</v>
      </c>
      <c r="J7" s="8" t="s">
        <v>150</v>
      </c>
      <c r="K7" s="8" t="s">
        <v>151</v>
      </c>
      <c r="L7" s="8" t="s">
        <v>152</v>
      </c>
      <c r="M7" s="8" t="s">
        <v>153</v>
      </c>
      <c r="N7" s="19" t="s">
        <v>154</v>
      </c>
      <c r="O7" s="19" t="s">
        <v>155</v>
      </c>
      <c r="P7" s="19" t="s">
        <v>156</v>
      </c>
      <c r="Q7" s="19" t="s">
        <v>157</v>
      </c>
      <c r="R7" s="19" t="s">
        <v>158</v>
      </c>
      <c r="S7" s="19"/>
      <c r="T7" s="19"/>
      <c r="U7" s="19"/>
      <c r="V7" s="1" t="s">
        <v>159</v>
      </c>
      <c r="W7" s="19" t="s">
        <v>160</v>
      </c>
      <c r="X7" s="17"/>
    </row>
    <row r="8" spans="1:24" ht="12.75" customHeight="1">
      <c r="A8" s="1" t="s">
        <v>111</v>
      </c>
      <c r="B8" s="1" t="s">
        <v>161</v>
      </c>
      <c r="C8" s="1" t="s">
        <v>113</v>
      </c>
      <c r="D8" s="1" t="s">
        <v>58</v>
      </c>
      <c r="E8" s="1" t="s">
        <v>162</v>
      </c>
      <c r="F8" s="18">
        <v>44089</v>
      </c>
      <c r="G8" s="1" t="s">
        <v>163</v>
      </c>
      <c r="H8" s="1" t="s">
        <v>164</v>
      </c>
      <c r="I8" s="8" t="s">
        <v>165</v>
      </c>
      <c r="J8" s="8" t="s">
        <v>166</v>
      </c>
      <c r="K8" s="8" t="s">
        <v>167</v>
      </c>
      <c r="L8" s="8" t="s">
        <v>168</v>
      </c>
      <c r="M8" s="8" t="s">
        <v>169</v>
      </c>
      <c r="N8" s="19" t="s">
        <v>170</v>
      </c>
      <c r="O8" s="19" t="s">
        <v>171</v>
      </c>
      <c r="P8" s="19" t="s">
        <v>172</v>
      </c>
      <c r="Q8" s="19" t="s">
        <v>173</v>
      </c>
      <c r="R8" s="19" t="s">
        <v>174</v>
      </c>
      <c r="S8" s="19" t="s">
        <v>175</v>
      </c>
      <c r="T8" s="19"/>
      <c r="U8" s="19"/>
      <c r="V8" s="1" t="s">
        <v>176</v>
      </c>
      <c r="W8" s="19" t="s">
        <v>177</v>
      </c>
      <c r="X8" s="17"/>
    </row>
    <row r="9" spans="1:24" ht="12.75" customHeight="1">
      <c r="A9" s="1" t="s">
        <v>178</v>
      </c>
      <c r="B9" s="1" t="s">
        <v>179</v>
      </c>
      <c r="C9" s="1" t="s">
        <v>57</v>
      </c>
      <c r="D9" s="1" t="s">
        <v>58</v>
      </c>
      <c r="E9" s="1" t="s">
        <v>180</v>
      </c>
      <c r="F9" s="18">
        <v>44178</v>
      </c>
      <c r="G9" s="1" t="s">
        <v>181</v>
      </c>
      <c r="H9" s="1" t="s">
        <v>182</v>
      </c>
      <c r="I9" s="8" t="s">
        <v>183</v>
      </c>
      <c r="J9" s="8" t="s">
        <v>184</v>
      </c>
      <c r="K9" s="8" t="s">
        <v>185</v>
      </c>
      <c r="L9" s="8" t="s">
        <v>186</v>
      </c>
      <c r="M9" s="8" t="s">
        <v>187</v>
      </c>
      <c r="N9" s="19" t="s">
        <v>188</v>
      </c>
      <c r="O9" s="19" t="s">
        <v>189</v>
      </c>
      <c r="P9" s="19" t="s">
        <v>190</v>
      </c>
      <c r="Q9" s="19" t="s">
        <v>191</v>
      </c>
      <c r="R9" s="19" t="s">
        <v>192</v>
      </c>
      <c r="S9" s="19"/>
      <c r="T9" s="19"/>
      <c r="U9" s="19"/>
      <c r="V9" s="1" t="s">
        <v>193</v>
      </c>
      <c r="W9" s="19" t="s">
        <v>194</v>
      </c>
      <c r="X9" s="17"/>
    </row>
    <row r="10" spans="1:24" ht="12.75" customHeight="1">
      <c r="A10" s="1" t="s">
        <v>178</v>
      </c>
      <c r="B10" s="1" t="s">
        <v>195</v>
      </c>
      <c r="C10" s="1" t="s">
        <v>57</v>
      </c>
      <c r="D10" s="1" t="s">
        <v>58</v>
      </c>
      <c r="E10" s="1" t="s">
        <v>196</v>
      </c>
      <c r="F10" s="18">
        <v>43894</v>
      </c>
      <c r="G10" s="1" t="s">
        <v>197</v>
      </c>
      <c r="H10" s="1" t="s">
        <v>198</v>
      </c>
      <c r="I10" s="8" t="s">
        <v>199</v>
      </c>
      <c r="J10" s="8" t="s">
        <v>200</v>
      </c>
      <c r="K10" s="8" t="s">
        <v>201</v>
      </c>
      <c r="L10" s="8" t="s">
        <v>202</v>
      </c>
      <c r="M10" s="8" t="s">
        <v>203</v>
      </c>
      <c r="N10" s="19" t="s">
        <v>204</v>
      </c>
      <c r="O10" s="19" t="s">
        <v>205</v>
      </c>
      <c r="P10" s="19" t="s">
        <v>206</v>
      </c>
      <c r="Q10" s="19" t="s">
        <v>207</v>
      </c>
      <c r="R10" s="19" t="s">
        <v>208</v>
      </c>
      <c r="S10" s="19" t="s">
        <v>209</v>
      </c>
      <c r="T10" s="19" t="s">
        <v>210</v>
      </c>
      <c r="U10" s="19"/>
      <c r="V10" s="1" t="s">
        <v>211</v>
      </c>
      <c r="W10" s="19" t="s">
        <v>212</v>
      </c>
      <c r="X10" s="17"/>
    </row>
    <row r="11" spans="1:24" ht="12.75" customHeight="1">
      <c r="A11" s="1" t="s">
        <v>213</v>
      </c>
      <c r="B11" s="1" t="s">
        <v>214</v>
      </c>
      <c r="C11" s="1" t="s">
        <v>113</v>
      </c>
      <c r="D11" s="1" t="s">
        <v>58</v>
      </c>
      <c r="E11" s="1" t="s">
        <v>215</v>
      </c>
      <c r="F11" s="18">
        <v>44150</v>
      </c>
      <c r="G11" s="1" t="s">
        <v>216</v>
      </c>
      <c r="H11" s="1" t="s">
        <v>129</v>
      </c>
      <c r="I11" s="8" t="s">
        <v>217</v>
      </c>
      <c r="J11" s="8" t="s">
        <v>218</v>
      </c>
      <c r="K11" s="8" t="s">
        <v>219</v>
      </c>
      <c r="L11" s="8" t="s">
        <v>220</v>
      </c>
      <c r="M11" s="8" t="s">
        <v>221</v>
      </c>
      <c r="N11" s="19" t="s">
        <v>222</v>
      </c>
      <c r="O11" s="19"/>
      <c r="P11" s="19"/>
      <c r="Q11" s="19"/>
      <c r="R11" s="19"/>
      <c r="S11" s="19"/>
      <c r="T11" s="19"/>
      <c r="U11" s="19"/>
      <c r="V11" s="1" t="s">
        <v>223</v>
      </c>
      <c r="W11" s="19" t="s">
        <v>224</v>
      </c>
      <c r="X11" s="17"/>
    </row>
    <row r="12" spans="1:24" ht="12.75" customHeight="1">
      <c r="A12" s="1" t="s">
        <v>225</v>
      </c>
      <c r="B12" s="1" t="s">
        <v>226</v>
      </c>
      <c r="C12" s="1" t="s">
        <v>57</v>
      </c>
      <c r="D12" s="1" t="s">
        <v>58</v>
      </c>
      <c r="E12" s="1" t="s">
        <v>227</v>
      </c>
      <c r="F12" s="18">
        <v>44036</v>
      </c>
      <c r="G12" s="1" t="s">
        <v>228</v>
      </c>
      <c r="H12" s="1" t="s">
        <v>229</v>
      </c>
      <c r="I12" s="8" t="s">
        <v>230</v>
      </c>
      <c r="J12" s="8" t="s">
        <v>231</v>
      </c>
      <c r="K12" s="8" t="s">
        <v>232</v>
      </c>
      <c r="L12" s="8" t="s">
        <v>233</v>
      </c>
      <c r="M12" s="8" t="s">
        <v>234</v>
      </c>
      <c r="N12" s="19" t="s">
        <v>235</v>
      </c>
      <c r="O12" s="19"/>
      <c r="P12" s="19"/>
      <c r="Q12" s="19"/>
      <c r="R12" s="19"/>
      <c r="S12" s="19"/>
      <c r="T12" s="19"/>
      <c r="U12" s="19"/>
      <c r="V12" s="20" t="s">
        <v>236</v>
      </c>
      <c r="W12" s="19" t="s">
        <v>237</v>
      </c>
      <c r="X12" s="17"/>
    </row>
    <row r="13" spans="1:24" ht="12.75" customHeight="1">
      <c r="A13" s="1" t="s">
        <v>225</v>
      </c>
      <c r="B13" s="1" t="s">
        <v>226</v>
      </c>
      <c r="C13" s="1" t="s">
        <v>57</v>
      </c>
      <c r="D13" s="1" t="s">
        <v>58</v>
      </c>
      <c r="E13" s="1" t="s">
        <v>238</v>
      </c>
      <c r="F13" s="18">
        <v>43985</v>
      </c>
      <c r="G13" s="1" t="s">
        <v>239</v>
      </c>
      <c r="H13" s="1" t="s">
        <v>240</v>
      </c>
      <c r="I13" s="8" t="s">
        <v>241</v>
      </c>
      <c r="J13" s="8" t="s">
        <v>242</v>
      </c>
      <c r="K13" s="8" t="s">
        <v>243</v>
      </c>
      <c r="L13" s="8" t="s">
        <v>244</v>
      </c>
      <c r="M13" s="8" t="s">
        <v>245</v>
      </c>
      <c r="N13" s="19" t="s">
        <v>246</v>
      </c>
      <c r="O13" s="19"/>
      <c r="P13" s="19"/>
      <c r="Q13" s="19"/>
      <c r="R13" s="19"/>
      <c r="S13" s="19"/>
      <c r="T13" s="19"/>
      <c r="U13" s="19"/>
      <c r="V13" s="20" t="s">
        <v>247</v>
      </c>
      <c r="W13" s="19" t="s">
        <v>237</v>
      </c>
      <c r="X13" s="17"/>
    </row>
    <row r="14" spans="1:24" ht="12.75" customHeight="1">
      <c r="A14" s="1" t="s">
        <v>225</v>
      </c>
      <c r="B14" s="1" t="s">
        <v>226</v>
      </c>
      <c r="C14" s="1" t="s">
        <v>57</v>
      </c>
      <c r="D14" s="1" t="s">
        <v>58</v>
      </c>
      <c r="E14" s="1" t="s">
        <v>248</v>
      </c>
      <c r="F14" s="18">
        <v>43837</v>
      </c>
      <c r="G14" s="1" t="s">
        <v>249</v>
      </c>
      <c r="H14" s="1" t="s">
        <v>250</v>
      </c>
      <c r="I14" s="8" t="s">
        <v>251</v>
      </c>
      <c r="J14" s="8" t="s">
        <v>252</v>
      </c>
      <c r="K14" s="8" t="s">
        <v>253</v>
      </c>
      <c r="L14" s="8" t="s">
        <v>254</v>
      </c>
      <c r="M14" s="8" t="s">
        <v>255</v>
      </c>
      <c r="N14" s="19" t="s">
        <v>256</v>
      </c>
      <c r="O14" s="19"/>
      <c r="P14" s="19"/>
      <c r="Q14" s="19"/>
      <c r="R14" s="19"/>
      <c r="S14" s="19"/>
      <c r="T14" s="19"/>
      <c r="U14" s="19"/>
      <c r="V14" s="1" t="s">
        <v>257</v>
      </c>
      <c r="W14" s="19" t="s">
        <v>237</v>
      </c>
      <c r="X14" s="17"/>
    </row>
    <row r="15" spans="1:24" ht="12.75" customHeight="1">
      <c r="A15" s="1" t="s">
        <v>258</v>
      </c>
      <c r="B15" s="1" t="s">
        <v>259</v>
      </c>
      <c r="C15" s="1" t="s">
        <v>113</v>
      </c>
      <c r="D15" s="1" t="s">
        <v>58</v>
      </c>
      <c r="E15" s="1" t="s">
        <v>260</v>
      </c>
      <c r="F15" s="18">
        <v>43845</v>
      </c>
      <c r="G15" s="1" t="s">
        <v>261</v>
      </c>
      <c r="H15" s="1" t="s">
        <v>262</v>
      </c>
      <c r="I15" s="8" t="s">
        <v>263</v>
      </c>
      <c r="J15" s="8" t="s">
        <v>264</v>
      </c>
      <c r="K15" s="8" t="s">
        <v>265</v>
      </c>
      <c r="L15" s="8" t="s">
        <v>266</v>
      </c>
      <c r="M15" s="8" t="s">
        <v>267</v>
      </c>
      <c r="N15" s="19" t="s">
        <v>268</v>
      </c>
      <c r="O15" s="19" t="s">
        <v>269</v>
      </c>
      <c r="P15" s="19" t="s">
        <v>270</v>
      </c>
      <c r="Q15" s="19" t="s">
        <v>271</v>
      </c>
      <c r="R15" s="19" t="s">
        <v>272</v>
      </c>
      <c r="S15" s="19" t="s">
        <v>273</v>
      </c>
      <c r="T15" s="19" t="s">
        <v>274</v>
      </c>
      <c r="U15" s="19"/>
      <c r="V15" s="1" t="s">
        <v>275</v>
      </c>
      <c r="W15" s="19" t="s">
        <v>276</v>
      </c>
      <c r="X15" s="17"/>
    </row>
    <row r="16" spans="1:24" ht="12.75" customHeight="1">
      <c r="A16" s="1" t="s">
        <v>213</v>
      </c>
      <c r="B16" s="1" t="s">
        <v>277</v>
      </c>
      <c r="C16" s="1" t="s">
        <v>57</v>
      </c>
      <c r="D16" s="1" t="s">
        <v>58</v>
      </c>
      <c r="E16" s="1" t="s">
        <v>278</v>
      </c>
      <c r="F16" s="18">
        <v>43846</v>
      </c>
      <c r="G16" s="1" t="s">
        <v>279</v>
      </c>
      <c r="H16" s="1" t="s">
        <v>164</v>
      </c>
      <c r="I16" s="8" t="s">
        <v>280</v>
      </c>
      <c r="J16" s="8" t="s">
        <v>281</v>
      </c>
      <c r="K16" s="8" t="s">
        <v>282</v>
      </c>
      <c r="L16" s="8" t="s">
        <v>283</v>
      </c>
      <c r="M16" s="8" t="s">
        <v>284</v>
      </c>
      <c r="N16" s="19" t="s">
        <v>285</v>
      </c>
      <c r="O16" s="19"/>
      <c r="P16" s="19"/>
      <c r="Q16" s="19"/>
      <c r="R16" s="19"/>
      <c r="S16" s="19"/>
      <c r="T16" s="19"/>
      <c r="U16" s="19"/>
      <c r="V16" s="1" t="s">
        <v>286</v>
      </c>
      <c r="W16" s="19" t="s">
        <v>287</v>
      </c>
      <c r="X16" s="17"/>
    </row>
    <row r="17" spans="1:24" ht="12.75" customHeight="1">
      <c r="A17" s="1" t="s">
        <v>288</v>
      </c>
      <c r="B17" s="1" t="s">
        <v>289</v>
      </c>
      <c r="C17" s="1" t="s">
        <v>113</v>
      </c>
      <c r="D17" s="1" t="s">
        <v>58</v>
      </c>
      <c r="E17" s="1" t="s">
        <v>290</v>
      </c>
      <c r="F17" s="18">
        <v>44185</v>
      </c>
      <c r="G17" s="1" t="s">
        <v>291</v>
      </c>
      <c r="H17" s="1" t="s">
        <v>292</v>
      </c>
      <c r="I17" s="8" t="s">
        <v>293</v>
      </c>
      <c r="J17" s="8" t="s">
        <v>294</v>
      </c>
      <c r="K17" s="8" t="s">
        <v>295</v>
      </c>
      <c r="L17" s="8" t="s">
        <v>296</v>
      </c>
      <c r="M17" s="8" t="s">
        <v>297</v>
      </c>
      <c r="N17" s="19" t="s">
        <v>298</v>
      </c>
      <c r="O17" s="19"/>
      <c r="P17" s="19"/>
      <c r="Q17" s="19"/>
      <c r="R17" s="19"/>
      <c r="S17" s="19"/>
      <c r="T17" s="19"/>
      <c r="U17" s="19"/>
      <c r="V17" s="1" t="s">
        <v>299</v>
      </c>
      <c r="W17" s="19" t="s">
        <v>300</v>
      </c>
      <c r="X17" s="17"/>
    </row>
    <row r="18" spans="1:24" ht="12.75" customHeight="1">
      <c r="A18" s="1" t="s">
        <v>213</v>
      </c>
      <c r="B18" s="1" t="s">
        <v>301</v>
      </c>
      <c r="C18" s="1" t="s">
        <v>57</v>
      </c>
      <c r="D18" s="1" t="s">
        <v>58</v>
      </c>
      <c r="E18" s="1" t="s">
        <v>302</v>
      </c>
      <c r="F18" s="18">
        <v>44013</v>
      </c>
      <c r="G18" s="1" t="s">
        <v>303</v>
      </c>
      <c r="H18" s="1" t="s">
        <v>304</v>
      </c>
      <c r="I18" s="8" t="s">
        <v>305</v>
      </c>
      <c r="J18" s="8" t="s">
        <v>306</v>
      </c>
      <c r="K18" s="8" t="s">
        <v>307</v>
      </c>
      <c r="L18" s="8" t="s">
        <v>308</v>
      </c>
      <c r="M18" s="8" t="s">
        <v>309</v>
      </c>
      <c r="N18" s="19" t="s">
        <v>310</v>
      </c>
      <c r="O18" s="19"/>
      <c r="P18" s="19"/>
      <c r="Q18" s="19"/>
      <c r="R18" s="19"/>
      <c r="S18" s="19"/>
      <c r="T18" s="19"/>
      <c r="U18" s="19"/>
      <c r="V18" s="1" t="s">
        <v>311</v>
      </c>
      <c r="W18" s="19" t="s">
        <v>312</v>
      </c>
      <c r="X18" s="17"/>
    </row>
    <row r="19" spans="1:24" ht="12.75" customHeight="1">
      <c r="A19" s="1" t="s">
        <v>213</v>
      </c>
      <c r="B19" s="1" t="s">
        <v>301</v>
      </c>
      <c r="C19" s="1" t="s">
        <v>57</v>
      </c>
      <c r="D19" s="1" t="s">
        <v>58</v>
      </c>
      <c r="E19" s="1" t="s">
        <v>313</v>
      </c>
      <c r="F19" s="18">
        <v>44011</v>
      </c>
      <c r="G19" s="1" t="s">
        <v>314</v>
      </c>
      <c r="H19" s="1" t="s">
        <v>315</v>
      </c>
      <c r="I19" s="8" t="s">
        <v>316</v>
      </c>
      <c r="J19" s="8" t="s">
        <v>317</v>
      </c>
      <c r="K19" s="8" t="s">
        <v>318</v>
      </c>
      <c r="L19" s="8" t="s">
        <v>319</v>
      </c>
      <c r="M19" s="8" t="s">
        <v>320</v>
      </c>
      <c r="N19" s="19" t="s">
        <v>321</v>
      </c>
      <c r="O19" s="19"/>
      <c r="P19" s="19"/>
      <c r="Q19" s="19"/>
      <c r="R19" s="19"/>
      <c r="S19" s="19"/>
      <c r="T19" s="19"/>
      <c r="U19" s="19"/>
      <c r="V19" s="1" t="s">
        <v>322</v>
      </c>
      <c r="W19" s="19" t="s">
        <v>323</v>
      </c>
      <c r="X19" s="17"/>
    </row>
    <row r="20" spans="1:24" ht="12.75" customHeight="1">
      <c r="A20" s="1" t="s">
        <v>324</v>
      </c>
      <c r="B20" s="1" t="s">
        <v>325</v>
      </c>
      <c r="C20" s="1" t="s">
        <v>57</v>
      </c>
      <c r="D20" s="1" t="s">
        <v>58</v>
      </c>
      <c r="E20" s="1" t="s">
        <v>326</v>
      </c>
      <c r="F20" s="18">
        <v>44138</v>
      </c>
      <c r="G20" s="1" t="s">
        <v>327</v>
      </c>
      <c r="H20" s="1" t="s">
        <v>328</v>
      </c>
      <c r="I20" s="8" t="s">
        <v>329</v>
      </c>
      <c r="J20" s="8" t="s">
        <v>330</v>
      </c>
      <c r="K20" s="8" t="s">
        <v>331</v>
      </c>
      <c r="L20" s="8" t="s">
        <v>332</v>
      </c>
      <c r="M20" s="8" t="s">
        <v>333</v>
      </c>
      <c r="N20" s="19" t="s">
        <v>334</v>
      </c>
      <c r="O20" s="19"/>
      <c r="P20" s="19"/>
      <c r="Q20" s="19"/>
      <c r="R20" s="19"/>
      <c r="S20" s="19"/>
      <c r="T20" s="19"/>
      <c r="U20" s="19"/>
      <c r="V20" s="1" t="s">
        <v>335</v>
      </c>
      <c r="W20" s="19" t="s">
        <v>336</v>
      </c>
      <c r="X20" s="17"/>
    </row>
    <row r="21" spans="1:24" ht="12.75" customHeight="1">
      <c r="A21" s="1" t="s">
        <v>111</v>
      </c>
      <c r="B21" s="1" t="s">
        <v>337</v>
      </c>
      <c r="C21" s="1" t="s">
        <v>57</v>
      </c>
      <c r="D21" s="1" t="s">
        <v>58</v>
      </c>
      <c r="E21" s="1" t="s">
        <v>338</v>
      </c>
      <c r="F21" s="18">
        <v>44123</v>
      </c>
      <c r="G21" s="1" t="s">
        <v>339</v>
      </c>
      <c r="H21" s="1" t="s">
        <v>340</v>
      </c>
      <c r="I21" s="8" t="s">
        <v>341</v>
      </c>
      <c r="J21" s="8" t="s">
        <v>342</v>
      </c>
      <c r="K21" s="8" t="s">
        <v>343</v>
      </c>
      <c r="L21" s="8" t="s">
        <v>344</v>
      </c>
      <c r="M21" s="8" t="s">
        <v>345</v>
      </c>
      <c r="N21" s="19" t="s">
        <v>346</v>
      </c>
      <c r="O21" s="19" t="s">
        <v>347</v>
      </c>
      <c r="P21" s="19" t="s">
        <v>348</v>
      </c>
      <c r="Q21" s="19" t="s">
        <v>349</v>
      </c>
      <c r="R21" s="19" t="s">
        <v>350</v>
      </c>
      <c r="S21" s="19"/>
      <c r="T21" s="19"/>
      <c r="U21" s="19"/>
      <c r="V21" s="1" t="s">
        <v>351</v>
      </c>
      <c r="W21" s="19" t="s">
        <v>352</v>
      </c>
      <c r="X21" s="17"/>
    </row>
    <row r="22" spans="1:24" ht="12.75" customHeight="1">
      <c r="A22" s="1" t="s">
        <v>353</v>
      </c>
      <c r="B22" s="1" t="s">
        <v>354</v>
      </c>
      <c r="C22" s="1" t="s">
        <v>113</v>
      </c>
      <c r="D22" s="1" t="s">
        <v>58</v>
      </c>
      <c r="E22" s="1" t="s">
        <v>355</v>
      </c>
      <c r="F22" s="18">
        <v>44103</v>
      </c>
      <c r="G22" s="1" t="s">
        <v>356</v>
      </c>
      <c r="H22" s="1" t="s">
        <v>357</v>
      </c>
      <c r="I22" s="8" t="s">
        <v>358</v>
      </c>
      <c r="J22" s="8" t="s">
        <v>359</v>
      </c>
      <c r="K22" s="8" t="s">
        <v>360</v>
      </c>
      <c r="L22" s="8" t="s">
        <v>361</v>
      </c>
      <c r="M22" s="8" t="s">
        <v>362</v>
      </c>
      <c r="N22" s="19" t="s">
        <v>363</v>
      </c>
      <c r="O22" s="19"/>
      <c r="P22" s="19"/>
      <c r="Q22" s="19"/>
      <c r="R22" s="19"/>
      <c r="S22" s="19"/>
      <c r="T22" s="19"/>
      <c r="U22" s="19"/>
      <c r="V22" s="1" t="s">
        <v>364</v>
      </c>
      <c r="W22" s="19" t="s">
        <v>365</v>
      </c>
      <c r="X22" s="17"/>
    </row>
    <row r="23" spans="1:24" ht="12.75" customHeight="1">
      <c r="A23" s="1" t="s">
        <v>111</v>
      </c>
      <c r="B23" s="1" t="s">
        <v>366</v>
      </c>
      <c r="C23" s="1" t="s">
        <v>113</v>
      </c>
      <c r="D23" s="1" t="s">
        <v>58</v>
      </c>
      <c r="E23" s="1" t="s">
        <v>367</v>
      </c>
      <c r="F23" s="18">
        <v>44098</v>
      </c>
      <c r="G23" s="1" t="s">
        <v>368</v>
      </c>
      <c r="H23" s="1" t="s">
        <v>369</v>
      </c>
      <c r="I23" s="8" t="s">
        <v>370</v>
      </c>
      <c r="J23" s="8" t="s">
        <v>371</v>
      </c>
      <c r="K23" s="8" t="s">
        <v>372</v>
      </c>
      <c r="L23" s="8" t="s">
        <v>373</v>
      </c>
      <c r="M23" s="8" t="s">
        <v>374</v>
      </c>
      <c r="N23" s="19" t="s">
        <v>375</v>
      </c>
      <c r="O23" s="19" t="s">
        <v>376</v>
      </c>
      <c r="P23" s="19" t="s">
        <v>377</v>
      </c>
      <c r="Q23" s="19" t="s">
        <v>378</v>
      </c>
      <c r="R23" s="19" t="s">
        <v>379</v>
      </c>
      <c r="S23" s="19" t="s">
        <v>380</v>
      </c>
      <c r="T23" s="19" t="s">
        <v>381</v>
      </c>
      <c r="U23" s="19"/>
      <c r="V23" s="1" t="s">
        <v>382</v>
      </c>
      <c r="W23" s="19" t="s">
        <v>383</v>
      </c>
      <c r="X23" s="17"/>
    </row>
    <row r="24" spans="1:24" ht="12.75" customHeight="1">
      <c r="A24" s="1" t="s">
        <v>213</v>
      </c>
      <c r="B24" s="1" t="s">
        <v>384</v>
      </c>
      <c r="C24" s="1" t="s">
        <v>57</v>
      </c>
      <c r="D24" s="1" t="s">
        <v>58</v>
      </c>
      <c r="E24" s="1" t="s">
        <v>385</v>
      </c>
      <c r="F24" s="18">
        <v>44123</v>
      </c>
      <c r="G24" s="1" t="s">
        <v>386</v>
      </c>
      <c r="H24" s="1" t="s">
        <v>387</v>
      </c>
      <c r="I24" s="8" t="s">
        <v>388</v>
      </c>
      <c r="J24" s="8" t="s">
        <v>389</v>
      </c>
      <c r="K24" s="8" t="s">
        <v>390</v>
      </c>
      <c r="L24" s="8" t="s">
        <v>391</v>
      </c>
      <c r="M24" s="8" t="s">
        <v>392</v>
      </c>
      <c r="N24" s="19" t="s">
        <v>393</v>
      </c>
      <c r="O24" s="19" t="s">
        <v>394</v>
      </c>
      <c r="P24" s="19" t="s">
        <v>395</v>
      </c>
      <c r="Q24" s="19" t="s">
        <v>396</v>
      </c>
      <c r="R24" s="19" t="s">
        <v>397</v>
      </c>
      <c r="S24" s="19"/>
      <c r="T24" s="19"/>
      <c r="U24" s="19"/>
      <c r="V24" s="1" t="s">
        <v>398</v>
      </c>
      <c r="W24" s="19" t="s">
        <v>399</v>
      </c>
      <c r="X24" s="17"/>
    </row>
    <row r="25" spans="1:24" ht="12.75" customHeight="1">
      <c r="A25" s="1" t="s">
        <v>400</v>
      </c>
      <c r="B25" s="1" t="s">
        <v>401</v>
      </c>
      <c r="C25" s="1" t="s">
        <v>113</v>
      </c>
      <c r="D25" s="1" t="s">
        <v>58</v>
      </c>
      <c r="E25" s="1" t="s">
        <v>402</v>
      </c>
      <c r="F25" s="18">
        <v>43900</v>
      </c>
      <c r="G25" s="1" t="s">
        <v>403</v>
      </c>
      <c r="H25" s="1" t="s">
        <v>404</v>
      </c>
      <c r="I25" s="21" t="s">
        <v>405</v>
      </c>
      <c r="J25" s="8" t="s">
        <v>406</v>
      </c>
      <c r="K25" s="8" t="s">
        <v>407</v>
      </c>
      <c r="L25" s="21" t="s">
        <v>408</v>
      </c>
      <c r="M25" s="8" t="s">
        <v>409</v>
      </c>
      <c r="N25" s="19" t="s">
        <v>410</v>
      </c>
      <c r="O25" s="19" t="s">
        <v>411</v>
      </c>
      <c r="P25" s="19" t="s">
        <v>412</v>
      </c>
      <c r="Q25" s="19" t="s">
        <v>413</v>
      </c>
      <c r="R25" s="19" t="s">
        <v>414</v>
      </c>
      <c r="S25" s="19" t="s">
        <v>415</v>
      </c>
      <c r="T25" s="19"/>
      <c r="U25" s="19"/>
      <c r="V25" s="1" t="s">
        <v>416</v>
      </c>
      <c r="W25" s="22" t="s">
        <v>417</v>
      </c>
      <c r="X25" s="17"/>
    </row>
    <row r="26" spans="1:24" ht="12.75" customHeight="1">
      <c r="A26" s="1" t="s">
        <v>400</v>
      </c>
      <c r="B26" s="1" t="s">
        <v>401</v>
      </c>
      <c r="C26" s="1" t="s">
        <v>113</v>
      </c>
      <c r="D26" s="1" t="s">
        <v>58</v>
      </c>
      <c r="E26" s="1" t="s">
        <v>418</v>
      </c>
      <c r="F26" s="18">
        <v>44160</v>
      </c>
      <c r="G26" s="1" t="s">
        <v>419</v>
      </c>
      <c r="H26" s="1" t="s">
        <v>420</v>
      </c>
      <c r="I26" s="8" t="s">
        <v>421</v>
      </c>
      <c r="J26" s="8" t="s">
        <v>422</v>
      </c>
      <c r="K26" s="8" t="s">
        <v>423</v>
      </c>
      <c r="L26" s="8" t="s">
        <v>424</v>
      </c>
      <c r="M26" s="8" t="s">
        <v>425</v>
      </c>
      <c r="N26" s="19" t="s">
        <v>426</v>
      </c>
      <c r="O26" s="19" t="s">
        <v>427</v>
      </c>
      <c r="P26" s="19"/>
      <c r="Q26" s="19"/>
      <c r="R26" s="19"/>
      <c r="S26" s="19"/>
      <c r="T26" s="19"/>
      <c r="U26" s="19"/>
      <c r="V26" s="1" t="s">
        <v>428</v>
      </c>
      <c r="W26" s="19" t="s">
        <v>429</v>
      </c>
      <c r="X26" s="17"/>
    </row>
    <row r="27" spans="1:24" ht="12.75" customHeight="1">
      <c r="A27" s="1" t="s">
        <v>258</v>
      </c>
      <c r="B27" s="1" t="s">
        <v>430</v>
      </c>
      <c r="C27" s="1" t="s">
        <v>113</v>
      </c>
      <c r="D27" s="1" t="s">
        <v>58</v>
      </c>
      <c r="E27" s="1" t="s">
        <v>431</v>
      </c>
      <c r="F27" s="18">
        <v>43906</v>
      </c>
      <c r="G27" s="1" t="s">
        <v>432</v>
      </c>
      <c r="H27" s="1" t="s">
        <v>433</v>
      </c>
      <c r="I27" s="8" t="s">
        <v>434</v>
      </c>
      <c r="J27" s="8" t="s">
        <v>435</v>
      </c>
      <c r="K27" s="8" t="s">
        <v>436</v>
      </c>
      <c r="L27" s="8" t="s">
        <v>437</v>
      </c>
      <c r="M27" s="8" t="s">
        <v>438</v>
      </c>
      <c r="N27" s="19" t="s">
        <v>439</v>
      </c>
      <c r="O27" s="19" t="s">
        <v>440</v>
      </c>
      <c r="P27" s="19"/>
      <c r="Q27" s="19"/>
      <c r="R27" s="19"/>
      <c r="S27" s="19"/>
      <c r="T27" s="19"/>
      <c r="U27" s="19"/>
      <c r="V27" s="1" t="s">
        <v>441</v>
      </c>
      <c r="W27" s="19" t="s">
        <v>442</v>
      </c>
      <c r="X27" s="17"/>
    </row>
    <row r="28" spans="1:24" ht="12.75" customHeight="1">
      <c r="A28" s="1" t="s">
        <v>92</v>
      </c>
      <c r="B28" s="1" t="s">
        <v>443</v>
      </c>
      <c r="C28" s="1" t="s">
        <v>57</v>
      </c>
      <c r="D28" s="1" t="s">
        <v>58</v>
      </c>
      <c r="E28" s="1" t="s">
        <v>444</v>
      </c>
      <c r="F28" s="18">
        <v>43882</v>
      </c>
      <c r="G28" s="1" t="s">
        <v>445</v>
      </c>
      <c r="H28" s="1" t="s">
        <v>446</v>
      </c>
      <c r="I28" s="8" t="s">
        <v>447</v>
      </c>
      <c r="J28" s="8" t="s">
        <v>448</v>
      </c>
      <c r="K28" s="8" t="s">
        <v>449</v>
      </c>
      <c r="L28" s="8" t="s">
        <v>450</v>
      </c>
      <c r="M28" s="8" t="s">
        <v>451</v>
      </c>
      <c r="N28" s="19" t="s">
        <v>452</v>
      </c>
      <c r="O28" s="19" t="s">
        <v>453</v>
      </c>
      <c r="P28" s="19" t="s">
        <v>454</v>
      </c>
      <c r="Q28" s="19" t="s">
        <v>455</v>
      </c>
      <c r="R28" s="19" t="s">
        <v>456</v>
      </c>
      <c r="S28" s="19" t="s">
        <v>457</v>
      </c>
      <c r="T28" s="19"/>
      <c r="U28" s="19"/>
      <c r="V28" s="1" t="s">
        <v>458</v>
      </c>
      <c r="W28" s="19" t="s">
        <v>459</v>
      </c>
      <c r="X28" s="17"/>
    </row>
    <row r="29" spans="1:24" ht="12.75" customHeight="1">
      <c r="A29" s="1" t="s">
        <v>460</v>
      </c>
      <c r="B29" s="1" t="s">
        <v>461</v>
      </c>
      <c r="C29" s="1" t="s">
        <v>113</v>
      </c>
      <c r="D29" s="1" t="s">
        <v>58</v>
      </c>
      <c r="E29" s="1" t="s">
        <v>462</v>
      </c>
      <c r="F29" s="18">
        <v>43992</v>
      </c>
      <c r="G29" s="1" t="s">
        <v>463</v>
      </c>
      <c r="H29" s="1" t="s">
        <v>464</v>
      </c>
      <c r="I29" s="8" t="s">
        <v>465</v>
      </c>
      <c r="J29" s="8" t="s">
        <v>466</v>
      </c>
      <c r="K29" s="8" t="s">
        <v>467</v>
      </c>
      <c r="L29" s="8" t="s">
        <v>468</v>
      </c>
      <c r="M29" s="8" t="s">
        <v>469</v>
      </c>
      <c r="N29" s="19" t="s">
        <v>470</v>
      </c>
      <c r="O29" s="19"/>
      <c r="P29" s="19"/>
      <c r="Q29" s="19"/>
      <c r="R29" s="19"/>
      <c r="S29" s="19"/>
      <c r="T29" s="19"/>
      <c r="U29" s="19"/>
      <c r="V29" s="1" t="s">
        <v>471</v>
      </c>
      <c r="W29" s="19" t="s">
        <v>472</v>
      </c>
      <c r="X29" s="17"/>
    </row>
    <row r="30" spans="1:24" ht="12.75" customHeight="1">
      <c r="A30" s="1" t="s">
        <v>473</v>
      </c>
      <c r="B30" s="1" t="s">
        <v>474</v>
      </c>
      <c r="C30" s="1" t="s">
        <v>57</v>
      </c>
      <c r="D30" s="1" t="s">
        <v>58</v>
      </c>
      <c r="E30" s="1" t="s">
        <v>475</v>
      </c>
      <c r="F30" s="18">
        <v>44085</v>
      </c>
      <c r="G30" s="1" t="s">
        <v>476</v>
      </c>
      <c r="H30" s="1" t="s">
        <v>477</v>
      </c>
      <c r="I30" s="8" t="s">
        <v>478</v>
      </c>
      <c r="J30" s="8" t="s">
        <v>479</v>
      </c>
      <c r="K30" s="8" t="s">
        <v>480</v>
      </c>
      <c r="L30" s="8" t="s">
        <v>481</v>
      </c>
      <c r="M30" s="8" t="s">
        <v>482</v>
      </c>
      <c r="N30" s="19" t="s">
        <v>483</v>
      </c>
      <c r="O30" s="19" t="s">
        <v>484</v>
      </c>
      <c r="P30" s="19" t="s">
        <v>485</v>
      </c>
      <c r="Q30" s="19" t="s">
        <v>486</v>
      </c>
      <c r="R30" s="19"/>
      <c r="S30" s="19"/>
      <c r="T30" s="19"/>
      <c r="U30" s="19"/>
      <c r="V30" s="1" t="s">
        <v>487</v>
      </c>
      <c r="W30" s="19" t="s">
        <v>488</v>
      </c>
      <c r="X30" s="17"/>
    </row>
    <row r="31" spans="1:24" ht="12.75" customHeight="1">
      <c r="A31" s="1" t="s">
        <v>213</v>
      </c>
      <c r="B31" s="1" t="s">
        <v>489</v>
      </c>
      <c r="C31" s="1" t="s">
        <v>57</v>
      </c>
      <c r="D31" s="1" t="s">
        <v>58</v>
      </c>
      <c r="E31" s="1" t="s">
        <v>490</v>
      </c>
      <c r="F31" s="18">
        <v>44033</v>
      </c>
      <c r="G31" s="1" t="s">
        <v>491</v>
      </c>
      <c r="H31" s="1" t="s">
        <v>492</v>
      </c>
      <c r="I31" s="8" t="s">
        <v>493</v>
      </c>
      <c r="J31" s="21" t="s">
        <v>494</v>
      </c>
      <c r="K31" s="21" t="s">
        <v>495</v>
      </c>
      <c r="L31" s="8" t="s">
        <v>496</v>
      </c>
      <c r="M31" s="8" t="s">
        <v>497</v>
      </c>
      <c r="N31" s="19" t="s">
        <v>498</v>
      </c>
      <c r="O31" s="19" t="s">
        <v>499</v>
      </c>
      <c r="P31" s="19" t="s">
        <v>500</v>
      </c>
      <c r="Q31" s="19" t="s">
        <v>501</v>
      </c>
      <c r="R31" s="19" t="s">
        <v>502</v>
      </c>
      <c r="S31" s="19" t="s">
        <v>503</v>
      </c>
      <c r="T31" s="19" t="s">
        <v>504</v>
      </c>
      <c r="U31" s="19"/>
      <c r="V31" s="1" t="s">
        <v>505</v>
      </c>
      <c r="W31" s="19" t="s">
        <v>506</v>
      </c>
      <c r="X31" s="17"/>
    </row>
    <row r="32" spans="1:24" ht="12.75" customHeight="1">
      <c r="A32" s="1" t="s">
        <v>507</v>
      </c>
      <c r="B32" s="1" t="s">
        <v>508</v>
      </c>
      <c r="C32" s="1" t="s">
        <v>113</v>
      </c>
      <c r="D32" s="1" t="s">
        <v>58</v>
      </c>
      <c r="E32" s="1" t="s">
        <v>509</v>
      </c>
      <c r="F32" s="18">
        <v>44128</v>
      </c>
      <c r="G32" s="1" t="s">
        <v>510</v>
      </c>
      <c r="H32" s="1" t="s">
        <v>511</v>
      </c>
      <c r="I32" s="8" t="s">
        <v>512</v>
      </c>
      <c r="J32" s="8" t="s">
        <v>513</v>
      </c>
      <c r="K32" s="21" t="s">
        <v>514</v>
      </c>
      <c r="L32" s="8" t="s">
        <v>515</v>
      </c>
      <c r="M32" s="8" t="s">
        <v>516</v>
      </c>
      <c r="N32" s="19" t="s">
        <v>517</v>
      </c>
      <c r="O32" s="19" t="s">
        <v>518</v>
      </c>
      <c r="P32" s="19" t="s">
        <v>519</v>
      </c>
      <c r="Q32" s="19" t="s">
        <v>520</v>
      </c>
      <c r="R32" s="19" t="s">
        <v>521</v>
      </c>
      <c r="S32" s="19" t="s">
        <v>522</v>
      </c>
      <c r="T32" s="19"/>
      <c r="U32" s="19"/>
      <c r="V32" s="1" t="s">
        <v>523</v>
      </c>
      <c r="W32" s="19" t="s">
        <v>524</v>
      </c>
      <c r="X32" s="17"/>
    </row>
    <row r="33" spans="1:24" ht="12.75" customHeight="1">
      <c r="A33" s="1" t="s">
        <v>213</v>
      </c>
      <c r="B33" s="1" t="s">
        <v>525</v>
      </c>
      <c r="C33" s="1" t="s">
        <v>57</v>
      </c>
      <c r="D33" s="1" t="s">
        <v>74</v>
      </c>
      <c r="E33" s="1" t="s">
        <v>526</v>
      </c>
      <c r="F33" s="18">
        <v>43920</v>
      </c>
      <c r="G33" s="1" t="s">
        <v>527</v>
      </c>
      <c r="H33" s="1" t="s">
        <v>528</v>
      </c>
      <c r="I33" s="8" t="s">
        <v>529</v>
      </c>
      <c r="J33" s="8" t="s">
        <v>530</v>
      </c>
      <c r="K33" s="8" t="s">
        <v>531</v>
      </c>
      <c r="L33" s="8" t="s">
        <v>532</v>
      </c>
      <c r="M33" s="8" t="s">
        <v>533</v>
      </c>
      <c r="N33" s="19" t="s">
        <v>534</v>
      </c>
      <c r="O33" s="19" t="s">
        <v>535</v>
      </c>
      <c r="P33" s="19" t="s">
        <v>536</v>
      </c>
      <c r="Q33" s="19" t="s">
        <v>537</v>
      </c>
      <c r="R33" s="19" t="s">
        <v>538</v>
      </c>
      <c r="S33" s="19"/>
      <c r="T33" s="19"/>
      <c r="U33" s="19"/>
      <c r="V33" s="1" t="s">
        <v>539</v>
      </c>
      <c r="W33" s="19" t="s">
        <v>540</v>
      </c>
      <c r="X33" s="17"/>
    </row>
    <row r="34" spans="1:24" ht="12.75" customHeight="1">
      <c r="A34" s="1" t="s">
        <v>111</v>
      </c>
      <c r="B34" s="1" t="s">
        <v>541</v>
      </c>
      <c r="C34" s="1" t="s">
        <v>57</v>
      </c>
      <c r="D34" s="1" t="s">
        <v>542</v>
      </c>
      <c r="E34" s="1" t="s">
        <v>543</v>
      </c>
      <c r="F34" s="18">
        <v>44051</v>
      </c>
      <c r="G34" s="1" t="s">
        <v>544</v>
      </c>
      <c r="H34" s="1" t="s">
        <v>545</v>
      </c>
      <c r="I34" s="8" t="s">
        <v>546</v>
      </c>
      <c r="J34" s="8" t="s">
        <v>547</v>
      </c>
      <c r="K34" s="8" t="s">
        <v>548</v>
      </c>
      <c r="L34" s="8" t="s">
        <v>549</v>
      </c>
      <c r="M34" s="8" t="s">
        <v>550</v>
      </c>
      <c r="N34" s="19" t="s">
        <v>551</v>
      </c>
      <c r="O34" s="19" t="s">
        <v>552</v>
      </c>
      <c r="P34" s="19" t="s">
        <v>553</v>
      </c>
      <c r="Q34" s="19" t="s">
        <v>554</v>
      </c>
      <c r="R34" s="19" t="s">
        <v>555</v>
      </c>
      <c r="S34" s="19"/>
      <c r="T34" s="19"/>
      <c r="U34" s="19"/>
      <c r="V34" s="1" t="s">
        <v>556</v>
      </c>
      <c r="W34" s="19" t="s">
        <v>557</v>
      </c>
      <c r="X34" s="17"/>
    </row>
    <row r="35" spans="1:24" ht="12.75" customHeight="1">
      <c r="A35" s="1" t="s">
        <v>72</v>
      </c>
      <c r="B35" s="1" t="s">
        <v>558</v>
      </c>
      <c r="C35" s="1" t="s">
        <v>113</v>
      </c>
      <c r="D35" s="1" t="s">
        <v>58</v>
      </c>
      <c r="E35" s="1" t="s">
        <v>559</v>
      </c>
      <c r="F35" s="18">
        <v>44176</v>
      </c>
      <c r="G35" s="1" t="s">
        <v>560</v>
      </c>
      <c r="H35" s="1" t="s">
        <v>561</v>
      </c>
      <c r="I35" s="8" t="s">
        <v>562</v>
      </c>
      <c r="J35" s="8" t="s">
        <v>563</v>
      </c>
      <c r="K35" s="8" t="s">
        <v>564</v>
      </c>
      <c r="L35" s="8" t="s">
        <v>565</v>
      </c>
      <c r="M35" s="8" t="s">
        <v>566</v>
      </c>
      <c r="N35" s="19" t="s">
        <v>567</v>
      </c>
      <c r="O35" s="19" t="s">
        <v>568</v>
      </c>
      <c r="P35" s="19" t="s">
        <v>569</v>
      </c>
      <c r="Q35" s="19" t="s">
        <v>570</v>
      </c>
      <c r="R35" s="19" t="s">
        <v>571</v>
      </c>
      <c r="S35" s="19" t="s">
        <v>572</v>
      </c>
      <c r="T35" s="19" t="s">
        <v>573</v>
      </c>
      <c r="U35" s="19"/>
      <c r="V35" s="1" t="s">
        <v>574</v>
      </c>
      <c r="W35" s="19" t="s">
        <v>575</v>
      </c>
      <c r="X35" s="17"/>
    </row>
    <row r="36" spans="1:24" ht="12.75" customHeight="1">
      <c r="A36" s="1" t="s">
        <v>213</v>
      </c>
      <c r="B36" s="1" t="s">
        <v>576</v>
      </c>
      <c r="C36" s="1" t="s">
        <v>113</v>
      </c>
      <c r="D36" s="1" t="s">
        <v>74</v>
      </c>
      <c r="E36" s="1" t="s">
        <v>577</v>
      </c>
      <c r="F36" s="18">
        <v>43896</v>
      </c>
      <c r="G36" s="1" t="s">
        <v>578</v>
      </c>
      <c r="H36" s="1" t="s">
        <v>579</v>
      </c>
      <c r="I36" s="21" t="s">
        <v>580</v>
      </c>
      <c r="J36" s="21" t="s">
        <v>581</v>
      </c>
      <c r="K36" s="21" t="s">
        <v>582</v>
      </c>
      <c r="L36" s="21" t="s">
        <v>583</v>
      </c>
      <c r="M36" s="21" t="s">
        <v>584</v>
      </c>
      <c r="N36" s="19" t="s">
        <v>585</v>
      </c>
      <c r="O36" s="19" t="s">
        <v>586</v>
      </c>
      <c r="P36" s="19" t="s">
        <v>587</v>
      </c>
      <c r="Q36" s="19" t="s">
        <v>588</v>
      </c>
      <c r="R36" s="19" t="s">
        <v>589</v>
      </c>
      <c r="S36" s="19" t="s">
        <v>590</v>
      </c>
      <c r="T36" s="19" t="s">
        <v>591</v>
      </c>
      <c r="U36" s="19"/>
      <c r="V36" s="1" t="s">
        <v>592</v>
      </c>
      <c r="W36" s="22" t="s">
        <v>593</v>
      </c>
      <c r="X36" s="17"/>
    </row>
    <row r="37" spans="1:24" ht="12.75" customHeight="1">
      <c r="A37" s="1" t="s">
        <v>594</v>
      </c>
      <c r="B37" s="1" t="s">
        <v>595</v>
      </c>
      <c r="C37" s="1" t="s">
        <v>113</v>
      </c>
      <c r="D37" s="1" t="s">
        <v>58</v>
      </c>
      <c r="E37" s="1" t="s">
        <v>596</v>
      </c>
      <c r="F37" s="18">
        <v>43855</v>
      </c>
      <c r="G37" s="1" t="s">
        <v>597</v>
      </c>
      <c r="H37" s="1" t="s">
        <v>598</v>
      </c>
      <c r="I37" s="8" t="s">
        <v>599</v>
      </c>
      <c r="J37" s="8" t="s">
        <v>600</v>
      </c>
      <c r="K37" s="8" t="s">
        <v>601</v>
      </c>
      <c r="L37" s="8" t="s">
        <v>602</v>
      </c>
      <c r="M37" s="8" t="s">
        <v>603</v>
      </c>
      <c r="N37" s="19" t="s">
        <v>604</v>
      </c>
      <c r="O37" s="19" t="s">
        <v>605</v>
      </c>
      <c r="P37" s="19" t="s">
        <v>606</v>
      </c>
      <c r="Q37" s="19" t="s">
        <v>607</v>
      </c>
      <c r="R37" s="19" t="s">
        <v>608</v>
      </c>
      <c r="S37" s="19" t="s">
        <v>609</v>
      </c>
      <c r="T37" s="19" t="s">
        <v>610</v>
      </c>
      <c r="U37" s="19"/>
      <c r="V37" s="20" t="s">
        <v>611</v>
      </c>
      <c r="W37" s="19" t="s">
        <v>612</v>
      </c>
      <c r="X37" s="17"/>
    </row>
    <row r="38" spans="1:24" ht="12.75" customHeight="1">
      <c r="A38" s="1" t="s">
        <v>111</v>
      </c>
      <c r="B38" s="1" t="s">
        <v>613</v>
      </c>
      <c r="C38" s="1" t="s">
        <v>113</v>
      </c>
      <c r="D38" s="1" t="s">
        <v>58</v>
      </c>
      <c r="E38" s="1" t="s">
        <v>614</v>
      </c>
      <c r="F38" s="18">
        <v>44140</v>
      </c>
      <c r="G38" s="1" t="s">
        <v>615</v>
      </c>
      <c r="H38" s="1" t="s">
        <v>616</v>
      </c>
      <c r="I38" s="8" t="s">
        <v>617</v>
      </c>
      <c r="J38" s="8" t="s">
        <v>618</v>
      </c>
      <c r="K38" s="8" t="s">
        <v>619</v>
      </c>
      <c r="L38" s="8" t="s">
        <v>620</v>
      </c>
      <c r="M38" s="8" t="s">
        <v>621</v>
      </c>
      <c r="N38" s="19" t="s">
        <v>622</v>
      </c>
      <c r="O38" s="19" t="s">
        <v>623</v>
      </c>
      <c r="P38" s="19" t="s">
        <v>624</v>
      </c>
      <c r="Q38" s="19" t="s">
        <v>625</v>
      </c>
      <c r="R38" s="19"/>
      <c r="S38" s="19"/>
      <c r="T38" s="19"/>
      <c r="U38" s="19"/>
      <c r="V38" s="1" t="s">
        <v>626</v>
      </c>
      <c r="W38" s="22" t="s">
        <v>627</v>
      </c>
      <c r="X38" s="17"/>
    </row>
    <row r="39" spans="1:24" ht="12.75" customHeight="1">
      <c r="A39" s="1" t="s">
        <v>628</v>
      </c>
      <c r="B39" s="1" t="s">
        <v>629</v>
      </c>
      <c r="C39" s="1" t="s">
        <v>113</v>
      </c>
      <c r="D39" s="1" t="s">
        <v>58</v>
      </c>
      <c r="E39" s="1" t="s">
        <v>630</v>
      </c>
      <c r="F39" s="18">
        <v>44188</v>
      </c>
      <c r="G39" s="1" t="s">
        <v>631</v>
      </c>
      <c r="H39" s="1" t="s">
        <v>632</v>
      </c>
      <c r="I39" s="8" t="s">
        <v>633</v>
      </c>
      <c r="J39" s="8" t="s">
        <v>634</v>
      </c>
      <c r="K39" s="8" t="s">
        <v>635</v>
      </c>
      <c r="L39" s="8" t="s">
        <v>636</v>
      </c>
      <c r="M39" s="8" t="s">
        <v>637</v>
      </c>
      <c r="N39" s="19" t="s">
        <v>638</v>
      </c>
      <c r="O39" s="19"/>
      <c r="P39" s="19"/>
      <c r="Q39" s="19"/>
      <c r="R39" s="19"/>
      <c r="S39" s="19"/>
      <c r="T39" s="19"/>
      <c r="U39" s="19"/>
      <c r="V39" s="1" t="s">
        <v>639</v>
      </c>
      <c r="W39" s="19" t="s">
        <v>640</v>
      </c>
      <c r="X39" s="17"/>
    </row>
    <row r="40" spans="1:24" ht="12.75" customHeight="1">
      <c r="A40" s="1" t="s">
        <v>353</v>
      </c>
      <c r="B40" s="1" t="s">
        <v>641</v>
      </c>
      <c r="C40" s="1" t="s">
        <v>57</v>
      </c>
      <c r="D40" s="1" t="s">
        <v>74</v>
      </c>
      <c r="E40" s="1" t="s">
        <v>642</v>
      </c>
      <c r="F40" s="18">
        <v>44111</v>
      </c>
      <c r="G40" s="1" t="s">
        <v>643</v>
      </c>
      <c r="H40" s="1" t="s">
        <v>644</v>
      </c>
      <c r="I40" s="8" t="s">
        <v>645</v>
      </c>
      <c r="J40" s="8" t="s">
        <v>646</v>
      </c>
      <c r="K40" s="8" t="s">
        <v>647</v>
      </c>
      <c r="L40" s="8" t="s">
        <v>648</v>
      </c>
      <c r="M40" s="8" t="s">
        <v>649</v>
      </c>
      <c r="N40" s="19" t="s">
        <v>650</v>
      </c>
      <c r="O40" s="19"/>
      <c r="P40" s="19"/>
      <c r="Q40" s="19"/>
      <c r="R40" s="19"/>
      <c r="S40" s="19"/>
      <c r="T40" s="19"/>
      <c r="U40" s="19"/>
      <c r="V40" s="1" t="s">
        <v>651</v>
      </c>
      <c r="W40" s="19" t="s">
        <v>652</v>
      </c>
      <c r="X40" s="17"/>
    </row>
    <row r="41" spans="1:24" ht="12.75" customHeight="1">
      <c r="A41" s="1" t="s">
        <v>353</v>
      </c>
      <c r="B41" s="1" t="s">
        <v>653</v>
      </c>
      <c r="C41" s="1" t="s">
        <v>113</v>
      </c>
      <c r="D41" s="1" t="s">
        <v>58</v>
      </c>
      <c r="E41" s="1" t="s">
        <v>654</v>
      </c>
      <c r="F41" s="18">
        <v>44161</v>
      </c>
      <c r="G41" s="1" t="s">
        <v>655</v>
      </c>
      <c r="H41" s="1" t="s">
        <v>656</v>
      </c>
      <c r="I41" s="8" t="s">
        <v>657</v>
      </c>
      <c r="J41" s="8" t="s">
        <v>658</v>
      </c>
      <c r="K41" s="8" t="s">
        <v>659</v>
      </c>
      <c r="L41" s="8" t="s">
        <v>660</v>
      </c>
      <c r="M41" s="8" t="s">
        <v>661</v>
      </c>
      <c r="N41" s="19" t="s">
        <v>662</v>
      </c>
      <c r="O41" s="19" t="s">
        <v>663</v>
      </c>
      <c r="P41" s="19"/>
      <c r="Q41" s="19"/>
      <c r="R41" s="19"/>
      <c r="S41" s="19"/>
      <c r="T41" s="19"/>
      <c r="U41" s="19"/>
      <c r="V41" s="1" t="s">
        <v>664</v>
      </c>
      <c r="W41" s="19" t="s">
        <v>665</v>
      </c>
      <c r="X41" s="17"/>
    </row>
    <row r="42" spans="1:24" ht="12.75" customHeight="1">
      <c r="A42" s="1" t="s">
        <v>213</v>
      </c>
      <c r="B42" s="1" t="s">
        <v>666</v>
      </c>
      <c r="C42" s="1" t="s">
        <v>113</v>
      </c>
      <c r="D42" s="1" t="s">
        <v>74</v>
      </c>
      <c r="E42" s="1" t="s">
        <v>667</v>
      </c>
      <c r="F42" s="18">
        <v>44070</v>
      </c>
      <c r="G42" s="1" t="s">
        <v>668</v>
      </c>
      <c r="H42" s="1" t="s">
        <v>669</v>
      </c>
      <c r="I42" s="8" t="s">
        <v>670</v>
      </c>
      <c r="J42" s="21" t="s">
        <v>671</v>
      </c>
      <c r="K42" s="8" t="s">
        <v>672</v>
      </c>
      <c r="L42" s="8" t="s">
        <v>673</v>
      </c>
      <c r="M42" s="8" t="s">
        <v>674</v>
      </c>
      <c r="N42" s="19" t="s">
        <v>675</v>
      </c>
      <c r="O42" s="19" t="s">
        <v>676</v>
      </c>
      <c r="P42" s="19" t="s">
        <v>677</v>
      </c>
      <c r="Q42" s="19" t="s">
        <v>678</v>
      </c>
      <c r="R42" s="19" t="s">
        <v>679</v>
      </c>
      <c r="S42" s="19" t="s">
        <v>680</v>
      </c>
      <c r="T42" s="19"/>
      <c r="U42" s="19"/>
      <c r="V42" s="1" t="s">
        <v>681</v>
      </c>
      <c r="W42" s="19" t="s">
        <v>682</v>
      </c>
      <c r="X42" s="17"/>
    </row>
    <row r="43" spans="1:24" ht="12.75" customHeight="1">
      <c r="A43" s="1" t="s">
        <v>213</v>
      </c>
      <c r="B43" s="1" t="s">
        <v>683</v>
      </c>
      <c r="C43" s="1" t="s">
        <v>113</v>
      </c>
      <c r="D43" s="1" t="s">
        <v>58</v>
      </c>
      <c r="E43" s="1" t="s">
        <v>684</v>
      </c>
      <c r="F43" s="18">
        <v>44055</v>
      </c>
      <c r="G43" s="1" t="s">
        <v>685</v>
      </c>
      <c r="H43" s="1" t="s">
        <v>686</v>
      </c>
      <c r="I43" s="8" t="s">
        <v>687</v>
      </c>
      <c r="J43" s="8" t="s">
        <v>688</v>
      </c>
      <c r="K43" s="8" t="s">
        <v>689</v>
      </c>
      <c r="L43" s="8" t="s">
        <v>690</v>
      </c>
      <c r="M43" s="8" t="s">
        <v>691</v>
      </c>
      <c r="N43" s="19" t="s">
        <v>692</v>
      </c>
      <c r="O43" s="19" t="s">
        <v>693</v>
      </c>
      <c r="P43" s="19" t="s">
        <v>694</v>
      </c>
      <c r="Q43" s="19"/>
      <c r="R43" s="19"/>
      <c r="S43" s="19"/>
      <c r="T43" s="19"/>
      <c r="U43" s="19"/>
      <c r="V43" s="1" t="s">
        <v>695</v>
      </c>
      <c r="W43" s="19" t="s">
        <v>696</v>
      </c>
      <c r="X43" s="17"/>
    </row>
    <row r="44" spans="1:24" ht="12.75" customHeight="1">
      <c r="A44" s="1" t="s">
        <v>213</v>
      </c>
      <c r="B44" s="1" t="s">
        <v>697</v>
      </c>
      <c r="C44" s="1" t="s">
        <v>113</v>
      </c>
      <c r="D44" s="1" t="s">
        <v>58</v>
      </c>
      <c r="E44" s="1" t="s">
        <v>698</v>
      </c>
      <c r="F44" s="18">
        <v>44034</v>
      </c>
      <c r="G44" s="1" t="s">
        <v>699</v>
      </c>
      <c r="H44" s="1" t="s">
        <v>700</v>
      </c>
      <c r="I44" s="8" t="s">
        <v>701</v>
      </c>
      <c r="J44" s="8" t="s">
        <v>702</v>
      </c>
      <c r="K44" s="8" t="s">
        <v>703</v>
      </c>
      <c r="L44" s="8" t="s">
        <v>704</v>
      </c>
      <c r="M44" s="8" t="s">
        <v>705</v>
      </c>
      <c r="N44" s="19" t="s">
        <v>706</v>
      </c>
      <c r="O44" s="19" t="s">
        <v>707</v>
      </c>
      <c r="P44" s="19" t="s">
        <v>708</v>
      </c>
      <c r="Q44" s="19" t="s">
        <v>709</v>
      </c>
      <c r="R44" s="19" t="s">
        <v>710</v>
      </c>
      <c r="S44" s="19"/>
      <c r="T44" s="19"/>
      <c r="U44" s="19"/>
      <c r="V44" s="1" t="s">
        <v>711</v>
      </c>
      <c r="W44" s="19" t="s">
        <v>712</v>
      </c>
      <c r="X44" s="17"/>
    </row>
    <row r="45" spans="1:24" ht="12.75" customHeight="1">
      <c r="A45" s="1" t="s">
        <v>713</v>
      </c>
      <c r="B45" s="1" t="s">
        <v>714</v>
      </c>
      <c r="C45" s="1" t="s">
        <v>57</v>
      </c>
      <c r="D45" s="1" t="s">
        <v>74</v>
      </c>
      <c r="E45" s="1" t="s">
        <v>715</v>
      </c>
      <c r="F45" s="18">
        <v>44097</v>
      </c>
      <c r="G45" s="1" t="s">
        <v>716</v>
      </c>
      <c r="H45" s="1" t="s">
        <v>717</v>
      </c>
      <c r="I45" s="8" t="s">
        <v>718</v>
      </c>
      <c r="J45" s="8" t="s">
        <v>719</v>
      </c>
      <c r="K45" s="8" t="s">
        <v>720</v>
      </c>
      <c r="L45" s="8" t="s">
        <v>721</v>
      </c>
      <c r="M45" s="8" t="s">
        <v>722</v>
      </c>
      <c r="N45" s="19" t="s">
        <v>723</v>
      </c>
      <c r="O45" s="19" t="s">
        <v>724</v>
      </c>
      <c r="P45" s="19" t="s">
        <v>725</v>
      </c>
      <c r="Q45" s="19" t="s">
        <v>726</v>
      </c>
      <c r="R45" s="19" t="s">
        <v>727</v>
      </c>
      <c r="S45" s="19" t="s">
        <v>728</v>
      </c>
      <c r="T45" s="19" t="s">
        <v>729</v>
      </c>
      <c r="U45" s="19"/>
      <c r="V45" s="1" t="s">
        <v>730</v>
      </c>
      <c r="W45" s="19" t="s">
        <v>731</v>
      </c>
      <c r="X45" s="17"/>
    </row>
    <row r="46" spans="1:24" ht="12.75" customHeight="1">
      <c r="A46" s="1" t="s">
        <v>732</v>
      </c>
      <c r="B46" s="1" t="s">
        <v>733</v>
      </c>
      <c r="C46" s="1" t="s">
        <v>113</v>
      </c>
      <c r="D46" s="1" t="s">
        <v>58</v>
      </c>
      <c r="E46" s="1" t="s">
        <v>734</v>
      </c>
      <c r="F46" s="18">
        <v>44005</v>
      </c>
      <c r="G46" s="1" t="s">
        <v>735</v>
      </c>
      <c r="H46" s="1" t="s">
        <v>736</v>
      </c>
      <c r="I46" s="8" t="s">
        <v>737</v>
      </c>
      <c r="J46" s="8" t="s">
        <v>738</v>
      </c>
      <c r="K46" s="8" t="s">
        <v>739</v>
      </c>
      <c r="L46" s="8" t="s">
        <v>740</v>
      </c>
      <c r="M46" s="8" t="s">
        <v>741</v>
      </c>
      <c r="N46" s="19" t="s">
        <v>742</v>
      </c>
      <c r="O46" s="19"/>
      <c r="P46" s="19"/>
      <c r="Q46" s="19"/>
      <c r="R46" s="19"/>
      <c r="S46" s="19"/>
      <c r="T46" s="19"/>
      <c r="U46" s="19"/>
      <c r="V46" s="1" t="s">
        <v>743</v>
      </c>
      <c r="W46" s="19" t="s">
        <v>744</v>
      </c>
      <c r="X46" s="17"/>
    </row>
    <row r="47" spans="1:24" ht="12.75" customHeight="1">
      <c r="A47" s="1" t="s">
        <v>732</v>
      </c>
      <c r="B47" s="1" t="s">
        <v>733</v>
      </c>
      <c r="C47" s="1" t="s">
        <v>113</v>
      </c>
      <c r="D47" s="1" t="s">
        <v>58</v>
      </c>
      <c r="E47" s="1" t="s">
        <v>745</v>
      </c>
      <c r="F47" s="18">
        <v>44134</v>
      </c>
      <c r="G47" s="1" t="s">
        <v>746</v>
      </c>
      <c r="H47" s="1" t="s">
        <v>747</v>
      </c>
      <c r="I47" s="8" t="s">
        <v>748</v>
      </c>
      <c r="J47" s="8" t="s">
        <v>749</v>
      </c>
      <c r="K47" s="8" t="s">
        <v>750</v>
      </c>
      <c r="L47" s="8" t="s">
        <v>751</v>
      </c>
      <c r="M47" s="8" t="s">
        <v>752</v>
      </c>
      <c r="N47" s="19" t="s">
        <v>753</v>
      </c>
      <c r="O47" s="19"/>
      <c r="P47" s="19"/>
      <c r="Q47" s="19"/>
      <c r="R47" s="19"/>
      <c r="S47" s="19"/>
      <c r="T47" s="19"/>
      <c r="U47" s="19"/>
      <c r="V47" s="1" t="s">
        <v>754</v>
      </c>
      <c r="W47" s="19" t="s">
        <v>755</v>
      </c>
      <c r="X47" s="17"/>
    </row>
    <row r="48" spans="1:24" ht="12.75" customHeight="1">
      <c r="A48" s="1" t="s">
        <v>213</v>
      </c>
      <c r="B48" s="1" t="s">
        <v>756</v>
      </c>
      <c r="C48" s="1" t="s">
        <v>113</v>
      </c>
      <c r="D48" s="1" t="s">
        <v>58</v>
      </c>
      <c r="E48" s="1" t="s">
        <v>757</v>
      </c>
      <c r="F48" s="18">
        <v>43994</v>
      </c>
      <c r="G48" s="1" t="s">
        <v>758</v>
      </c>
      <c r="H48" s="1" t="s">
        <v>759</v>
      </c>
      <c r="I48" s="8" t="s">
        <v>760</v>
      </c>
      <c r="J48" s="8" t="s">
        <v>761</v>
      </c>
      <c r="K48" s="21" t="s">
        <v>762</v>
      </c>
      <c r="L48" s="8" t="s">
        <v>763</v>
      </c>
      <c r="M48" s="8" t="s">
        <v>764</v>
      </c>
      <c r="N48" s="19" t="s">
        <v>765</v>
      </c>
      <c r="O48" s="19" t="s">
        <v>766</v>
      </c>
      <c r="P48" s="19" t="s">
        <v>767</v>
      </c>
      <c r="Q48" s="19"/>
      <c r="R48" s="19"/>
      <c r="S48" s="19"/>
      <c r="T48" s="19"/>
      <c r="U48" s="19"/>
      <c r="V48" s="1" t="s">
        <v>768</v>
      </c>
      <c r="W48" s="19" t="s">
        <v>769</v>
      </c>
      <c r="X48" s="17"/>
    </row>
    <row r="49" spans="1:24" ht="12.75" customHeight="1">
      <c r="A49" s="1" t="s">
        <v>111</v>
      </c>
      <c r="B49" s="1" t="s">
        <v>770</v>
      </c>
      <c r="C49" s="1" t="s">
        <v>57</v>
      </c>
      <c r="D49" s="1" t="s">
        <v>58</v>
      </c>
      <c r="E49" s="1" t="s">
        <v>771</v>
      </c>
      <c r="F49" s="18">
        <v>44140</v>
      </c>
      <c r="G49" s="1" t="s">
        <v>772</v>
      </c>
      <c r="H49" s="1" t="s">
        <v>773</v>
      </c>
      <c r="I49" s="8" t="s">
        <v>774</v>
      </c>
      <c r="J49" s="8" t="s">
        <v>775</v>
      </c>
      <c r="K49" s="8" t="s">
        <v>776</v>
      </c>
      <c r="L49" s="8" t="s">
        <v>777</v>
      </c>
      <c r="M49" s="8" t="s">
        <v>778</v>
      </c>
      <c r="N49" s="19" t="s">
        <v>779</v>
      </c>
      <c r="O49" s="19" t="s">
        <v>780</v>
      </c>
      <c r="P49" s="19" t="s">
        <v>781</v>
      </c>
      <c r="Q49" s="19" t="s">
        <v>782</v>
      </c>
      <c r="R49" s="19" t="s">
        <v>783</v>
      </c>
      <c r="S49" s="19"/>
      <c r="T49" s="19"/>
      <c r="U49" s="19"/>
      <c r="V49" s="1" t="s">
        <v>784</v>
      </c>
      <c r="W49" s="19" t="s">
        <v>785</v>
      </c>
      <c r="X49" s="17"/>
    </row>
    <row r="50" spans="1:24" ht="12.75" customHeight="1">
      <c r="A50" s="1" t="s">
        <v>786</v>
      </c>
      <c r="B50" s="1" t="s">
        <v>787</v>
      </c>
      <c r="C50" s="1" t="s">
        <v>113</v>
      </c>
      <c r="D50" s="1" t="s">
        <v>58</v>
      </c>
      <c r="E50" s="1" t="s">
        <v>788</v>
      </c>
      <c r="F50" s="18">
        <v>43853</v>
      </c>
      <c r="G50" s="1" t="s">
        <v>789</v>
      </c>
      <c r="H50" s="1" t="s">
        <v>790</v>
      </c>
      <c r="I50" s="8" t="s">
        <v>791</v>
      </c>
      <c r="J50" s="8" t="s">
        <v>792</v>
      </c>
      <c r="K50" s="8" t="s">
        <v>793</v>
      </c>
      <c r="L50" s="8" t="s">
        <v>794</v>
      </c>
      <c r="M50" s="8" t="s">
        <v>795</v>
      </c>
      <c r="N50" s="19" t="s">
        <v>796</v>
      </c>
      <c r="O50" s="19" t="s">
        <v>797</v>
      </c>
      <c r="P50" s="19" t="s">
        <v>798</v>
      </c>
      <c r="Q50" s="19"/>
      <c r="R50" s="19"/>
      <c r="S50" s="19"/>
      <c r="T50" s="19"/>
      <c r="U50" s="19"/>
      <c r="V50" s="1" t="s">
        <v>799</v>
      </c>
      <c r="W50" s="19" t="s">
        <v>800</v>
      </c>
      <c r="X50" s="17"/>
    </row>
    <row r="51" spans="1:24" ht="12.75" customHeight="1">
      <c r="A51" s="1" t="s">
        <v>801</v>
      </c>
      <c r="B51" s="1" t="s">
        <v>802</v>
      </c>
      <c r="C51" s="1" t="s">
        <v>113</v>
      </c>
      <c r="D51" s="1" t="s">
        <v>58</v>
      </c>
      <c r="E51" s="1" t="s">
        <v>803</v>
      </c>
      <c r="F51" s="18">
        <v>44106</v>
      </c>
      <c r="G51" s="1" t="s">
        <v>804</v>
      </c>
      <c r="H51" s="1" t="s">
        <v>805</v>
      </c>
      <c r="I51" s="8" t="s">
        <v>806</v>
      </c>
      <c r="J51" s="8" t="s">
        <v>807</v>
      </c>
      <c r="K51" s="8" t="s">
        <v>808</v>
      </c>
      <c r="L51" s="8" t="s">
        <v>809</v>
      </c>
      <c r="M51" s="8" t="s">
        <v>810</v>
      </c>
      <c r="N51" s="19" t="s">
        <v>811</v>
      </c>
      <c r="O51" s="19" t="s">
        <v>812</v>
      </c>
      <c r="P51" s="19" t="s">
        <v>813</v>
      </c>
      <c r="Q51" s="19" t="s">
        <v>814</v>
      </c>
      <c r="R51" s="19"/>
      <c r="S51" s="19"/>
      <c r="T51" s="19"/>
      <c r="U51" s="19"/>
      <c r="V51" s="1" t="s">
        <v>815</v>
      </c>
      <c r="W51" s="19" t="s">
        <v>816</v>
      </c>
      <c r="X51" s="17"/>
    </row>
    <row r="52" spans="1:24" ht="12.75" customHeight="1">
      <c r="A52" s="1" t="s">
        <v>460</v>
      </c>
      <c r="B52" s="1" t="s">
        <v>817</v>
      </c>
      <c r="C52" s="1" t="s">
        <v>113</v>
      </c>
      <c r="D52" s="1" t="s">
        <v>58</v>
      </c>
      <c r="E52" s="1" t="s">
        <v>818</v>
      </c>
      <c r="F52" s="18">
        <v>43891</v>
      </c>
      <c r="G52" s="1" t="s">
        <v>819</v>
      </c>
      <c r="H52" s="1" t="s">
        <v>820</v>
      </c>
      <c r="I52" s="8" t="s">
        <v>821</v>
      </c>
      <c r="J52" s="8" t="s">
        <v>822</v>
      </c>
      <c r="K52" s="8" t="s">
        <v>823</v>
      </c>
      <c r="L52" s="8" t="s">
        <v>824</v>
      </c>
      <c r="M52" s="8" t="s">
        <v>825</v>
      </c>
      <c r="N52" s="19" t="s">
        <v>826</v>
      </c>
      <c r="O52" s="19" t="s">
        <v>827</v>
      </c>
      <c r="P52" s="19" t="s">
        <v>828</v>
      </c>
      <c r="Q52" s="19" t="s">
        <v>829</v>
      </c>
      <c r="R52" s="19" t="s">
        <v>830</v>
      </c>
      <c r="S52" s="19"/>
      <c r="T52" s="19"/>
      <c r="U52" s="19"/>
      <c r="V52" s="1" t="s">
        <v>831</v>
      </c>
      <c r="W52" s="19" t="s">
        <v>832</v>
      </c>
      <c r="X52" s="17"/>
    </row>
    <row r="53" spans="1:24" ht="12.75" customHeight="1">
      <c r="A53" s="1" t="s">
        <v>213</v>
      </c>
      <c r="B53" s="1" t="s">
        <v>833</v>
      </c>
      <c r="C53" s="1" t="s">
        <v>57</v>
      </c>
      <c r="D53" s="1" t="s">
        <v>58</v>
      </c>
      <c r="E53" s="1" t="s">
        <v>834</v>
      </c>
      <c r="F53" s="18">
        <v>43910</v>
      </c>
      <c r="G53" s="1" t="s">
        <v>835</v>
      </c>
      <c r="H53" s="1" t="s">
        <v>836</v>
      </c>
      <c r="I53" s="8" t="s">
        <v>837</v>
      </c>
      <c r="J53" s="21" t="s">
        <v>838</v>
      </c>
      <c r="K53" s="8" t="s">
        <v>839</v>
      </c>
      <c r="L53" s="8" t="s">
        <v>840</v>
      </c>
      <c r="M53" s="8" t="s">
        <v>841</v>
      </c>
      <c r="N53" s="19" t="s">
        <v>842</v>
      </c>
      <c r="O53" s="19" t="s">
        <v>843</v>
      </c>
      <c r="P53" s="19" t="s">
        <v>844</v>
      </c>
      <c r="Q53" s="19" t="s">
        <v>845</v>
      </c>
      <c r="R53" s="19" t="s">
        <v>846</v>
      </c>
      <c r="S53" s="19" t="s">
        <v>847</v>
      </c>
      <c r="T53" s="19" t="s">
        <v>848</v>
      </c>
      <c r="U53" s="19"/>
      <c r="V53" s="1" t="s">
        <v>849</v>
      </c>
      <c r="W53" s="19" t="s">
        <v>850</v>
      </c>
      <c r="X53" s="17"/>
    </row>
    <row r="54" spans="1:24" ht="12.75" customHeight="1">
      <c r="A54" s="1" t="s">
        <v>288</v>
      </c>
      <c r="B54" s="1" t="s">
        <v>851</v>
      </c>
      <c r="C54" s="1" t="s">
        <v>113</v>
      </c>
      <c r="D54" s="1" t="s">
        <v>58</v>
      </c>
      <c r="E54" s="1" t="s">
        <v>852</v>
      </c>
      <c r="F54" s="18">
        <v>44157</v>
      </c>
      <c r="G54" s="1" t="s">
        <v>853</v>
      </c>
      <c r="H54" s="1" t="s">
        <v>854</v>
      </c>
      <c r="I54" s="8" t="s">
        <v>855</v>
      </c>
      <c r="J54" s="8" t="s">
        <v>856</v>
      </c>
      <c r="K54" s="8" t="s">
        <v>857</v>
      </c>
      <c r="L54" s="8" t="s">
        <v>858</v>
      </c>
      <c r="M54" s="8" t="s">
        <v>859</v>
      </c>
      <c r="N54" s="19" t="s">
        <v>860</v>
      </c>
      <c r="O54" s="19"/>
      <c r="P54" s="19"/>
      <c r="Q54" s="19"/>
      <c r="R54" s="19"/>
      <c r="S54" s="19"/>
      <c r="T54" s="19"/>
      <c r="U54" s="19"/>
      <c r="V54" s="1" t="s">
        <v>861</v>
      </c>
      <c r="W54" s="19" t="s">
        <v>862</v>
      </c>
      <c r="X54" s="17"/>
    </row>
    <row r="55" spans="1:24" ht="12.75" customHeight="1">
      <c r="A55" s="1" t="s">
        <v>863</v>
      </c>
      <c r="B55" s="1" t="s">
        <v>864</v>
      </c>
      <c r="C55" s="1" t="s">
        <v>113</v>
      </c>
      <c r="D55" s="1" t="s">
        <v>58</v>
      </c>
      <c r="E55" s="1" t="s">
        <v>865</v>
      </c>
      <c r="F55" s="18">
        <v>44039</v>
      </c>
      <c r="G55" s="1" t="s">
        <v>866</v>
      </c>
      <c r="H55" s="1" t="s">
        <v>867</v>
      </c>
      <c r="I55" s="8" t="s">
        <v>868</v>
      </c>
      <c r="J55" s="8" t="s">
        <v>869</v>
      </c>
      <c r="K55" s="8" t="s">
        <v>870</v>
      </c>
      <c r="L55" s="8" t="s">
        <v>871</v>
      </c>
      <c r="M55" s="8" t="s">
        <v>872</v>
      </c>
      <c r="N55" s="19" t="s">
        <v>873</v>
      </c>
      <c r="O55" s="19"/>
      <c r="P55" s="19"/>
      <c r="Q55" s="19"/>
      <c r="R55" s="19"/>
      <c r="S55" s="19"/>
      <c r="T55" s="19"/>
      <c r="U55" s="19"/>
      <c r="V55" s="1" t="s">
        <v>874</v>
      </c>
      <c r="W55" s="19" t="s">
        <v>875</v>
      </c>
      <c r="X55" s="17"/>
    </row>
    <row r="56" spans="1:24" ht="12.75" customHeight="1">
      <c r="A56" s="1" t="s">
        <v>213</v>
      </c>
      <c r="B56" s="1" t="s">
        <v>876</v>
      </c>
      <c r="C56" s="1" t="s">
        <v>113</v>
      </c>
      <c r="D56" s="1" t="s">
        <v>58</v>
      </c>
      <c r="E56" s="1" t="s">
        <v>877</v>
      </c>
      <c r="F56" s="18">
        <v>43916</v>
      </c>
      <c r="G56" s="1" t="s">
        <v>878</v>
      </c>
      <c r="H56" s="1" t="s">
        <v>879</v>
      </c>
      <c r="I56" s="8" t="s">
        <v>880</v>
      </c>
      <c r="J56" s="8" t="s">
        <v>881</v>
      </c>
      <c r="K56" s="8" t="s">
        <v>882</v>
      </c>
      <c r="L56" s="8" t="s">
        <v>883</v>
      </c>
      <c r="M56" s="8" t="s">
        <v>884</v>
      </c>
      <c r="N56" s="19" t="s">
        <v>885</v>
      </c>
      <c r="O56" s="19" t="s">
        <v>886</v>
      </c>
      <c r="P56" s="19" t="s">
        <v>887</v>
      </c>
      <c r="Q56" s="19"/>
      <c r="R56" s="19"/>
      <c r="S56" s="19"/>
      <c r="T56" s="19"/>
      <c r="U56" s="19"/>
      <c r="V56" s="1" t="s">
        <v>888</v>
      </c>
      <c r="W56" s="19" t="s">
        <v>889</v>
      </c>
      <c r="X56" s="17"/>
    </row>
    <row r="57" spans="1:24" ht="12.75" customHeight="1">
      <c r="A57" s="1" t="s">
        <v>213</v>
      </c>
      <c r="B57" s="1" t="s">
        <v>890</v>
      </c>
      <c r="C57" s="1" t="s">
        <v>113</v>
      </c>
      <c r="D57" s="1" t="s">
        <v>58</v>
      </c>
      <c r="E57" s="1" t="s">
        <v>891</v>
      </c>
      <c r="F57" s="18">
        <v>43937</v>
      </c>
      <c r="G57" s="1" t="s">
        <v>892</v>
      </c>
      <c r="H57" s="1" t="s">
        <v>893</v>
      </c>
      <c r="I57" s="8" t="s">
        <v>894</v>
      </c>
      <c r="J57" s="21" t="s">
        <v>895</v>
      </c>
      <c r="K57" s="8" t="s">
        <v>896</v>
      </c>
      <c r="L57" s="8" t="s">
        <v>897</v>
      </c>
      <c r="M57" s="8" t="s">
        <v>898</v>
      </c>
      <c r="N57" s="19" t="s">
        <v>899</v>
      </c>
      <c r="O57" s="19" t="s">
        <v>900</v>
      </c>
      <c r="P57" s="19" t="s">
        <v>901</v>
      </c>
      <c r="Q57" s="19" t="s">
        <v>902</v>
      </c>
      <c r="R57" s="19" t="s">
        <v>903</v>
      </c>
      <c r="S57" s="19" t="s">
        <v>904</v>
      </c>
      <c r="T57" s="19" t="s">
        <v>905</v>
      </c>
      <c r="U57" s="19"/>
      <c r="V57" s="1" t="s">
        <v>906</v>
      </c>
      <c r="W57" s="19" t="s">
        <v>907</v>
      </c>
      <c r="X57" s="17"/>
    </row>
    <row r="58" spans="1:24" ht="12.75" customHeight="1">
      <c r="A58" s="1" t="s">
        <v>908</v>
      </c>
      <c r="B58" s="1" t="s">
        <v>909</v>
      </c>
      <c r="C58" s="1" t="s">
        <v>113</v>
      </c>
      <c r="D58" s="1" t="s">
        <v>58</v>
      </c>
      <c r="E58" s="1" t="s">
        <v>910</v>
      </c>
      <c r="F58" s="18">
        <v>43973</v>
      </c>
      <c r="G58" s="1" t="s">
        <v>911</v>
      </c>
      <c r="H58" s="1" t="s">
        <v>912</v>
      </c>
      <c r="I58" s="8" t="s">
        <v>913</v>
      </c>
      <c r="J58" s="8" t="s">
        <v>914</v>
      </c>
      <c r="K58" s="8" t="s">
        <v>915</v>
      </c>
      <c r="L58" s="8" t="s">
        <v>916</v>
      </c>
      <c r="M58" s="8" t="s">
        <v>917</v>
      </c>
      <c r="N58" s="19" t="s">
        <v>918</v>
      </c>
      <c r="O58" s="19"/>
      <c r="P58" s="19"/>
      <c r="Q58" s="19"/>
      <c r="R58" s="19"/>
      <c r="S58" s="19"/>
      <c r="T58" s="19"/>
      <c r="U58" s="19"/>
      <c r="V58" s="1" t="s">
        <v>919</v>
      </c>
      <c r="W58" s="19" t="s">
        <v>920</v>
      </c>
      <c r="X58" s="17"/>
    </row>
    <row r="59" spans="1:24" ht="12.75" customHeight="1">
      <c r="A59" s="1" t="s">
        <v>908</v>
      </c>
      <c r="B59" s="1" t="s">
        <v>909</v>
      </c>
      <c r="C59" s="1" t="s">
        <v>113</v>
      </c>
      <c r="D59" s="1" t="s">
        <v>58</v>
      </c>
      <c r="E59" s="1" t="s">
        <v>921</v>
      </c>
      <c r="F59" s="18">
        <v>44170</v>
      </c>
      <c r="G59" s="1" t="s">
        <v>922</v>
      </c>
      <c r="H59" s="1" t="s">
        <v>923</v>
      </c>
      <c r="I59" s="8" t="s">
        <v>924</v>
      </c>
      <c r="J59" s="8" t="s">
        <v>925</v>
      </c>
      <c r="K59" s="8" t="s">
        <v>926</v>
      </c>
      <c r="L59" s="8" t="s">
        <v>927</v>
      </c>
      <c r="M59" s="8" t="s">
        <v>928</v>
      </c>
      <c r="N59" s="19" t="s">
        <v>929</v>
      </c>
      <c r="O59" s="19"/>
      <c r="P59" s="19"/>
      <c r="Q59" s="19"/>
      <c r="R59" s="19"/>
      <c r="S59" s="19"/>
      <c r="T59" s="19"/>
      <c r="U59" s="19"/>
      <c r="V59" s="1" t="s">
        <v>930</v>
      </c>
      <c r="W59" s="19" t="s">
        <v>931</v>
      </c>
      <c r="X59" s="17"/>
    </row>
    <row r="60" spans="1:24" ht="12.75" customHeight="1">
      <c r="A60" s="1" t="s">
        <v>732</v>
      </c>
      <c r="B60" s="1" t="s">
        <v>932</v>
      </c>
      <c r="C60" s="1" t="s">
        <v>113</v>
      </c>
      <c r="D60" s="1" t="s">
        <v>58</v>
      </c>
      <c r="E60" s="1" t="s">
        <v>933</v>
      </c>
      <c r="F60" s="18">
        <v>44064</v>
      </c>
      <c r="G60" s="1" t="s">
        <v>934</v>
      </c>
      <c r="H60" s="1" t="s">
        <v>935</v>
      </c>
      <c r="I60" s="8" t="s">
        <v>936</v>
      </c>
      <c r="J60" s="8" t="s">
        <v>937</v>
      </c>
      <c r="K60" s="8" t="s">
        <v>938</v>
      </c>
      <c r="L60" s="8" t="s">
        <v>939</v>
      </c>
      <c r="M60" s="8" t="s">
        <v>940</v>
      </c>
      <c r="N60" s="19" t="s">
        <v>941</v>
      </c>
      <c r="O60" s="19"/>
      <c r="P60" s="19"/>
      <c r="Q60" s="19"/>
      <c r="R60" s="19"/>
      <c r="S60" s="19"/>
      <c r="T60" s="19"/>
      <c r="U60" s="19"/>
      <c r="V60" s="1" t="s">
        <v>942</v>
      </c>
      <c r="W60" s="19" t="s">
        <v>943</v>
      </c>
      <c r="X60" s="17"/>
    </row>
    <row r="61" spans="1:24" ht="12.75" customHeight="1">
      <c r="A61" s="1" t="s">
        <v>944</v>
      </c>
      <c r="B61" s="1" t="s">
        <v>945</v>
      </c>
      <c r="C61" s="1" t="s">
        <v>57</v>
      </c>
      <c r="D61" s="1" t="s">
        <v>58</v>
      </c>
      <c r="E61" s="1" t="s">
        <v>946</v>
      </c>
      <c r="F61" s="18">
        <v>44188</v>
      </c>
      <c r="G61" s="1" t="s">
        <v>947</v>
      </c>
      <c r="H61" s="1" t="s">
        <v>948</v>
      </c>
      <c r="I61" s="8" t="s">
        <v>949</v>
      </c>
      <c r="J61" s="8" t="s">
        <v>950</v>
      </c>
      <c r="K61" s="8" t="s">
        <v>951</v>
      </c>
      <c r="L61" s="8" t="s">
        <v>952</v>
      </c>
      <c r="M61" s="8" t="s">
        <v>953</v>
      </c>
      <c r="N61" s="19" t="s">
        <v>954</v>
      </c>
      <c r="O61" s="19"/>
      <c r="P61" s="19"/>
      <c r="Q61" s="19"/>
      <c r="R61" s="19"/>
      <c r="S61" s="19"/>
      <c r="T61" s="19"/>
      <c r="U61" s="19"/>
      <c r="V61" s="1" t="s">
        <v>955</v>
      </c>
      <c r="W61" s="19" t="s">
        <v>956</v>
      </c>
      <c r="X61" s="17"/>
    </row>
    <row r="62" spans="1:24" ht="12.75" customHeight="1">
      <c r="A62" s="1" t="s">
        <v>957</v>
      </c>
      <c r="B62" s="1" t="s">
        <v>958</v>
      </c>
      <c r="C62" s="1" t="s">
        <v>57</v>
      </c>
      <c r="D62" s="1" t="s">
        <v>74</v>
      </c>
      <c r="E62" s="1" t="s">
        <v>959</v>
      </c>
      <c r="F62" s="18">
        <v>44182</v>
      </c>
      <c r="G62" s="1" t="s">
        <v>960</v>
      </c>
      <c r="H62" s="1" t="s">
        <v>961</v>
      </c>
      <c r="I62" s="8" t="s">
        <v>962</v>
      </c>
      <c r="J62" s="8" t="s">
        <v>963</v>
      </c>
      <c r="K62" s="8" t="s">
        <v>964</v>
      </c>
      <c r="L62" s="8" t="s">
        <v>965</v>
      </c>
      <c r="M62" s="8" t="s">
        <v>966</v>
      </c>
      <c r="N62" s="19" t="s">
        <v>967</v>
      </c>
      <c r="O62" s="19" t="s">
        <v>968</v>
      </c>
      <c r="P62" s="19" t="s">
        <v>969</v>
      </c>
      <c r="Q62" s="19" t="s">
        <v>970</v>
      </c>
      <c r="R62" s="19" t="s">
        <v>971</v>
      </c>
      <c r="S62" s="19"/>
      <c r="T62" s="19"/>
      <c r="U62" s="19"/>
      <c r="V62" s="1" t="s">
        <v>972</v>
      </c>
      <c r="W62" s="19" t="s">
        <v>973</v>
      </c>
      <c r="X62" s="17"/>
    </row>
    <row r="63" spans="1:24" ht="12.75" customHeight="1">
      <c r="A63" s="1" t="s">
        <v>908</v>
      </c>
      <c r="B63" s="1" t="s">
        <v>909</v>
      </c>
      <c r="C63" s="1" t="s">
        <v>113</v>
      </c>
      <c r="D63" s="1" t="s">
        <v>58</v>
      </c>
      <c r="E63" s="1" t="s">
        <v>974</v>
      </c>
      <c r="F63" s="18">
        <v>43854</v>
      </c>
      <c r="G63" s="1" t="s">
        <v>975</v>
      </c>
      <c r="H63" s="1" t="s">
        <v>182</v>
      </c>
      <c r="I63" s="8" t="s">
        <v>976</v>
      </c>
      <c r="J63" s="8" t="s">
        <v>977</v>
      </c>
      <c r="K63" s="8" t="s">
        <v>978</v>
      </c>
      <c r="L63" s="8" t="s">
        <v>979</v>
      </c>
      <c r="M63" s="8" t="s">
        <v>980</v>
      </c>
      <c r="N63" s="19" t="s">
        <v>981</v>
      </c>
      <c r="O63" s="19"/>
      <c r="P63" s="19"/>
      <c r="Q63" s="19"/>
      <c r="R63" s="19"/>
      <c r="S63" s="19"/>
      <c r="T63" s="19"/>
      <c r="U63" s="19"/>
      <c r="V63" s="1" t="s">
        <v>982</v>
      </c>
      <c r="W63" s="19" t="s">
        <v>983</v>
      </c>
      <c r="X63" s="17"/>
    </row>
    <row r="64" spans="1:24" ht="12.75" customHeight="1">
      <c r="A64" s="1" t="s">
        <v>460</v>
      </c>
      <c r="B64" s="1" t="s">
        <v>984</v>
      </c>
      <c r="C64" s="1" t="s">
        <v>113</v>
      </c>
      <c r="D64" s="1" t="s">
        <v>58</v>
      </c>
      <c r="E64" s="1" t="s">
        <v>985</v>
      </c>
      <c r="F64" s="18">
        <v>44071</v>
      </c>
      <c r="G64" s="1" t="s">
        <v>986</v>
      </c>
      <c r="H64" s="1" t="s">
        <v>987</v>
      </c>
      <c r="I64" s="8" t="s">
        <v>988</v>
      </c>
      <c r="J64" s="8" t="s">
        <v>989</v>
      </c>
      <c r="K64" s="8" t="s">
        <v>990</v>
      </c>
      <c r="L64" s="8" t="s">
        <v>991</v>
      </c>
      <c r="M64" s="8" t="s">
        <v>992</v>
      </c>
      <c r="N64" s="19" t="s">
        <v>993</v>
      </c>
      <c r="O64" s="19" t="s">
        <v>994</v>
      </c>
      <c r="P64" s="19" t="s">
        <v>995</v>
      </c>
      <c r="Q64" s="19"/>
      <c r="R64" s="19"/>
      <c r="S64" s="19"/>
      <c r="T64" s="19"/>
      <c r="U64" s="19"/>
      <c r="V64" s="1" t="s">
        <v>996</v>
      </c>
      <c r="W64" s="19" t="s">
        <v>997</v>
      </c>
      <c r="X64" s="17"/>
    </row>
    <row r="65" spans="1:24" ht="12.75" customHeight="1">
      <c r="A65" s="1" t="s">
        <v>944</v>
      </c>
      <c r="B65" s="1" t="s">
        <v>945</v>
      </c>
      <c r="C65" s="1" t="s">
        <v>57</v>
      </c>
      <c r="D65" s="1" t="s">
        <v>58</v>
      </c>
      <c r="E65" s="1" t="s">
        <v>998</v>
      </c>
      <c r="F65" s="18">
        <v>44188</v>
      </c>
      <c r="G65" s="1" t="s">
        <v>999</v>
      </c>
      <c r="H65" s="1" t="s">
        <v>164</v>
      </c>
      <c r="I65" s="8" t="s">
        <v>1000</v>
      </c>
      <c r="J65" s="8" t="s">
        <v>1001</v>
      </c>
      <c r="K65" s="8" t="s">
        <v>1002</v>
      </c>
      <c r="L65" s="8" t="s">
        <v>1003</v>
      </c>
      <c r="M65" s="8" t="s">
        <v>1004</v>
      </c>
      <c r="N65" s="19" t="s">
        <v>1005</v>
      </c>
      <c r="O65" s="19"/>
      <c r="P65" s="19"/>
      <c r="Q65" s="19"/>
      <c r="R65" s="19"/>
      <c r="S65" s="19"/>
      <c r="T65" s="19"/>
      <c r="U65" s="19"/>
      <c r="V65" s="1" t="s">
        <v>1006</v>
      </c>
      <c r="W65" s="19" t="s">
        <v>1007</v>
      </c>
      <c r="X65" s="17"/>
    </row>
    <row r="66" spans="1:24" ht="12.75" customHeight="1">
      <c r="A66" s="1" t="s">
        <v>1008</v>
      </c>
      <c r="B66" s="1" t="s">
        <v>1009</v>
      </c>
      <c r="C66" s="1" t="s">
        <v>113</v>
      </c>
      <c r="D66" s="1" t="s">
        <v>58</v>
      </c>
      <c r="E66" s="1" t="s">
        <v>1010</v>
      </c>
      <c r="F66" s="18">
        <v>44085</v>
      </c>
      <c r="G66" s="1" t="s">
        <v>1011</v>
      </c>
      <c r="H66" s="1" t="s">
        <v>1012</v>
      </c>
      <c r="I66" s="8" t="s">
        <v>1013</v>
      </c>
      <c r="J66" s="8" t="s">
        <v>1014</v>
      </c>
      <c r="K66" s="8" t="s">
        <v>1015</v>
      </c>
      <c r="L66" s="8" t="s">
        <v>1016</v>
      </c>
      <c r="M66" s="8" t="s">
        <v>1017</v>
      </c>
      <c r="N66" s="19" t="s">
        <v>1018</v>
      </c>
      <c r="O66" s="19"/>
      <c r="P66" s="19"/>
      <c r="Q66" s="19"/>
      <c r="R66" s="19"/>
      <c r="S66" s="19"/>
      <c r="T66" s="19"/>
      <c r="U66" s="19"/>
      <c r="V66" s="1" t="s">
        <v>1019</v>
      </c>
      <c r="W66" s="19" t="s">
        <v>1020</v>
      </c>
      <c r="X66" s="17"/>
    </row>
    <row r="67" spans="1:24" ht="12.75" customHeight="1">
      <c r="A67" s="1" t="s">
        <v>213</v>
      </c>
      <c r="B67" s="1" t="s">
        <v>1021</v>
      </c>
      <c r="C67" s="1" t="s">
        <v>57</v>
      </c>
      <c r="D67" s="1" t="s">
        <v>58</v>
      </c>
      <c r="E67" s="1" t="s">
        <v>1022</v>
      </c>
      <c r="F67" s="18">
        <v>44096</v>
      </c>
      <c r="G67" s="1" t="s">
        <v>1023</v>
      </c>
      <c r="H67" s="1" t="s">
        <v>1024</v>
      </c>
      <c r="I67" s="8" t="s">
        <v>1025</v>
      </c>
      <c r="J67" s="8" t="s">
        <v>1026</v>
      </c>
      <c r="K67" s="8" t="s">
        <v>1027</v>
      </c>
      <c r="L67" s="8" t="s">
        <v>1028</v>
      </c>
      <c r="M67" s="8" t="s">
        <v>1029</v>
      </c>
      <c r="N67" s="19" t="s">
        <v>1030</v>
      </c>
      <c r="O67" s="19" t="s">
        <v>1031</v>
      </c>
      <c r="P67" s="19" t="s">
        <v>1032</v>
      </c>
      <c r="Q67" s="19" t="s">
        <v>1033</v>
      </c>
      <c r="R67" s="19"/>
      <c r="S67" s="19"/>
      <c r="T67" s="19"/>
      <c r="U67" s="19"/>
      <c r="V67" s="1" t="s">
        <v>1034</v>
      </c>
      <c r="W67" s="19" t="s">
        <v>1035</v>
      </c>
      <c r="X67" s="17"/>
    </row>
    <row r="68" spans="1:24" ht="12.75" customHeight="1">
      <c r="A68" s="1" t="s">
        <v>111</v>
      </c>
      <c r="B68" s="1" t="s">
        <v>1036</v>
      </c>
      <c r="C68" s="1" t="s">
        <v>57</v>
      </c>
      <c r="D68" s="1" t="s">
        <v>58</v>
      </c>
      <c r="E68" s="1" t="s">
        <v>1037</v>
      </c>
      <c r="F68" s="18">
        <v>43970</v>
      </c>
      <c r="G68" s="1" t="s">
        <v>1038</v>
      </c>
      <c r="H68" s="1" t="s">
        <v>1039</v>
      </c>
      <c r="I68" s="8" t="s">
        <v>1040</v>
      </c>
      <c r="J68" s="21" t="s">
        <v>1041</v>
      </c>
      <c r="K68" s="8" t="s">
        <v>1042</v>
      </c>
      <c r="L68" s="8" t="s">
        <v>1043</v>
      </c>
      <c r="M68" s="8" t="s">
        <v>1044</v>
      </c>
      <c r="N68" s="19" t="s">
        <v>1045</v>
      </c>
      <c r="O68" s="19" t="s">
        <v>1046</v>
      </c>
      <c r="P68" s="19"/>
      <c r="Q68" s="19"/>
      <c r="R68" s="19"/>
      <c r="S68" s="19"/>
      <c r="T68" s="19"/>
      <c r="U68" s="19"/>
      <c r="V68" s="1" t="s">
        <v>1047</v>
      </c>
      <c r="W68" s="19" t="s">
        <v>1048</v>
      </c>
      <c r="X68" s="17"/>
    </row>
    <row r="69" spans="1:24" ht="12.75" customHeight="1">
      <c r="A69" s="1" t="s">
        <v>288</v>
      </c>
      <c r="B69" s="1" t="s">
        <v>851</v>
      </c>
      <c r="C69" s="1" t="s">
        <v>113</v>
      </c>
      <c r="D69" s="1" t="s">
        <v>58</v>
      </c>
      <c r="E69" s="1" t="s">
        <v>1049</v>
      </c>
      <c r="F69" s="18">
        <v>43921</v>
      </c>
      <c r="G69" s="1" t="s">
        <v>1050</v>
      </c>
      <c r="H69" s="1" t="s">
        <v>1051</v>
      </c>
      <c r="I69" s="8" t="s">
        <v>1052</v>
      </c>
      <c r="J69" s="8" t="s">
        <v>1053</v>
      </c>
      <c r="K69" s="8" t="s">
        <v>1054</v>
      </c>
      <c r="L69" s="8" t="s">
        <v>1055</v>
      </c>
      <c r="M69" s="8" t="s">
        <v>1056</v>
      </c>
      <c r="N69" s="19" t="s">
        <v>1057</v>
      </c>
      <c r="O69" s="19" t="s">
        <v>1058</v>
      </c>
      <c r="P69" s="19"/>
      <c r="Q69" s="19"/>
      <c r="R69" s="19"/>
      <c r="S69" s="19"/>
      <c r="T69" s="19"/>
      <c r="U69" s="19"/>
      <c r="V69" s="1" t="s">
        <v>1059</v>
      </c>
      <c r="W69" s="19" t="s">
        <v>1060</v>
      </c>
      <c r="X69" s="17"/>
    </row>
    <row r="70" spans="1:24" ht="12.75" customHeight="1">
      <c r="A70" s="1" t="s">
        <v>213</v>
      </c>
      <c r="B70" s="1" t="s">
        <v>1021</v>
      </c>
      <c r="C70" s="1" t="s">
        <v>57</v>
      </c>
      <c r="D70" s="1" t="s">
        <v>58</v>
      </c>
      <c r="E70" s="1" t="s">
        <v>1061</v>
      </c>
      <c r="F70" s="18">
        <v>44040</v>
      </c>
      <c r="G70" s="1" t="s">
        <v>1062</v>
      </c>
      <c r="H70" s="1" t="s">
        <v>1063</v>
      </c>
      <c r="I70" s="8" t="s">
        <v>1064</v>
      </c>
      <c r="J70" s="8" t="s">
        <v>1065</v>
      </c>
      <c r="K70" s="8" t="s">
        <v>1066</v>
      </c>
      <c r="L70" s="8" t="s">
        <v>1067</v>
      </c>
      <c r="M70" s="8" t="s">
        <v>1068</v>
      </c>
      <c r="N70" s="19" t="s">
        <v>1069</v>
      </c>
      <c r="O70" s="19" t="s">
        <v>1070</v>
      </c>
      <c r="P70" s="19" t="s">
        <v>1071</v>
      </c>
      <c r="Q70" s="19" t="s">
        <v>1072</v>
      </c>
      <c r="R70" s="19" t="s">
        <v>1073</v>
      </c>
      <c r="S70" s="19" t="s">
        <v>1074</v>
      </c>
      <c r="T70" s="19"/>
      <c r="U70" s="19"/>
      <c r="V70" s="1" t="s">
        <v>1075</v>
      </c>
      <c r="W70" s="19" t="s">
        <v>1076</v>
      </c>
      <c r="X70" s="17"/>
    </row>
    <row r="71" spans="1:24" ht="12.75" customHeight="1">
      <c r="A71" s="1" t="s">
        <v>213</v>
      </c>
      <c r="B71" s="1" t="s">
        <v>1077</v>
      </c>
      <c r="C71" s="1" t="s">
        <v>113</v>
      </c>
      <c r="D71" s="1" t="s">
        <v>542</v>
      </c>
      <c r="E71" s="1" t="s">
        <v>1078</v>
      </c>
      <c r="F71" s="18">
        <v>44034</v>
      </c>
      <c r="G71" s="1" t="s">
        <v>1079</v>
      </c>
      <c r="H71" s="1" t="s">
        <v>1080</v>
      </c>
      <c r="I71" s="8" t="s">
        <v>1081</v>
      </c>
      <c r="J71" s="8" t="s">
        <v>1082</v>
      </c>
      <c r="K71" s="8" t="s">
        <v>1083</v>
      </c>
      <c r="L71" s="8" t="s">
        <v>1084</v>
      </c>
      <c r="M71" s="8" t="s">
        <v>1085</v>
      </c>
      <c r="N71" s="19" t="s">
        <v>1086</v>
      </c>
      <c r="O71" s="19" t="s">
        <v>1087</v>
      </c>
      <c r="P71" s="19"/>
      <c r="Q71" s="19"/>
      <c r="R71" s="19"/>
      <c r="S71" s="19"/>
      <c r="T71" s="19"/>
      <c r="U71" s="19"/>
      <c r="V71" s="1" t="s">
        <v>11855</v>
      </c>
      <c r="W71" s="22" t="s">
        <v>1088</v>
      </c>
      <c r="X71" s="17"/>
    </row>
    <row r="72" spans="1:24" ht="12.75" customHeight="1">
      <c r="A72" s="1" t="s">
        <v>628</v>
      </c>
      <c r="B72" s="1" t="s">
        <v>1089</v>
      </c>
      <c r="C72" s="1" t="s">
        <v>113</v>
      </c>
      <c r="D72" s="1" t="s">
        <v>58</v>
      </c>
      <c r="E72" s="1" t="s">
        <v>1090</v>
      </c>
      <c r="F72" s="18">
        <v>43925</v>
      </c>
      <c r="G72" s="1" t="s">
        <v>1091</v>
      </c>
      <c r="H72" s="1" t="s">
        <v>1092</v>
      </c>
      <c r="I72" s="8" t="s">
        <v>1093</v>
      </c>
      <c r="J72" s="8" t="s">
        <v>1094</v>
      </c>
      <c r="K72" s="8" t="s">
        <v>1095</v>
      </c>
      <c r="L72" s="8" t="s">
        <v>1096</v>
      </c>
      <c r="M72" s="8" t="s">
        <v>1097</v>
      </c>
      <c r="N72" s="19" t="s">
        <v>1098</v>
      </c>
      <c r="O72" s="19" t="s">
        <v>1099</v>
      </c>
      <c r="P72" s="19" t="s">
        <v>1100</v>
      </c>
      <c r="Q72" s="19"/>
      <c r="R72" s="19"/>
      <c r="S72" s="19"/>
      <c r="T72" s="19"/>
      <c r="U72" s="19"/>
      <c r="V72" s="1" t="s">
        <v>1101</v>
      </c>
      <c r="W72" s="19" t="s">
        <v>1102</v>
      </c>
      <c r="X72" s="17"/>
    </row>
    <row r="73" spans="1:24" ht="12.75" customHeight="1">
      <c r="A73" s="1" t="s">
        <v>1103</v>
      </c>
      <c r="B73" s="1" t="s">
        <v>1104</v>
      </c>
      <c r="C73" s="1" t="s">
        <v>57</v>
      </c>
      <c r="D73" s="1" t="s">
        <v>58</v>
      </c>
      <c r="E73" s="1" t="s">
        <v>1105</v>
      </c>
      <c r="F73" s="18">
        <v>44061</v>
      </c>
      <c r="G73" s="1" t="s">
        <v>1106</v>
      </c>
      <c r="H73" s="1" t="s">
        <v>1107</v>
      </c>
      <c r="I73" s="8" t="s">
        <v>1108</v>
      </c>
      <c r="J73" s="8" t="s">
        <v>1109</v>
      </c>
      <c r="K73" s="8" t="s">
        <v>1110</v>
      </c>
      <c r="L73" s="8" t="s">
        <v>1111</v>
      </c>
      <c r="M73" s="8" t="s">
        <v>1112</v>
      </c>
      <c r="N73" s="19" t="s">
        <v>1113</v>
      </c>
      <c r="O73" s="19" t="s">
        <v>1114</v>
      </c>
      <c r="P73" s="19" t="s">
        <v>1115</v>
      </c>
      <c r="Q73" s="19"/>
      <c r="R73" s="19"/>
      <c r="S73" s="19"/>
      <c r="T73" s="19"/>
      <c r="U73" s="19"/>
      <c r="V73" s="1" t="s">
        <v>1116</v>
      </c>
      <c r="W73" s="19" t="s">
        <v>1117</v>
      </c>
      <c r="X73" s="17"/>
    </row>
    <row r="74" spans="1:24" ht="12.75" customHeight="1">
      <c r="A74" s="1" t="s">
        <v>1118</v>
      </c>
      <c r="B74" s="1" t="s">
        <v>1119</v>
      </c>
      <c r="C74" s="1" t="s">
        <v>113</v>
      </c>
      <c r="D74" s="1" t="s">
        <v>74</v>
      </c>
      <c r="E74" s="1" t="s">
        <v>1120</v>
      </c>
      <c r="F74" s="18">
        <v>43858</v>
      </c>
      <c r="G74" s="1" t="s">
        <v>1121</v>
      </c>
      <c r="H74" s="1" t="s">
        <v>1122</v>
      </c>
      <c r="I74" s="8" t="s">
        <v>1123</v>
      </c>
      <c r="J74" s="8" t="s">
        <v>1124</v>
      </c>
      <c r="K74" s="8" t="s">
        <v>1125</v>
      </c>
      <c r="L74" s="8" t="s">
        <v>1126</v>
      </c>
      <c r="M74" s="8" t="s">
        <v>1127</v>
      </c>
      <c r="N74" s="19" t="s">
        <v>1128</v>
      </c>
      <c r="O74" s="19" t="s">
        <v>1129</v>
      </c>
      <c r="P74" s="19" t="s">
        <v>1130</v>
      </c>
      <c r="Q74" s="19"/>
      <c r="R74" s="19"/>
      <c r="S74" s="19"/>
      <c r="T74" s="19"/>
      <c r="U74" s="19"/>
      <c r="V74" s="1" t="s">
        <v>1131</v>
      </c>
      <c r="W74" s="19" t="s">
        <v>1132</v>
      </c>
      <c r="X74" s="17"/>
    </row>
    <row r="75" spans="1:24" ht="12.75" customHeight="1">
      <c r="A75" s="1" t="s">
        <v>213</v>
      </c>
      <c r="B75" s="1" t="s">
        <v>1133</v>
      </c>
      <c r="C75" s="1" t="s">
        <v>113</v>
      </c>
      <c r="D75" s="1" t="s">
        <v>58</v>
      </c>
      <c r="E75" s="1" t="s">
        <v>1134</v>
      </c>
      <c r="F75" s="18">
        <v>43928</v>
      </c>
      <c r="G75" s="1" t="s">
        <v>1135</v>
      </c>
      <c r="H75" s="1" t="s">
        <v>1136</v>
      </c>
      <c r="I75" s="8" t="s">
        <v>1137</v>
      </c>
      <c r="J75" s="8" t="s">
        <v>1138</v>
      </c>
      <c r="K75" s="8" t="s">
        <v>1139</v>
      </c>
      <c r="L75" s="8" t="s">
        <v>1140</v>
      </c>
      <c r="M75" s="8" t="s">
        <v>1141</v>
      </c>
      <c r="N75" s="19" t="s">
        <v>1142</v>
      </c>
      <c r="O75" s="19" t="s">
        <v>1143</v>
      </c>
      <c r="P75" s="19"/>
      <c r="Q75" s="19"/>
      <c r="R75" s="19"/>
      <c r="S75" s="19"/>
      <c r="T75" s="19"/>
      <c r="U75" s="19"/>
      <c r="V75" s="1" t="s">
        <v>1144</v>
      </c>
      <c r="W75" s="19" t="s">
        <v>1145</v>
      </c>
      <c r="X75" s="17"/>
    </row>
    <row r="76" spans="1:24" ht="12.75" customHeight="1">
      <c r="A76" s="1" t="s">
        <v>213</v>
      </c>
      <c r="B76" s="1" t="s">
        <v>1146</v>
      </c>
      <c r="C76" s="1" t="s">
        <v>113</v>
      </c>
      <c r="D76" s="1" t="s">
        <v>58</v>
      </c>
      <c r="E76" s="1" t="s">
        <v>1147</v>
      </c>
      <c r="F76" s="18">
        <v>44100</v>
      </c>
      <c r="G76" s="1" t="s">
        <v>1148</v>
      </c>
      <c r="H76" s="1" t="s">
        <v>1149</v>
      </c>
      <c r="I76" s="8" t="s">
        <v>1150</v>
      </c>
      <c r="J76" s="8" t="s">
        <v>1151</v>
      </c>
      <c r="K76" s="8" t="s">
        <v>1152</v>
      </c>
      <c r="L76" s="8" t="s">
        <v>1153</v>
      </c>
      <c r="M76" s="8" t="s">
        <v>1154</v>
      </c>
      <c r="N76" s="19" t="s">
        <v>1155</v>
      </c>
      <c r="O76" s="19" t="s">
        <v>1156</v>
      </c>
      <c r="P76" s="19" t="s">
        <v>1157</v>
      </c>
      <c r="Q76" s="19" t="s">
        <v>1158</v>
      </c>
      <c r="R76" s="19" t="s">
        <v>1159</v>
      </c>
      <c r="S76" s="19" t="s">
        <v>1160</v>
      </c>
      <c r="T76" s="19" t="s">
        <v>1161</v>
      </c>
      <c r="U76" s="19"/>
      <c r="V76" s="1" t="s">
        <v>1162</v>
      </c>
      <c r="W76" s="19" t="s">
        <v>1163</v>
      </c>
      <c r="X76" s="17"/>
    </row>
    <row r="77" spans="1:24" ht="12.75" customHeight="1">
      <c r="A77" s="1" t="s">
        <v>213</v>
      </c>
      <c r="B77" s="1" t="s">
        <v>1164</v>
      </c>
      <c r="C77" s="1" t="s">
        <v>113</v>
      </c>
      <c r="D77" s="1" t="s">
        <v>58</v>
      </c>
      <c r="E77" s="1" t="s">
        <v>1165</v>
      </c>
      <c r="F77" s="18">
        <v>44094</v>
      </c>
      <c r="G77" s="1" t="s">
        <v>1166</v>
      </c>
      <c r="H77" s="1" t="s">
        <v>1167</v>
      </c>
      <c r="I77" s="8" t="s">
        <v>1168</v>
      </c>
      <c r="J77" s="21" t="s">
        <v>1169</v>
      </c>
      <c r="K77" s="8" t="s">
        <v>1170</v>
      </c>
      <c r="L77" s="8" t="s">
        <v>1171</v>
      </c>
      <c r="M77" s="8" t="s">
        <v>1172</v>
      </c>
      <c r="N77" s="19" t="s">
        <v>1173</v>
      </c>
      <c r="O77" s="19" t="s">
        <v>1174</v>
      </c>
      <c r="P77" s="19" t="s">
        <v>1175</v>
      </c>
      <c r="Q77" s="19" t="s">
        <v>1176</v>
      </c>
      <c r="R77" s="19" t="s">
        <v>1177</v>
      </c>
      <c r="S77" s="19" t="s">
        <v>1178</v>
      </c>
      <c r="T77" s="19" t="s">
        <v>1179</v>
      </c>
      <c r="U77" s="19"/>
      <c r="V77" s="1" t="s">
        <v>1180</v>
      </c>
      <c r="W77" s="19" t="s">
        <v>1181</v>
      </c>
      <c r="X77" s="17"/>
    </row>
    <row r="78" spans="1:24" ht="12.75" customHeight="1">
      <c r="A78" s="1" t="s">
        <v>213</v>
      </c>
      <c r="B78" s="1" t="s">
        <v>1182</v>
      </c>
      <c r="C78" s="1" t="s">
        <v>113</v>
      </c>
      <c r="D78" s="1" t="s">
        <v>58</v>
      </c>
      <c r="E78" s="1" t="s">
        <v>1183</v>
      </c>
      <c r="F78" s="18">
        <v>43849</v>
      </c>
      <c r="G78" s="1" t="s">
        <v>1184</v>
      </c>
      <c r="H78" s="1" t="s">
        <v>1185</v>
      </c>
      <c r="I78" s="8" t="s">
        <v>1186</v>
      </c>
      <c r="J78" s="8" t="s">
        <v>1187</v>
      </c>
      <c r="K78" s="8" t="s">
        <v>1188</v>
      </c>
      <c r="L78" s="8" t="s">
        <v>1189</v>
      </c>
      <c r="M78" s="8" t="s">
        <v>1190</v>
      </c>
      <c r="N78" s="19" t="s">
        <v>1191</v>
      </c>
      <c r="O78" s="19" t="s">
        <v>1192</v>
      </c>
      <c r="P78" s="19" t="s">
        <v>1193</v>
      </c>
      <c r="Q78" s="19" t="s">
        <v>1194</v>
      </c>
      <c r="R78" s="19" t="s">
        <v>1195</v>
      </c>
      <c r="S78" s="19" t="s">
        <v>1196</v>
      </c>
      <c r="T78" s="19" t="s">
        <v>1197</v>
      </c>
      <c r="U78" s="19"/>
      <c r="V78" s="1" t="s">
        <v>1182</v>
      </c>
      <c r="W78" s="19" t="s">
        <v>1198</v>
      </c>
      <c r="X78" s="17"/>
    </row>
    <row r="79" spans="1:24" ht="12.75" customHeight="1">
      <c r="A79" s="1" t="s">
        <v>353</v>
      </c>
      <c r="B79" s="1" t="s">
        <v>1199</v>
      </c>
      <c r="C79" s="1" t="s">
        <v>113</v>
      </c>
      <c r="D79" s="1" t="s">
        <v>58</v>
      </c>
      <c r="E79" s="1" t="s">
        <v>1200</v>
      </c>
      <c r="F79" s="18">
        <v>43894</v>
      </c>
      <c r="G79" s="1" t="s">
        <v>1201</v>
      </c>
      <c r="H79" s="1" t="s">
        <v>1202</v>
      </c>
      <c r="I79" s="8" t="s">
        <v>1203</v>
      </c>
      <c r="J79" s="8" t="s">
        <v>1204</v>
      </c>
      <c r="K79" s="8" t="s">
        <v>1205</v>
      </c>
      <c r="L79" s="8" t="s">
        <v>1206</v>
      </c>
      <c r="M79" s="8" t="s">
        <v>1207</v>
      </c>
      <c r="N79" s="19" t="s">
        <v>1208</v>
      </c>
      <c r="O79" s="19" t="s">
        <v>1209</v>
      </c>
      <c r="P79" s="19" t="s">
        <v>1210</v>
      </c>
      <c r="Q79" s="19" t="s">
        <v>1211</v>
      </c>
      <c r="R79" s="19"/>
      <c r="S79" s="19"/>
      <c r="T79" s="19"/>
      <c r="U79" s="19"/>
      <c r="V79" s="1" t="s">
        <v>1212</v>
      </c>
      <c r="W79" s="19" t="s">
        <v>1213</v>
      </c>
      <c r="X79" s="17"/>
    </row>
    <row r="80" spans="1:24" ht="12.75" customHeight="1">
      <c r="A80" s="1" t="s">
        <v>111</v>
      </c>
      <c r="B80" s="1" t="s">
        <v>1214</v>
      </c>
      <c r="C80" s="1" t="s">
        <v>57</v>
      </c>
      <c r="D80" s="1" t="s">
        <v>58</v>
      </c>
      <c r="E80" s="1" t="s">
        <v>1215</v>
      </c>
      <c r="F80" s="18">
        <v>43843</v>
      </c>
      <c r="G80" s="1" t="s">
        <v>1216</v>
      </c>
      <c r="H80" s="1" t="s">
        <v>1217</v>
      </c>
      <c r="I80" s="8" t="s">
        <v>1218</v>
      </c>
      <c r="J80" s="8" t="s">
        <v>1219</v>
      </c>
      <c r="K80" s="8" t="s">
        <v>1220</v>
      </c>
      <c r="L80" s="8" t="s">
        <v>1221</v>
      </c>
      <c r="M80" s="8" t="s">
        <v>1222</v>
      </c>
      <c r="N80" s="19" t="s">
        <v>1223</v>
      </c>
      <c r="O80" s="19" t="s">
        <v>1224</v>
      </c>
      <c r="P80" s="19" t="s">
        <v>1225</v>
      </c>
      <c r="Q80" s="19" t="s">
        <v>1226</v>
      </c>
      <c r="R80" s="19" t="s">
        <v>1227</v>
      </c>
      <c r="S80" s="19" t="s">
        <v>1228</v>
      </c>
      <c r="T80" s="19" t="s">
        <v>1229</v>
      </c>
      <c r="U80" s="19"/>
      <c r="V80" s="1" t="s">
        <v>1230</v>
      </c>
      <c r="W80" s="19" t="s">
        <v>1231</v>
      </c>
      <c r="X80" s="17"/>
    </row>
    <row r="81" spans="1:24" ht="12.75" customHeight="1">
      <c r="A81" s="1" t="s">
        <v>1232</v>
      </c>
      <c r="B81" s="1" t="s">
        <v>1233</v>
      </c>
      <c r="C81" s="1" t="s">
        <v>113</v>
      </c>
      <c r="D81" s="1" t="s">
        <v>58</v>
      </c>
      <c r="E81" s="1" t="s">
        <v>1234</v>
      </c>
      <c r="F81" s="18">
        <v>44084</v>
      </c>
      <c r="G81" s="1" t="s">
        <v>1235</v>
      </c>
      <c r="H81" s="1" t="s">
        <v>1236</v>
      </c>
      <c r="I81" s="8" t="s">
        <v>1237</v>
      </c>
      <c r="J81" s="8" t="s">
        <v>1238</v>
      </c>
      <c r="K81" s="21" t="s">
        <v>1239</v>
      </c>
      <c r="L81" s="8" t="s">
        <v>1240</v>
      </c>
      <c r="M81" s="8" t="s">
        <v>1241</v>
      </c>
      <c r="N81" s="19" t="s">
        <v>1242</v>
      </c>
      <c r="O81" s="19" t="s">
        <v>1243</v>
      </c>
      <c r="P81" s="19" t="s">
        <v>1244</v>
      </c>
      <c r="Q81" s="19" t="s">
        <v>1245</v>
      </c>
      <c r="R81" s="19" t="s">
        <v>1246</v>
      </c>
      <c r="S81" s="19"/>
      <c r="T81" s="19"/>
      <c r="U81" s="19"/>
      <c r="V81" s="1" t="s">
        <v>1247</v>
      </c>
      <c r="W81" s="19" t="s">
        <v>1248</v>
      </c>
      <c r="X81" s="17"/>
    </row>
    <row r="82" spans="1:24" ht="12.75" customHeight="1">
      <c r="A82" s="1" t="s">
        <v>353</v>
      </c>
      <c r="B82" s="1" t="s">
        <v>1249</v>
      </c>
      <c r="C82" s="1" t="s">
        <v>57</v>
      </c>
      <c r="D82" s="1" t="s">
        <v>58</v>
      </c>
      <c r="E82" s="1" t="s">
        <v>1250</v>
      </c>
      <c r="F82" s="18">
        <v>43981</v>
      </c>
      <c r="G82" s="1" t="s">
        <v>1251</v>
      </c>
      <c r="H82" s="1" t="s">
        <v>1252</v>
      </c>
      <c r="I82" s="8" t="s">
        <v>1253</v>
      </c>
      <c r="J82" s="21" t="s">
        <v>1254</v>
      </c>
      <c r="K82" s="8" t="s">
        <v>1255</v>
      </c>
      <c r="L82" s="8" t="s">
        <v>1256</v>
      </c>
      <c r="M82" s="8" t="s">
        <v>1257</v>
      </c>
      <c r="N82" s="19" t="s">
        <v>1258</v>
      </c>
      <c r="O82" s="19" t="s">
        <v>1259</v>
      </c>
      <c r="P82" s="19" t="s">
        <v>1260</v>
      </c>
      <c r="Q82" s="19" t="s">
        <v>1261</v>
      </c>
      <c r="R82" s="19" t="s">
        <v>1262</v>
      </c>
      <c r="S82" s="19"/>
      <c r="T82" s="19"/>
      <c r="U82" s="19"/>
      <c r="V82" s="1" t="s">
        <v>1263</v>
      </c>
      <c r="W82" s="19" t="s">
        <v>1264</v>
      </c>
      <c r="X82" s="17"/>
    </row>
    <row r="83" spans="1:24" ht="12.75" customHeight="1">
      <c r="A83" s="1" t="s">
        <v>213</v>
      </c>
      <c r="B83" s="1" t="s">
        <v>1265</v>
      </c>
      <c r="C83" s="1" t="s">
        <v>113</v>
      </c>
      <c r="D83" s="1" t="s">
        <v>58</v>
      </c>
      <c r="E83" s="1" t="s">
        <v>1266</v>
      </c>
      <c r="F83" s="18">
        <v>43935</v>
      </c>
      <c r="G83" s="1" t="s">
        <v>1267</v>
      </c>
      <c r="H83" s="1" t="s">
        <v>1268</v>
      </c>
      <c r="I83" s="8" t="s">
        <v>1269</v>
      </c>
      <c r="J83" s="8" t="s">
        <v>1270</v>
      </c>
      <c r="K83" s="8" t="s">
        <v>1271</v>
      </c>
      <c r="L83" s="8" t="s">
        <v>1272</v>
      </c>
      <c r="M83" s="8" t="s">
        <v>1273</v>
      </c>
      <c r="N83" s="19" t="s">
        <v>1274</v>
      </c>
      <c r="O83" s="19" t="s">
        <v>1275</v>
      </c>
      <c r="P83" s="19" t="s">
        <v>1276</v>
      </c>
      <c r="Q83" s="19"/>
      <c r="R83" s="19"/>
      <c r="S83" s="19"/>
      <c r="T83" s="19"/>
      <c r="U83" s="19"/>
      <c r="V83" s="1" t="s">
        <v>1277</v>
      </c>
      <c r="W83" s="19" t="s">
        <v>1278</v>
      </c>
      <c r="X83" s="17"/>
    </row>
    <row r="84" spans="1:24" ht="12.75" customHeight="1">
      <c r="A84" s="1" t="s">
        <v>460</v>
      </c>
      <c r="B84" s="1" t="s">
        <v>1279</v>
      </c>
      <c r="C84" s="1" t="s">
        <v>113</v>
      </c>
      <c r="D84" s="1" t="s">
        <v>58</v>
      </c>
      <c r="E84" s="1" t="s">
        <v>1280</v>
      </c>
      <c r="F84" s="18">
        <v>44122</v>
      </c>
      <c r="G84" s="1" t="s">
        <v>1281</v>
      </c>
      <c r="H84" s="1" t="s">
        <v>1282</v>
      </c>
      <c r="I84" s="8" t="s">
        <v>1283</v>
      </c>
      <c r="J84" s="8" t="s">
        <v>1284</v>
      </c>
      <c r="K84" s="8" t="s">
        <v>1285</v>
      </c>
      <c r="L84" s="8" t="s">
        <v>1286</v>
      </c>
      <c r="M84" s="8" t="s">
        <v>1287</v>
      </c>
      <c r="N84" s="19" t="s">
        <v>1288</v>
      </c>
      <c r="O84" s="19"/>
      <c r="P84" s="19"/>
      <c r="Q84" s="19"/>
      <c r="R84" s="19"/>
      <c r="S84" s="19"/>
      <c r="T84" s="19"/>
      <c r="U84" s="19"/>
      <c r="V84" s="1" t="s">
        <v>1289</v>
      </c>
      <c r="W84" s="19" t="s">
        <v>1290</v>
      </c>
      <c r="X84" s="17"/>
    </row>
    <row r="85" spans="1:24" ht="12.75" customHeight="1">
      <c r="A85" s="1" t="s">
        <v>213</v>
      </c>
      <c r="B85" s="1" t="s">
        <v>876</v>
      </c>
      <c r="C85" s="1" t="s">
        <v>113</v>
      </c>
      <c r="D85" s="1" t="s">
        <v>58</v>
      </c>
      <c r="E85" s="1" t="s">
        <v>1291</v>
      </c>
      <c r="F85" s="18">
        <v>44089</v>
      </c>
      <c r="G85" s="1" t="s">
        <v>1292</v>
      </c>
      <c r="H85" s="1" t="s">
        <v>1293</v>
      </c>
      <c r="I85" s="8" t="s">
        <v>1294</v>
      </c>
      <c r="J85" s="8" t="s">
        <v>1295</v>
      </c>
      <c r="K85" s="8" t="s">
        <v>1296</v>
      </c>
      <c r="L85" s="8" t="s">
        <v>1297</v>
      </c>
      <c r="M85" s="8" t="s">
        <v>1298</v>
      </c>
      <c r="N85" s="19" t="s">
        <v>1299</v>
      </c>
      <c r="O85" s="19"/>
      <c r="P85" s="19"/>
      <c r="Q85" s="19"/>
      <c r="R85" s="19"/>
      <c r="S85" s="19"/>
      <c r="T85" s="19"/>
      <c r="U85" s="19"/>
      <c r="V85" s="1" t="s">
        <v>1300</v>
      </c>
      <c r="W85" s="19" t="s">
        <v>1301</v>
      </c>
      <c r="X85" s="17"/>
    </row>
    <row r="86" spans="1:24" ht="12.75" customHeight="1">
      <c r="A86" s="1" t="s">
        <v>732</v>
      </c>
      <c r="B86" s="1" t="s">
        <v>932</v>
      </c>
      <c r="C86" s="1" t="s">
        <v>113</v>
      </c>
      <c r="D86" s="1" t="s">
        <v>58</v>
      </c>
      <c r="E86" s="1" t="s">
        <v>1302</v>
      </c>
      <c r="F86" s="18">
        <v>44142</v>
      </c>
      <c r="G86" s="1" t="s">
        <v>1303</v>
      </c>
      <c r="H86" s="1" t="s">
        <v>1304</v>
      </c>
      <c r="I86" s="8" t="s">
        <v>1305</v>
      </c>
      <c r="J86" s="8" t="s">
        <v>1306</v>
      </c>
      <c r="K86" s="8" t="s">
        <v>1307</v>
      </c>
      <c r="L86" s="8" t="s">
        <v>1308</v>
      </c>
      <c r="M86" s="8" t="s">
        <v>1309</v>
      </c>
      <c r="N86" s="19" t="s">
        <v>1310</v>
      </c>
      <c r="O86" s="19"/>
      <c r="P86" s="19"/>
      <c r="Q86" s="19"/>
      <c r="R86" s="19"/>
      <c r="S86" s="19"/>
      <c r="T86" s="19"/>
      <c r="U86" s="19"/>
      <c r="V86" s="1" t="s">
        <v>1311</v>
      </c>
      <c r="W86" s="19" t="s">
        <v>1312</v>
      </c>
      <c r="X86" s="17"/>
    </row>
    <row r="87" spans="1:24" ht="12.75" customHeight="1">
      <c r="A87" s="1" t="s">
        <v>353</v>
      </c>
      <c r="B87" s="1" t="s">
        <v>1313</v>
      </c>
      <c r="C87" s="1" t="s">
        <v>113</v>
      </c>
      <c r="D87" s="1" t="s">
        <v>58</v>
      </c>
      <c r="E87" s="1" t="s">
        <v>1314</v>
      </c>
      <c r="F87" s="18">
        <v>43988</v>
      </c>
      <c r="G87" s="1" t="s">
        <v>1315</v>
      </c>
      <c r="H87" s="1" t="s">
        <v>1316</v>
      </c>
      <c r="I87" s="8" t="s">
        <v>1317</v>
      </c>
      <c r="J87" s="8" t="s">
        <v>1318</v>
      </c>
      <c r="K87" s="8" t="s">
        <v>1319</v>
      </c>
      <c r="L87" s="8" t="s">
        <v>1320</v>
      </c>
      <c r="M87" s="8" t="s">
        <v>1321</v>
      </c>
      <c r="N87" s="19" t="s">
        <v>1322</v>
      </c>
      <c r="O87" s="19" t="s">
        <v>1323</v>
      </c>
      <c r="P87" s="19" t="s">
        <v>1324</v>
      </c>
      <c r="Q87" s="19"/>
      <c r="R87" s="19"/>
      <c r="S87" s="19"/>
      <c r="T87" s="19"/>
      <c r="U87" s="19"/>
      <c r="V87" s="1" t="s">
        <v>1325</v>
      </c>
      <c r="W87" s="19" t="s">
        <v>1326</v>
      </c>
      <c r="X87" s="17"/>
    </row>
    <row r="88" spans="1:24" ht="12.75" customHeight="1">
      <c r="A88" s="1" t="s">
        <v>863</v>
      </c>
      <c r="B88" s="1" t="s">
        <v>864</v>
      </c>
      <c r="C88" s="1" t="s">
        <v>113</v>
      </c>
      <c r="D88" s="1" t="s">
        <v>58</v>
      </c>
      <c r="E88" s="1" t="s">
        <v>1327</v>
      </c>
      <c r="F88" s="18">
        <v>44089</v>
      </c>
      <c r="G88" s="1" t="s">
        <v>1328</v>
      </c>
      <c r="H88" s="1" t="s">
        <v>1329</v>
      </c>
      <c r="I88" s="8" t="s">
        <v>1330</v>
      </c>
      <c r="J88" s="8" t="s">
        <v>1331</v>
      </c>
      <c r="K88" s="21" t="s">
        <v>1332</v>
      </c>
      <c r="L88" s="8" t="s">
        <v>1333</v>
      </c>
      <c r="M88" s="8" t="s">
        <v>1334</v>
      </c>
      <c r="N88" s="19" t="s">
        <v>1335</v>
      </c>
      <c r="O88" s="19"/>
      <c r="P88" s="19"/>
      <c r="Q88" s="19"/>
      <c r="R88" s="19"/>
      <c r="S88" s="19"/>
      <c r="T88" s="19"/>
      <c r="U88" s="19"/>
      <c r="V88" s="1" t="s">
        <v>1336</v>
      </c>
      <c r="W88" s="19" t="s">
        <v>875</v>
      </c>
      <c r="X88" s="17"/>
    </row>
    <row r="89" spans="1:24" ht="12.75" customHeight="1">
      <c r="A89" s="1" t="s">
        <v>1103</v>
      </c>
      <c r="B89" s="1" t="s">
        <v>1337</v>
      </c>
      <c r="C89" s="1" t="s">
        <v>57</v>
      </c>
      <c r="D89" s="1" t="s">
        <v>58</v>
      </c>
      <c r="E89" s="1" t="s">
        <v>1338</v>
      </c>
      <c r="F89" s="18">
        <v>44036</v>
      </c>
      <c r="G89" s="1" t="s">
        <v>1339</v>
      </c>
      <c r="H89" s="1" t="s">
        <v>1340</v>
      </c>
      <c r="I89" s="8" t="s">
        <v>1341</v>
      </c>
      <c r="J89" s="8" t="s">
        <v>1342</v>
      </c>
      <c r="K89" s="8" t="s">
        <v>1343</v>
      </c>
      <c r="L89" s="8" t="s">
        <v>1344</v>
      </c>
      <c r="M89" s="8" t="s">
        <v>1345</v>
      </c>
      <c r="N89" s="19" t="s">
        <v>1346</v>
      </c>
      <c r="O89" s="19"/>
      <c r="P89" s="19"/>
      <c r="Q89" s="19"/>
      <c r="R89" s="19"/>
      <c r="S89" s="19"/>
      <c r="T89" s="19"/>
      <c r="U89" s="19"/>
      <c r="V89" s="1" t="s">
        <v>1347</v>
      </c>
      <c r="W89" s="19" t="s">
        <v>1348</v>
      </c>
      <c r="X89" s="17"/>
    </row>
    <row r="90" spans="1:24" ht="12.75" customHeight="1">
      <c r="A90" s="1" t="s">
        <v>732</v>
      </c>
      <c r="B90" s="1" t="s">
        <v>932</v>
      </c>
      <c r="C90" s="1" t="s">
        <v>113</v>
      </c>
      <c r="D90" s="1" t="s">
        <v>58</v>
      </c>
      <c r="E90" s="1" t="s">
        <v>1349</v>
      </c>
      <c r="F90" s="18">
        <v>43851</v>
      </c>
      <c r="G90" s="1" t="s">
        <v>1350</v>
      </c>
      <c r="H90" s="1" t="s">
        <v>1351</v>
      </c>
      <c r="I90" s="8" t="s">
        <v>1352</v>
      </c>
      <c r="J90" s="8" t="s">
        <v>1353</v>
      </c>
      <c r="K90" s="8" t="s">
        <v>1354</v>
      </c>
      <c r="L90" s="8" t="s">
        <v>1355</v>
      </c>
      <c r="M90" s="8" t="s">
        <v>1356</v>
      </c>
      <c r="N90" s="19" t="s">
        <v>1357</v>
      </c>
      <c r="O90" s="19"/>
      <c r="P90" s="19"/>
      <c r="Q90" s="19"/>
      <c r="R90" s="19"/>
      <c r="S90" s="19"/>
      <c r="T90" s="19"/>
      <c r="U90" s="19"/>
      <c r="V90" s="1" t="s">
        <v>1358</v>
      </c>
      <c r="W90" s="19" t="s">
        <v>1359</v>
      </c>
      <c r="X90" s="17"/>
    </row>
    <row r="91" spans="1:24" ht="12.75" customHeight="1">
      <c r="A91" s="1" t="s">
        <v>732</v>
      </c>
      <c r="B91" s="1" t="s">
        <v>932</v>
      </c>
      <c r="C91" s="1" t="s">
        <v>113</v>
      </c>
      <c r="D91" s="1" t="s">
        <v>58</v>
      </c>
      <c r="E91" s="1" t="s">
        <v>1360</v>
      </c>
      <c r="F91" s="18">
        <v>43910</v>
      </c>
      <c r="G91" s="1" t="s">
        <v>1361</v>
      </c>
      <c r="H91" s="1" t="s">
        <v>1362</v>
      </c>
      <c r="I91" s="8" t="s">
        <v>1363</v>
      </c>
      <c r="J91" s="8" t="s">
        <v>1364</v>
      </c>
      <c r="K91" s="8" t="s">
        <v>1365</v>
      </c>
      <c r="L91" s="8" t="s">
        <v>1366</v>
      </c>
      <c r="M91" s="8" t="s">
        <v>1367</v>
      </c>
      <c r="N91" s="19" t="s">
        <v>1368</v>
      </c>
      <c r="O91" s="19"/>
      <c r="P91" s="19"/>
      <c r="Q91" s="19"/>
      <c r="R91" s="19"/>
      <c r="S91" s="19"/>
      <c r="T91" s="19"/>
      <c r="U91" s="19"/>
      <c r="V91" s="1" t="s">
        <v>1369</v>
      </c>
      <c r="W91" s="19" t="s">
        <v>1359</v>
      </c>
      <c r="X91" s="17"/>
    </row>
    <row r="92" spans="1:24" ht="12.75" customHeight="1">
      <c r="A92" s="1" t="s">
        <v>801</v>
      </c>
      <c r="B92" s="1" t="s">
        <v>1370</v>
      </c>
      <c r="C92" s="1" t="s">
        <v>113</v>
      </c>
      <c r="D92" s="1" t="s">
        <v>58</v>
      </c>
      <c r="E92" s="1" t="s">
        <v>1371</v>
      </c>
      <c r="F92" s="18">
        <v>44125</v>
      </c>
      <c r="G92" s="1" t="s">
        <v>1372</v>
      </c>
      <c r="H92" s="1" t="s">
        <v>1373</v>
      </c>
      <c r="I92" s="8" t="s">
        <v>1374</v>
      </c>
      <c r="J92" s="8" t="s">
        <v>1375</v>
      </c>
      <c r="K92" s="8" t="s">
        <v>1376</v>
      </c>
      <c r="L92" s="8" t="s">
        <v>1377</v>
      </c>
      <c r="M92" s="8" t="s">
        <v>1378</v>
      </c>
      <c r="N92" s="19" t="s">
        <v>1379</v>
      </c>
      <c r="O92" s="19" t="s">
        <v>1380</v>
      </c>
      <c r="P92" s="19" t="s">
        <v>1381</v>
      </c>
      <c r="Q92" s="19" t="s">
        <v>1382</v>
      </c>
      <c r="R92" s="19" t="s">
        <v>1383</v>
      </c>
      <c r="S92" s="19" t="s">
        <v>1384</v>
      </c>
      <c r="T92" s="19" t="s">
        <v>1385</v>
      </c>
      <c r="U92" s="19"/>
      <c r="V92" s="1" t="s">
        <v>1386</v>
      </c>
      <c r="W92" s="22" t="s">
        <v>1387</v>
      </c>
      <c r="X92" s="17"/>
    </row>
    <row r="93" spans="1:24" ht="12.75" customHeight="1">
      <c r="A93" s="1" t="s">
        <v>460</v>
      </c>
      <c r="B93" s="1" t="s">
        <v>1388</v>
      </c>
      <c r="C93" s="1" t="s">
        <v>113</v>
      </c>
      <c r="D93" s="1" t="s">
        <v>58</v>
      </c>
      <c r="E93" s="1" t="s">
        <v>1389</v>
      </c>
      <c r="F93" s="18">
        <v>43925</v>
      </c>
      <c r="G93" s="1" t="s">
        <v>1390</v>
      </c>
      <c r="H93" s="1" t="s">
        <v>1391</v>
      </c>
      <c r="I93" s="8" t="s">
        <v>1392</v>
      </c>
      <c r="J93" s="21" t="s">
        <v>1393</v>
      </c>
      <c r="K93" s="8" t="s">
        <v>1394</v>
      </c>
      <c r="L93" s="8" t="s">
        <v>1395</v>
      </c>
      <c r="M93" s="8" t="s">
        <v>1396</v>
      </c>
      <c r="N93" s="19" t="s">
        <v>1397</v>
      </c>
      <c r="O93" s="19" t="s">
        <v>1398</v>
      </c>
      <c r="P93" s="19" t="s">
        <v>1399</v>
      </c>
      <c r="Q93" s="19" t="s">
        <v>1400</v>
      </c>
      <c r="R93" s="19" t="s">
        <v>1401</v>
      </c>
      <c r="S93" s="19" t="s">
        <v>1402</v>
      </c>
      <c r="T93" s="19"/>
      <c r="U93" s="19"/>
      <c r="V93" s="1" t="s">
        <v>1403</v>
      </c>
      <c r="W93" s="19" t="s">
        <v>1404</v>
      </c>
      <c r="X93" s="17"/>
    </row>
    <row r="94" spans="1:24" ht="12.75" customHeight="1">
      <c r="A94" s="1" t="s">
        <v>1405</v>
      </c>
      <c r="B94" s="1" t="s">
        <v>1406</v>
      </c>
      <c r="C94" s="1" t="s">
        <v>57</v>
      </c>
      <c r="D94" s="1" t="s">
        <v>542</v>
      </c>
      <c r="E94" s="1" t="s">
        <v>1407</v>
      </c>
      <c r="F94" s="18">
        <v>44173</v>
      </c>
      <c r="G94" s="1" t="s">
        <v>1408</v>
      </c>
      <c r="H94" s="1" t="s">
        <v>656</v>
      </c>
      <c r="I94" s="21" t="s">
        <v>1409</v>
      </c>
      <c r="J94" s="21" t="s">
        <v>1410</v>
      </c>
      <c r="K94" s="8" t="s">
        <v>1411</v>
      </c>
      <c r="L94" s="21" t="s">
        <v>1412</v>
      </c>
      <c r="M94" s="8" t="s">
        <v>1413</v>
      </c>
      <c r="N94" s="19" t="s">
        <v>1414</v>
      </c>
      <c r="O94" s="19" t="s">
        <v>1415</v>
      </c>
      <c r="P94" s="19" t="s">
        <v>1416</v>
      </c>
      <c r="Q94" s="19"/>
      <c r="R94" s="19"/>
      <c r="S94" s="19"/>
      <c r="T94" s="19"/>
      <c r="U94" s="19"/>
      <c r="V94" s="1" t="s">
        <v>1417</v>
      </c>
      <c r="W94" s="19" t="s">
        <v>1418</v>
      </c>
      <c r="X94" s="17"/>
    </row>
    <row r="95" spans="1:24" ht="12.75" customHeight="1">
      <c r="A95" s="1" t="s">
        <v>213</v>
      </c>
      <c r="B95" s="1" t="s">
        <v>1419</v>
      </c>
      <c r="C95" s="1" t="s">
        <v>113</v>
      </c>
      <c r="D95" s="1" t="s">
        <v>58</v>
      </c>
      <c r="E95" s="1" t="s">
        <v>1420</v>
      </c>
      <c r="F95" s="18">
        <v>44169</v>
      </c>
      <c r="G95" s="1" t="s">
        <v>1421</v>
      </c>
      <c r="H95" s="1" t="s">
        <v>1422</v>
      </c>
      <c r="I95" s="8" t="s">
        <v>1423</v>
      </c>
      <c r="J95" s="8" t="s">
        <v>1424</v>
      </c>
      <c r="K95" s="8" t="s">
        <v>1425</v>
      </c>
      <c r="L95" s="8" t="s">
        <v>1426</v>
      </c>
      <c r="M95" s="8" t="s">
        <v>1427</v>
      </c>
      <c r="N95" s="19" t="s">
        <v>1428</v>
      </c>
      <c r="O95" s="19"/>
      <c r="P95" s="19"/>
      <c r="Q95" s="19"/>
      <c r="R95" s="19"/>
      <c r="S95" s="19"/>
      <c r="T95" s="19"/>
      <c r="U95" s="19"/>
      <c r="V95" s="1" t="s">
        <v>1429</v>
      </c>
      <c r="W95" s="19" t="s">
        <v>1430</v>
      </c>
      <c r="X95" s="17"/>
    </row>
    <row r="96" spans="1:24" ht="12.75" customHeight="1">
      <c r="A96" s="1" t="s">
        <v>213</v>
      </c>
      <c r="B96" s="1" t="s">
        <v>1419</v>
      </c>
      <c r="C96" s="1" t="s">
        <v>113</v>
      </c>
      <c r="D96" s="1" t="s">
        <v>58</v>
      </c>
      <c r="E96" s="1" t="s">
        <v>1431</v>
      </c>
      <c r="F96" s="18">
        <v>44012</v>
      </c>
      <c r="G96" s="1" t="s">
        <v>1432</v>
      </c>
      <c r="H96" s="1" t="s">
        <v>1433</v>
      </c>
      <c r="I96" s="8" t="s">
        <v>1434</v>
      </c>
      <c r="J96" s="8" t="s">
        <v>1435</v>
      </c>
      <c r="K96" s="8" t="s">
        <v>1436</v>
      </c>
      <c r="L96" s="8" t="s">
        <v>1437</v>
      </c>
      <c r="M96" s="8" t="s">
        <v>1438</v>
      </c>
      <c r="N96" s="19" t="s">
        <v>1439</v>
      </c>
      <c r="O96" s="19"/>
      <c r="P96" s="19"/>
      <c r="Q96" s="19"/>
      <c r="R96" s="19"/>
      <c r="S96" s="19"/>
      <c r="T96" s="19"/>
      <c r="U96" s="19"/>
      <c r="V96" s="1" t="s">
        <v>1440</v>
      </c>
      <c r="W96" s="19" t="s">
        <v>1441</v>
      </c>
      <c r="X96" s="17"/>
    </row>
    <row r="97" spans="1:24" ht="12.75" customHeight="1">
      <c r="A97" s="1" t="s">
        <v>1442</v>
      </c>
      <c r="B97" s="1" t="s">
        <v>1443</v>
      </c>
      <c r="C97" s="1" t="s">
        <v>57</v>
      </c>
      <c r="D97" s="1" t="s">
        <v>58</v>
      </c>
      <c r="E97" s="1" t="s">
        <v>1444</v>
      </c>
      <c r="F97" s="18">
        <v>43959</v>
      </c>
      <c r="G97" s="1" t="s">
        <v>1445</v>
      </c>
      <c r="H97" s="1" t="s">
        <v>1446</v>
      </c>
      <c r="I97" s="8" t="s">
        <v>1447</v>
      </c>
      <c r="J97" s="8" t="s">
        <v>1448</v>
      </c>
      <c r="K97" s="8" t="s">
        <v>1449</v>
      </c>
      <c r="L97" s="8" t="s">
        <v>1450</v>
      </c>
      <c r="M97" s="8" t="s">
        <v>1451</v>
      </c>
      <c r="N97" s="19" t="s">
        <v>1452</v>
      </c>
      <c r="O97" s="19" t="s">
        <v>1453</v>
      </c>
      <c r="P97" s="19" t="s">
        <v>1454</v>
      </c>
      <c r="Q97" s="19" t="s">
        <v>1455</v>
      </c>
      <c r="R97" s="19"/>
      <c r="S97" s="19"/>
      <c r="T97" s="19"/>
      <c r="U97" s="19"/>
      <c r="V97" s="1" t="s">
        <v>1456</v>
      </c>
      <c r="W97" s="19" t="s">
        <v>1457</v>
      </c>
      <c r="X97" s="17"/>
    </row>
    <row r="98" spans="1:24" ht="12.75" customHeight="1">
      <c r="A98" s="1" t="s">
        <v>957</v>
      </c>
      <c r="B98" s="1" t="s">
        <v>1458</v>
      </c>
      <c r="C98" s="1" t="s">
        <v>57</v>
      </c>
      <c r="D98" s="1" t="s">
        <v>58</v>
      </c>
      <c r="E98" s="1" t="s">
        <v>1459</v>
      </c>
      <c r="F98" s="18">
        <v>44027</v>
      </c>
      <c r="G98" s="1" t="s">
        <v>1460</v>
      </c>
      <c r="H98" s="1" t="s">
        <v>1461</v>
      </c>
      <c r="I98" s="8" t="s">
        <v>1462</v>
      </c>
      <c r="J98" s="8" t="s">
        <v>1463</v>
      </c>
      <c r="K98" s="8" t="s">
        <v>1464</v>
      </c>
      <c r="L98" s="8" t="s">
        <v>1465</v>
      </c>
      <c r="M98" s="8" t="s">
        <v>1466</v>
      </c>
      <c r="N98" s="19" t="s">
        <v>1467</v>
      </c>
      <c r="O98" s="19" t="s">
        <v>1468</v>
      </c>
      <c r="P98" s="19" t="s">
        <v>1469</v>
      </c>
      <c r="Q98" s="19" t="s">
        <v>1470</v>
      </c>
      <c r="R98" s="19"/>
      <c r="S98" s="19"/>
      <c r="T98" s="19"/>
      <c r="U98" s="19"/>
      <c r="V98" s="1" t="s">
        <v>1471</v>
      </c>
      <c r="W98" s="19" t="s">
        <v>1472</v>
      </c>
      <c r="X98" s="17"/>
    </row>
    <row r="99" spans="1:24" ht="12.75" customHeight="1">
      <c r="A99" s="1" t="s">
        <v>1103</v>
      </c>
      <c r="B99" s="1" t="s">
        <v>1104</v>
      </c>
      <c r="C99" s="1" t="s">
        <v>57</v>
      </c>
      <c r="D99" s="1" t="s">
        <v>58</v>
      </c>
      <c r="E99" s="1" t="s">
        <v>1473</v>
      </c>
      <c r="F99" s="18">
        <v>44054</v>
      </c>
      <c r="G99" s="1" t="s">
        <v>1474</v>
      </c>
      <c r="H99" s="1" t="s">
        <v>1475</v>
      </c>
      <c r="I99" s="8" t="s">
        <v>1476</v>
      </c>
      <c r="J99" s="8" t="s">
        <v>1477</v>
      </c>
      <c r="K99" s="8" t="s">
        <v>1478</v>
      </c>
      <c r="L99" s="8" t="s">
        <v>1479</v>
      </c>
      <c r="M99" s="8" t="s">
        <v>1480</v>
      </c>
      <c r="N99" s="19" t="s">
        <v>1481</v>
      </c>
      <c r="O99" s="19"/>
      <c r="P99" s="19"/>
      <c r="Q99" s="19"/>
      <c r="R99" s="19"/>
      <c r="S99" s="19"/>
      <c r="T99" s="19"/>
      <c r="U99" s="19"/>
      <c r="V99" s="1" t="s">
        <v>1482</v>
      </c>
      <c r="W99" s="19" t="s">
        <v>1483</v>
      </c>
      <c r="X99" s="17"/>
    </row>
    <row r="100" spans="1:24" ht="12.75" customHeight="1">
      <c r="A100" s="1" t="s">
        <v>213</v>
      </c>
      <c r="B100" s="1" t="s">
        <v>1484</v>
      </c>
      <c r="C100" s="1" t="s">
        <v>113</v>
      </c>
      <c r="D100" s="1" t="s">
        <v>58</v>
      </c>
      <c r="E100" s="1" t="s">
        <v>1485</v>
      </c>
      <c r="F100" s="18">
        <v>43921</v>
      </c>
      <c r="G100" s="1" t="s">
        <v>1486</v>
      </c>
      <c r="H100" s="1" t="s">
        <v>1487</v>
      </c>
      <c r="I100" s="8" t="s">
        <v>1488</v>
      </c>
      <c r="J100" s="8" t="s">
        <v>1489</v>
      </c>
      <c r="K100" s="21" t="s">
        <v>1490</v>
      </c>
      <c r="L100" s="8" t="s">
        <v>1491</v>
      </c>
      <c r="M100" s="8" t="s">
        <v>1492</v>
      </c>
      <c r="N100" s="19" t="s">
        <v>1493</v>
      </c>
      <c r="O100" s="19" t="s">
        <v>1494</v>
      </c>
      <c r="P100" s="19" t="s">
        <v>1495</v>
      </c>
      <c r="Q100" s="19" t="s">
        <v>1493</v>
      </c>
      <c r="R100" s="19" t="s">
        <v>1496</v>
      </c>
      <c r="S100" s="19" t="s">
        <v>1497</v>
      </c>
      <c r="T100" s="19" t="s">
        <v>1498</v>
      </c>
      <c r="U100" s="19"/>
      <c r="V100" s="1" t="s">
        <v>1499</v>
      </c>
      <c r="W100" s="19" t="s">
        <v>1500</v>
      </c>
      <c r="X100" s="17"/>
    </row>
    <row r="101" spans="1:24" ht="12.75" customHeight="1">
      <c r="A101" s="1" t="s">
        <v>1103</v>
      </c>
      <c r="B101" s="1" t="s">
        <v>1104</v>
      </c>
      <c r="C101" s="1" t="s">
        <v>57</v>
      </c>
      <c r="D101" s="1" t="s">
        <v>58</v>
      </c>
      <c r="E101" s="1" t="s">
        <v>1501</v>
      </c>
      <c r="F101" s="18">
        <v>44111</v>
      </c>
      <c r="G101" s="1" t="s">
        <v>1502</v>
      </c>
      <c r="H101" s="1" t="s">
        <v>1503</v>
      </c>
      <c r="I101" s="8" t="s">
        <v>1504</v>
      </c>
      <c r="J101" s="8" t="s">
        <v>1505</v>
      </c>
      <c r="K101" s="8" t="s">
        <v>1506</v>
      </c>
      <c r="L101" s="8" t="s">
        <v>1507</v>
      </c>
      <c r="M101" s="8" t="s">
        <v>1508</v>
      </c>
      <c r="N101" s="19" t="s">
        <v>1509</v>
      </c>
      <c r="O101" s="19" t="s">
        <v>1510</v>
      </c>
      <c r="P101" s="19"/>
      <c r="Q101" s="19"/>
      <c r="R101" s="19"/>
      <c r="S101" s="19"/>
      <c r="T101" s="19"/>
      <c r="U101" s="19"/>
      <c r="V101" s="1" t="s">
        <v>1511</v>
      </c>
      <c r="W101" s="19" t="s">
        <v>1512</v>
      </c>
      <c r="X101" s="17"/>
    </row>
    <row r="102" spans="1:24" ht="12.75" customHeight="1">
      <c r="A102" s="1" t="s">
        <v>213</v>
      </c>
      <c r="B102" s="1" t="s">
        <v>1513</v>
      </c>
      <c r="C102" s="1" t="s">
        <v>57</v>
      </c>
      <c r="D102" s="1" t="s">
        <v>58</v>
      </c>
      <c r="E102" s="1" t="s">
        <v>1514</v>
      </c>
      <c r="F102" s="18">
        <v>44045</v>
      </c>
      <c r="G102" s="1" t="s">
        <v>1515</v>
      </c>
      <c r="H102" s="1" t="s">
        <v>1516</v>
      </c>
      <c r="I102" s="8" t="s">
        <v>1517</v>
      </c>
      <c r="J102" s="8" t="s">
        <v>1518</v>
      </c>
      <c r="K102" s="8" t="s">
        <v>1519</v>
      </c>
      <c r="L102" s="8" t="s">
        <v>1520</v>
      </c>
      <c r="M102" s="8" t="s">
        <v>1521</v>
      </c>
      <c r="N102" s="19" t="s">
        <v>1522</v>
      </c>
      <c r="O102" s="19" t="s">
        <v>1523</v>
      </c>
      <c r="P102" s="19" t="s">
        <v>1524</v>
      </c>
      <c r="Q102" s="19"/>
      <c r="R102" s="19"/>
      <c r="S102" s="19"/>
      <c r="T102" s="19"/>
      <c r="U102" s="19"/>
      <c r="V102" s="1" t="s">
        <v>1525</v>
      </c>
      <c r="W102" s="19" t="s">
        <v>1526</v>
      </c>
      <c r="X102" s="17"/>
    </row>
    <row r="103" spans="1:24" ht="12.75" customHeight="1">
      <c r="A103" s="1" t="s">
        <v>213</v>
      </c>
      <c r="B103" s="1" t="s">
        <v>1527</v>
      </c>
      <c r="C103" s="1" t="s">
        <v>113</v>
      </c>
      <c r="D103" s="1" t="s">
        <v>542</v>
      </c>
      <c r="E103" s="1" t="s">
        <v>1528</v>
      </c>
      <c r="F103" s="18">
        <v>43893</v>
      </c>
      <c r="G103" s="1" t="s">
        <v>1529</v>
      </c>
      <c r="H103" s="1" t="s">
        <v>1530</v>
      </c>
      <c r="I103" s="8" t="s">
        <v>1531</v>
      </c>
      <c r="J103" s="8" t="s">
        <v>1532</v>
      </c>
      <c r="K103" s="8" t="s">
        <v>1533</v>
      </c>
      <c r="L103" s="8" t="s">
        <v>1534</v>
      </c>
      <c r="M103" s="8" t="s">
        <v>1535</v>
      </c>
      <c r="N103" s="19" t="s">
        <v>1536</v>
      </c>
      <c r="O103" s="19" t="s">
        <v>1537</v>
      </c>
      <c r="P103" s="19" t="s">
        <v>1538</v>
      </c>
      <c r="Q103" s="19" t="s">
        <v>1539</v>
      </c>
      <c r="R103" s="19" t="s">
        <v>1540</v>
      </c>
      <c r="S103" s="19" t="s">
        <v>1541</v>
      </c>
      <c r="T103" s="19" t="s">
        <v>1542</v>
      </c>
      <c r="U103" s="19"/>
      <c r="V103" s="1" t="s">
        <v>1527</v>
      </c>
      <c r="W103" s="19" t="s">
        <v>1543</v>
      </c>
      <c r="X103" s="17"/>
    </row>
    <row r="104" spans="1:24" ht="12.75" customHeight="1">
      <c r="A104" s="1" t="s">
        <v>213</v>
      </c>
      <c r="B104" s="1" t="s">
        <v>1527</v>
      </c>
      <c r="C104" s="1" t="s">
        <v>113</v>
      </c>
      <c r="D104" s="1" t="s">
        <v>58</v>
      </c>
      <c r="E104" s="1" t="s">
        <v>1544</v>
      </c>
      <c r="F104" s="18">
        <v>43975</v>
      </c>
      <c r="G104" s="1" t="s">
        <v>1545</v>
      </c>
      <c r="H104" s="1" t="s">
        <v>1546</v>
      </c>
      <c r="I104" s="8" t="s">
        <v>1547</v>
      </c>
      <c r="J104" s="8" t="s">
        <v>1548</v>
      </c>
      <c r="K104" s="8" t="s">
        <v>1549</v>
      </c>
      <c r="L104" s="8" t="s">
        <v>1550</v>
      </c>
      <c r="M104" s="8" t="s">
        <v>1551</v>
      </c>
      <c r="N104" s="19" t="s">
        <v>1552</v>
      </c>
      <c r="O104" s="19" t="s">
        <v>1553</v>
      </c>
      <c r="P104" s="19"/>
      <c r="Q104" s="19"/>
      <c r="R104" s="19"/>
      <c r="S104" s="19"/>
      <c r="T104" s="19"/>
      <c r="U104" s="19"/>
      <c r="V104" s="1" t="s">
        <v>1527</v>
      </c>
      <c r="W104" s="19" t="s">
        <v>1554</v>
      </c>
      <c r="X104" s="17"/>
    </row>
    <row r="105" spans="1:24" ht="12.75" customHeight="1">
      <c r="A105" s="1" t="s">
        <v>213</v>
      </c>
      <c r="B105" s="1" t="s">
        <v>1527</v>
      </c>
      <c r="C105" s="1" t="s">
        <v>113</v>
      </c>
      <c r="D105" s="1" t="s">
        <v>74</v>
      </c>
      <c r="E105" s="1" t="s">
        <v>1555</v>
      </c>
      <c r="F105" s="18">
        <v>44182</v>
      </c>
      <c r="G105" s="1" t="s">
        <v>1556</v>
      </c>
      <c r="H105" s="1" t="s">
        <v>1557</v>
      </c>
      <c r="I105" s="8" t="s">
        <v>1558</v>
      </c>
      <c r="J105" s="8" t="s">
        <v>1559</v>
      </c>
      <c r="K105" s="8" t="s">
        <v>1560</v>
      </c>
      <c r="L105" s="8" t="s">
        <v>1561</v>
      </c>
      <c r="M105" s="8" t="s">
        <v>1562</v>
      </c>
      <c r="N105" s="19" t="s">
        <v>1563</v>
      </c>
      <c r="O105" s="19"/>
      <c r="P105" s="19"/>
      <c r="Q105" s="19"/>
      <c r="R105" s="19"/>
      <c r="S105" s="19"/>
      <c r="T105" s="19"/>
      <c r="U105" s="19"/>
      <c r="V105" s="1" t="s">
        <v>1527</v>
      </c>
      <c r="W105" s="19" t="s">
        <v>1564</v>
      </c>
      <c r="X105" s="17"/>
    </row>
    <row r="106" spans="1:24" ht="12.75" customHeight="1">
      <c r="A106" s="1" t="s">
        <v>213</v>
      </c>
      <c r="B106" s="1" t="s">
        <v>1527</v>
      </c>
      <c r="C106" s="1" t="s">
        <v>113</v>
      </c>
      <c r="D106" s="1" t="s">
        <v>58</v>
      </c>
      <c r="E106" s="1" t="s">
        <v>1565</v>
      </c>
      <c r="F106" s="18">
        <v>43912</v>
      </c>
      <c r="G106" s="1" t="s">
        <v>1566</v>
      </c>
      <c r="H106" s="1" t="s">
        <v>1567</v>
      </c>
      <c r="I106" s="8" t="s">
        <v>1568</v>
      </c>
      <c r="J106" s="8" t="s">
        <v>1569</v>
      </c>
      <c r="K106" s="8" t="s">
        <v>1570</v>
      </c>
      <c r="L106" s="8" t="s">
        <v>1571</v>
      </c>
      <c r="M106" s="8" t="s">
        <v>1572</v>
      </c>
      <c r="N106" s="19" t="s">
        <v>1573</v>
      </c>
      <c r="O106" s="19" t="s">
        <v>1574</v>
      </c>
      <c r="P106" s="19" t="s">
        <v>1575</v>
      </c>
      <c r="Q106" s="19" t="s">
        <v>1576</v>
      </c>
      <c r="R106" s="19" t="s">
        <v>1577</v>
      </c>
      <c r="S106" s="19"/>
      <c r="T106" s="19"/>
      <c r="U106" s="19"/>
      <c r="V106" s="1" t="s">
        <v>1527</v>
      </c>
      <c r="W106" s="19" t="s">
        <v>1578</v>
      </c>
      <c r="X106" s="17"/>
    </row>
    <row r="107" spans="1:24" ht="12.75" customHeight="1">
      <c r="A107" s="1" t="s">
        <v>144</v>
      </c>
      <c r="B107" s="1" t="s">
        <v>1579</v>
      </c>
      <c r="C107" s="1" t="s">
        <v>113</v>
      </c>
      <c r="D107" s="1" t="s">
        <v>74</v>
      </c>
      <c r="E107" s="1" t="s">
        <v>1580</v>
      </c>
      <c r="F107" s="18">
        <v>43887</v>
      </c>
      <c r="G107" s="1" t="s">
        <v>1581</v>
      </c>
      <c r="H107" s="1" t="s">
        <v>1582</v>
      </c>
      <c r="I107" s="8" t="s">
        <v>1583</v>
      </c>
      <c r="J107" s="8" t="s">
        <v>1584</v>
      </c>
      <c r="K107" s="8"/>
      <c r="L107" s="1" t="s">
        <v>1585</v>
      </c>
      <c r="M107" s="1" t="s">
        <v>1586</v>
      </c>
      <c r="N107" s="19" t="s">
        <v>1587</v>
      </c>
      <c r="O107" s="19" t="s">
        <v>1588</v>
      </c>
      <c r="P107" s="19" t="s">
        <v>1589</v>
      </c>
      <c r="Q107" s="19" t="s">
        <v>1590</v>
      </c>
      <c r="R107" s="19" t="s">
        <v>1591</v>
      </c>
      <c r="S107" s="19" t="s">
        <v>1592</v>
      </c>
      <c r="T107" s="19" t="s">
        <v>1593</v>
      </c>
      <c r="U107" s="19" t="s">
        <v>1594</v>
      </c>
      <c r="V107" s="1" t="s">
        <v>1579</v>
      </c>
      <c r="W107" s="19"/>
      <c r="X107" s="17"/>
    </row>
    <row r="108" spans="1:24" ht="12.75" customHeight="1">
      <c r="A108" s="8" t="s">
        <v>1595</v>
      </c>
      <c r="B108" s="1" t="s">
        <v>1596</v>
      </c>
      <c r="C108" s="8" t="s">
        <v>57</v>
      </c>
      <c r="D108" s="8" t="s">
        <v>1597</v>
      </c>
      <c r="E108" s="1" t="s">
        <v>1598</v>
      </c>
      <c r="F108" s="23">
        <v>44066</v>
      </c>
      <c r="G108" s="21" t="s">
        <v>1599</v>
      </c>
      <c r="H108" s="21" t="s">
        <v>1600</v>
      </c>
      <c r="I108" s="21" t="s">
        <v>1601</v>
      </c>
      <c r="J108" s="21" t="s">
        <v>1602</v>
      </c>
      <c r="K108" s="21" t="s">
        <v>1603</v>
      </c>
      <c r="L108" s="21" t="s">
        <v>1604</v>
      </c>
      <c r="M108" s="21" t="s">
        <v>1605</v>
      </c>
      <c r="N108" s="19" t="s">
        <v>1606</v>
      </c>
      <c r="O108" s="19"/>
      <c r="P108" s="19"/>
      <c r="Q108" s="19"/>
      <c r="R108" s="19"/>
      <c r="S108" s="19"/>
      <c r="T108" s="19"/>
      <c r="U108" s="19"/>
      <c r="V108" s="1" t="s">
        <v>1607</v>
      </c>
      <c r="W108" s="22" t="s">
        <v>1608</v>
      </c>
      <c r="X108" s="17"/>
    </row>
    <row r="109" spans="1:24" ht="12.75" customHeight="1">
      <c r="A109" s="8" t="s">
        <v>258</v>
      </c>
      <c r="B109" s="1" t="s">
        <v>1609</v>
      </c>
      <c r="C109" s="8" t="s">
        <v>113</v>
      </c>
      <c r="D109" s="8" t="s">
        <v>1597</v>
      </c>
      <c r="E109" s="1" t="s">
        <v>1610</v>
      </c>
      <c r="F109" s="23">
        <v>44011</v>
      </c>
      <c r="G109" s="21" t="s">
        <v>1611</v>
      </c>
      <c r="H109" s="21" t="s">
        <v>1612</v>
      </c>
      <c r="I109" s="21" t="s">
        <v>1613</v>
      </c>
      <c r="J109" s="21" t="s">
        <v>1614</v>
      </c>
      <c r="K109" s="21" t="s">
        <v>1615</v>
      </c>
      <c r="L109" s="21" t="s">
        <v>1616</v>
      </c>
      <c r="M109" s="21" t="s">
        <v>1617</v>
      </c>
      <c r="N109" s="19" t="s">
        <v>1618</v>
      </c>
      <c r="O109" s="19" t="s">
        <v>1619</v>
      </c>
      <c r="P109" s="19" t="s">
        <v>1620</v>
      </c>
      <c r="Q109" s="19"/>
      <c r="R109" s="19"/>
      <c r="S109" s="19"/>
      <c r="T109" s="19"/>
      <c r="U109" s="19"/>
      <c r="V109" s="1" t="s">
        <v>1621</v>
      </c>
      <c r="W109" s="22" t="s">
        <v>1622</v>
      </c>
      <c r="X109" s="17"/>
    </row>
    <row r="110" spans="1:24" ht="12.75" customHeight="1">
      <c r="A110" s="8" t="s">
        <v>944</v>
      </c>
      <c r="B110" s="1" t="s">
        <v>945</v>
      </c>
      <c r="C110" s="8" t="s">
        <v>57</v>
      </c>
      <c r="D110" s="8" t="s">
        <v>1597</v>
      </c>
      <c r="E110" s="1" t="s">
        <v>1623</v>
      </c>
      <c r="F110" s="23">
        <v>44098</v>
      </c>
      <c r="G110" s="21" t="s">
        <v>1624</v>
      </c>
      <c r="H110" s="21" t="s">
        <v>164</v>
      </c>
      <c r="I110" s="21" t="s">
        <v>1625</v>
      </c>
      <c r="J110" s="21" t="s">
        <v>1626</v>
      </c>
      <c r="K110" s="21" t="s">
        <v>1627</v>
      </c>
      <c r="L110" s="21" t="s">
        <v>1628</v>
      </c>
      <c r="M110" s="21" t="s">
        <v>1629</v>
      </c>
      <c r="N110" s="19" t="s">
        <v>1630</v>
      </c>
      <c r="O110" s="19" t="s">
        <v>1631</v>
      </c>
      <c r="P110" s="19" t="s">
        <v>1632</v>
      </c>
      <c r="Q110" s="19" t="s">
        <v>1633</v>
      </c>
      <c r="R110" s="19"/>
      <c r="S110" s="19"/>
      <c r="T110" s="19"/>
      <c r="U110" s="19"/>
      <c r="V110" s="1" t="s">
        <v>1634</v>
      </c>
      <c r="W110" s="22" t="s">
        <v>1635</v>
      </c>
      <c r="X110" s="17"/>
    </row>
    <row r="111" spans="1:24" ht="12.75" customHeight="1">
      <c r="A111" s="8" t="s">
        <v>213</v>
      </c>
      <c r="B111" s="1" t="s">
        <v>1636</v>
      </c>
      <c r="C111" s="8" t="s">
        <v>57</v>
      </c>
      <c r="D111" s="8" t="s">
        <v>1597</v>
      </c>
      <c r="E111" s="1" t="s">
        <v>1637</v>
      </c>
      <c r="F111" s="23">
        <v>43891</v>
      </c>
      <c r="G111" s="21" t="s">
        <v>1638</v>
      </c>
      <c r="H111" s="21" t="s">
        <v>1639</v>
      </c>
      <c r="I111" s="8" t="s">
        <v>1640</v>
      </c>
      <c r="J111" s="21" t="s">
        <v>1641</v>
      </c>
      <c r="K111" s="21" t="s">
        <v>1642</v>
      </c>
      <c r="L111" s="21" t="s">
        <v>1643</v>
      </c>
      <c r="M111" s="21" t="s">
        <v>1644</v>
      </c>
      <c r="N111" s="19" t="s">
        <v>1645</v>
      </c>
      <c r="O111" s="19" t="s">
        <v>1646</v>
      </c>
      <c r="P111" s="19" t="s">
        <v>1647</v>
      </c>
      <c r="Q111" s="19" t="s">
        <v>1648</v>
      </c>
      <c r="R111" s="19" t="s">
        <v>1649</v>
      </c>
      <c r="S111" s="19" t="s">
        <v>1650</v>
      </c>
      <c r="T111" s="19" t="s">
        <v>1651</v>
      </c>
      <c r="U111" s="19"/>
      <c r="V111" s="1" t="s">
        <v>1652</v>
      </c>
      <c r="W111" s="22" t="s">
        <v>1653</v>
      </c>
      <c r="X111" s="17"/>
    </row>
    <row r="112" spans="1:24" ht="12.75" customHeight="1">
      <c r="A112" s="8" t="s">
        <v>460</v>
      </c>
      <c r="B112" s="1" t="s">
        <v>1654</v>
      </c>
      <c r="C112" s="8" t="s">
        <v>113</v>
      </c>
      <c r="D112" s="8" t="s">
        <v>1597</v>
      </c>
      <c r="E112" s="1" t="s">
        <v>1655</v>
      </c>
      <c r="F112" s="23">
        <v>44131</v>
      </c>
      <c r="G112" s="21" t="s">
        <v>1656</v>
      </c>
      <c r="H112" s="21" t="s">
        <v>148</v>
      </c>
      <c r="I112" s="21" t="s">
        <v>1657</v>
      </c>
      <c r="J112" s="21" t="s">
        <v>1658</v>
      </c>
      <c r="K112" s="21" t="s">
        <v>1659</v>
      </c>
      <c r="L112" s="21" t="s">
        <v>1660</v>
      </c>
      <c r="M112" s="21" t="s">
        <v>1661</v>
      </c>
      <c r="N112" s="19" t="s">
        <v>1662</v>
      </c>
      <c r="O112" s="19" t="s">
        <v>1663</v>
      </c>
      <c r="P112" s="19" t="s">
        <v>1664</v>
      </c>
      <c r="Q112" s="19" t="s">
        <v>1665</v>
      </c>
      <c r="R112" s="19" t="s">
        <v>1666</v>
      </c>
      <c r="S112" s="19" t="s">
        <v>1667</v>
      </c>
      <c r="T112" s="19" t="s">
        <v>1668</v>
      </c>
      <c r="U112" s="19"/>
      <c r="V112" s="1" t="s">
        <v>1669</v>
      </c>
      <c r="W112" s="22" t="s">
        <v>1670</v>
      </c>
      <c r="X112" s="17"/>
    </row>
    <row r="113" spans="1:24" ht="12.75" customHeight="1">
      <c r="A113" s="8" t="s">
        <v>144</v>
      </c>
      <c r="B113" s="1" t="s">
        <v>1671</v>
      </c>
      <c r="C113" s="8" t="s">
        <v>57</v>
      </c>
      <c r="D113" s="8" t="s">
        <v>1597</v>
      </c>
      <c r="E113" s="1" t="s">
        <v>1672</v>
      </c>
      <c r="F113" s="23">
        <v>44135</v>
      </c>
      <c r="G113" s="21" t="s">
        <v>1673</v>
      </c>
      <c r="H113" s="21" t="s">
        <v>1674</v>
      </c>
      <c r="I113" s="21" t="s">
        <v>1675</v>
      </c>
      <c r="J113" s="21" t="s">
        <v>1676</v>
      </c>
      <c r="K113" s="21" t="s">
        <v>1677</v>
      </c>
      <c r="L113" s="21" t="s">
        <v>1678</v>
      </c>
      <c r="M113" s="21" t="s">
        <v>1679</v>
      </c>
      <c r="N113" s="19" t="s">
        <v>1680</v>
      </c>
      <c r="O113" s="19" t="s">
        <v>1681</v>
      </c>
      <c r="P113" s="19" t="s">
        <v>1682</v>
      </c>
      <c r="Q113" s="19" t="s">
        <v>1683</v>
      </c>
      <c r="R113" s="19" t="s">
        <v>1684</v>
      </c>
      <c r="S113" s="19" t="s">
        <v>1685</v>
      </c>
      <c r="T113" s="19" t="s">
        <v>1686</v>
      </c>
      <c r="U113" s="19"/>
      <c r="V113" s="1" t="s">
        <v>1687</v>
      </c>
      <c r="W113" s="22" t="s">
        <v>1688</v>
      </c>
      <c r="X113" s="17"/>
    </row>
    <row r="114" spans="1:24" ht="12.75" customHeight="1">
      <c r="A114" s="8" t="s">
        <v>460</v>
      </c>
      <c r="B114" s="1" t="s">
        <v>1689</v>
      </c>
      <c r="C114" s="8" t="s">
        <v>113</v>
      </c>
      <c r="D114" s="8" t="s">
        <v>1597</v>
      </c>
      <c r="E114" s="1" t="s">
        <v>1690</v>
      </c>
      <c r="F114" s="23">
        <v>44176</v>
      </c>
      <c r="G114" s="21" t="s">
        <v>1691</v>
      </c>
      <c r="H114" s="8" t="s">
        <v>1351</v>
      </c>
      <c r="I114" s="21" t="s">
        <v>1692</v>
      </c>
      <c r="J114" s="21" t="s">
        <v>1693</v>
      </c>
      <c r="K114" s="21" t="s">
        <v>1694</v>
      </c>
      <c r="L114" s="21" t="s">
        <v>1695</v>
      </c>
      <c r="M114" s="21" t="s">
        <v>1696</v>
      </c>
      <c r="N114" s="19" t="s">
        <v>1697</v>
      </c>
      <c r="O114" s="19" t="s">
        <v>1698</v>
      </c>
      <c r="P114" s="19"/>
      <c r="Q114" s="19"/>
      <c r="R114" s="19"/>
      <c r="S114" s="19"/>
      <c r="T114" s="19"/>
      <c r="U114" s="19"/>
      <c r="V114" s="1" t="s">
        <v>1699</v>
      </c>
      <c r="W114" s="22" t="s">
        <v>1700</v>
      </c>
      <c r="X114" s="17"/>
    </row>
    <row r="115" spans="1:24" ht="12.75" customHeight="1">
      <c r="A115" s="8" t="s">
        <v>213</v>
      </c>
      <c r="B115" s="1" t="s">
        <v>1419</v>
      </c>
      <c r="C115" s="8" t="s">
        <v>113</v>
      </c>
      <c r="D115" s="8" t="s">
        <v>1597</v>
      </c>
      <c r="E115" s="1" t="s">
        <v>1701</v>
      </c>
      <c r="F115" s="23">
        <v>44138</v>
      </c>
      <c r="G115" s="21" t="s">
        <v>1702</v>
      </c>
      <c r="H115" s="21" t="s">
        <v>1703</v>
      </c>
      <c r="I115" s="21" t="s">
        <v>1704</v>
      </c>
      <c r="J115" s="21" t="s">
        <v>1705</v>
      </c>
      <c r="K115" s="21" t="s">
        <v>1706</v>
      </c>
      <c r="L115" s="21" t="s">
        <v>1707</v>
      </c>
      <c r="M115" s="21" t="s">
        <v>1708</v>
      </c>
      <c r="N115" s="19" t="s">
        <v>1709</v>
      </c>
      <c r="O115" s="19"/>
      <c r="P115" s="19"/>
      <c r="Q115" s="19"/>
      <c r="R115" s="19"/>
      <c r="S115" s="19"/>
      <c r="T115" s="19"/>
      <c r="U115" s="19"/>
      <c r="V115" s="1" t="s">
        <v>1710</v>
      </c>
      <c r="W115" s="22" t="s">
        <v>1711</v>
      </c>
      <c r="X115" s="17"/>
    </row>
    <row r="116" spans="1:24" ht="12.75" customHeight="1">
      <c r="A116" s="8" t="s">
        <v>213</v>
      </c>
      <c r="B116" s="1" t="s">
        <v>1712</v>
      </c>
      <c r="C116" s="8" t="s">
        <v>113</v>
      </c>
      <c r="D116" s="8" t="s">
        <v>1597</v>
      </c>
      <c r="E116" s="1" t="s">
        <v>1713</v>
      </c>
      <c r="F116" s="23">
        <v>44020</v>
      </c>
      <c r="G116" s="21" t="s">
        <v>1714</v>
      </c>
      <c r="H116" s="21" t="s">
        <v>1715</v>
      </c>
      <c r="I116" s="21" t="s">
        <v>1716</v>
      </c>
      <c r="J116" s="21" t="s">
        <v>1717</v>
      </c>
      <c r="K116" s="21" t="s">
        <v>1718</v>
      </c>
      <c r="L116" s="21" t="s">
        <v>1719</v>
      </c>
      <c r="M116" s="21" t="s">
        <v>1720</v>
      </c>
      <c r="N116" s="19" t="s">
        <v>1721</v>
      </c>
      <c r="O116" s="19"/>
      <c r="P116" s="19"/>
      <c r="Q116" s="19"/>
      <c r="R116" s="19"/>
      <c r="S116" s="19"/>
      <c r="T116" s="19"/>
      <c r="U116" s="19"/>
      <c r="V116" s="20" t="s">
        <v>1722</v>
      </c>
      <c r="W116" s="22" t="s">
        <v>1723</v>
      </c>
      <c r="X116" s="17"/>
    </row>
    <row r="117" spans="1:24" ht="12.75" customHeight="1">
      <c r="A117" s="8" t="s">
        <v>628</v>
      </c>
      <c r="B117" s="1" t="s">
        <v>1724</v>
      </c>
      <c r="C117" s="8" t="s">
        <v>113</v>
      </c>
      <c r="D117" s="8" t="s">
        <v>1597</v>
      </c>
      <c r="E117" s="1" t="s">
        <v>1725</v>
      </c>
      <c r="F117" s="23">
        <v>43856</v>
      </c>
      <c r="G117" s="21" t="s">
        <v>1726</v>
      </c>
      <c r="H117" s="21" t="s">
        <v>1727</v>
      </c>
      <c r="I117" s="21" t="s">
        <v>1728</v>
      </c>
      <c r="J117" s="21" t="s">
        <v>1729</v>
      </c>
      <c r="K117" s="21" t="s">
        <v>1730</v>
      </c>
      <c r="L117" s="21" t="s">
        <v>1731</v>
      </c>
      <c r="M117" s="21" t="s">
        <v>1732</v>
      </c>
      <c r="N117" s="19" t="s">
        <v>1733</v>
      </c>
      <c r="O117" s="19"/>
      <c r="P117" s="19"/>
      <c r="Q117" s="19"/>
      <c r="R117" s="19"/>
      <c r="S117" s="19"/>
      <c r="T117" s="19"/>
      <c r="U117" s="19"/>
      <c r="V117" s="1" t="s">
        <v>1734</v>
      </c>
      <c r="W117" s="22" t="s">
        <v>1735</v>
      </c>
      <c r="X117" s="17"/>
    </row>
    <row r="118" spans="1:24" ht="12.75" customHeight="1">
      <c r="A118" s="8" t="s">
        <v>225</v>
      </c>
      <c r="B118" s="1" t="s">
        <v>226</v>
      </c>
      <c r="C118" s="8" t="s">
        <v>57</v>
      </c>
      <c r="D118" s="8" t="s">
        <v>1597</v>
      </c>
      <c r="E118" s="1" t="s">
        <v>1736</v>
      </c>
      <c r="F118" s="23">
        <v>44019</v>
      </c>
      <c r="G118" s="21" t="s">
        <v>1737</v>
      </c>
      <c r="H118" s="21" t="s">
        <v>1738</v>
      </c>
      <c r="I118" s="21" t="s">
        <v>1739</v>
      </c>
      <c r="J118" s="21" t="s">
        <v>1740</v>
      </c>
      <c r="K118" s="21" t="s">
        <v>1741</v>
      </c>
      <c r="L118" s="21" t="s">
        <v>1742</v>
      </c>
      <c r="M118" s="21" t="s">
        <v>1743</v>
      </c>
      <c r="N118" s="19" t="s">
        <v>1744</v>
      </c>
      <c r="O118" s="19"/>
      <c r="P118" s="19"/>
      <c r="Q118" s="19"/>
      <c r="R118" s="19"/>
      <c r="S118" s="19"/>
      <c r="T118" s="19"/>
      <c r="U118" s="19"/>
      <c r="V118" s="20" t="s">
        <v>1745</v>
      </c>
      <c r="W118" s="22" t="s">
        <v>237</v>
      </c>
      <c r="X118" s="17"/>
    </row>
    <row r="119" spans="1:24" ht="12.75" customHeight="1">
      <c r="A119" s="8" t="s">
        <v>213</v>
      </c>
      <c r="B119" s="1" t="s">
        <v>1746</v>
      </c>
      <c r="C119" s="8" t="s">
        <v>113</v>
      </c>
      <c r="D119" s="8" t="s">
        <v>1597</v>
      </c>
      <c r="E119" s="1" t="s">
        <v>1747</v>
      </c>
      <c r="F119" s="23">
        <v>44013</v>
      </c>
      <c r="G119" s="21" t="s">
        <v>1748</v>
      </c>
      <c r="H119" s="21" t="s">
        <v>1749</v>
      </c>
      <c r="I119" s="21" t="s">
        <v>1750</v>
      </c>
      <c r="J119" s="21" t="s">
        <v>1751</v>
      </c>
      <c r="K119" s="21" t="s">
        <v>1752</v>
      </c>
      <c r="L119" s="21" t="s">
        <v>1753</v>
      </c>
      <c r="M119" s="21" t="s">
        <v>1754</v>
      </c>
      <c r="N119" s="19" t="s">
        <v>1755</v>
      </c>
      <c r="O119" s="19"/>
      <c r="P119" s="19"/>
      <c r="Q119" s="19"/>
      <c r="R119" s="19"/>
      <c r="S119" s="19"/>
      <c r="T119" s="19"/>
      <c r="U119" s="19"/>
      <c r="V119" s="1" t="s">
        <v>1756</v>
      </c>
      <c r="W119" s="22" t="s">
        <v>1757</v>
      </c>
      <c r="X119" s="17"/>
    </row>
    <row r="120" spans="1:24" ht="12.75" customHeight="1">
      <c r="A120" s="8" t="s">
        <v>1758</v>
      </c>
      <c r="B120" s="1" t="s">
        <v>1759</v>
      </c>
      <c r="C120" s="8" t="s">
        <v>57</v>
      </c>
      <c r="D120" s="8" t="s">
        <v>1597</v>
      </c>
      <c r="E120" s="1" t="s">
        <v>1760</v>
      </c>
      <c r="F120" s="23">
        <v>44128</v>
      </c>
      <c r="G120" s="21" t="s">
        <v>1761</v>
      </c>
      <c r="H120" s="21" t="s">
        <v>1762</v>
      </c>
      <c r="I120" s="21" t="s">
        <v>1763</v>
      </c>
      <c r="J120" s="21" t="s">
        <v>1764</v>
      </c>
      <c r="K120" s="21" t="s">
        <v>1765</v>
      </c>
      <c r="L120" s="21" t="s">
        <v>1766</v>
      </c>
      <c r="M120" s="21" t="s">
        <v>1767</v>
      </c>
      <c r="N120" s="19" t="s">
        <v>1768</v>
      </c>
      <c r="O120" s="19"/>
      <c r="P120" s="19"/>
      <c r="Q120" s="19"/>
      <c r="R120" s="19"/>
      <c r="S120" s="19"/>
      <c r="T120" s="19"/>
      <c r="U120" s="19"/>
      <c r="V120" s="1" t="s">
        <v>1769</v>
      </c>
      <c r="W120" s="22" t="s">
        <v>1770</v>
      </c>
      <c r="X120" s="17"/>
    </row>
    <row r="121" spans="1:24" ht="12.75" customHeight="1">
      <c r="A121" s="8" t="s">
        <v>732</v>
      </c>
      <c r="B121" s="1" t="s">
        <v>1771</v>
      </c>
      <c r="C121" s="8" t="s">
        <v>57</v>
      </c>
      <c r="D121" s="8" t="s">
        <v>1597</v>
      </c>
      <c r="E121" s="1" t="s">
        <v>1772</v>
      </c>
      <c r="F121" s="23">
        <v>44008</v>
      </c>
      <c r="G121" s="21" t="s">
        <v>1773</v>
      </c>
      <c r="H121" s="8" t="s">
        <v>1774</v>
      </c>
      <c r="I121" s="21" t="s">
        <v>1775</v>
      </c>
      <c r="J121" s="21" t="s">
        <v>1776</v>
      </c>
      <c r="K121" s="21" t="s">
        <v>1777</v>
      </c>
      <c r="L121" s="21" t="s">
        <v>1778</v>
      </c>
      <c r="M121" s="21" t="s">
        <v>1779</v>
      </c>
      <c r="N121" s="19" t="s">
        <v>1780</v>
      </c>
      <c r="O121" s="19"/>
      <c r="P121" s="19"/>
      <c r="Q121" s="19"/>
      <c r="R121" s="19"/>
      <c r="S121" s="19"/>
      <c r="T121" s="19"/>
      <c r="U121" s="19"/>
      <c r="V121" s="1" t="s">
        <v>1781</v>
      </c>
      <c r="W121" s="22" t="s">
        <v>1782</v>
      </c>
      <c r="X121" s="17"/>
    </row>
    <row r="122" spans="1:24" ht="12.75" customHeight="1">
      <c r="A122" s="8" t="s">
        <v>628</v>
      </c>
      <c r="B122" s="1" t="s">
        <v>1783</v>
      </c>
      <c r="C122" s="8" t="s">
        <v>113</v>
      </c>
      <c r="D122" s="8" t="s">
        <v>1597</v>
      </c>
      <c r="E122" s="1" t="s">
        <v>1784</v>
      </c>
      <c r="F122" s="23">
        <v>44121</v>
      </c>
      <c r="G122" s="21" t="s">
        <v>1785</v>
      </c>
      <c r="H122" s="21" t="s">
        <v>1786</v>
      </c>
      <c r="I122" s="21" t="s">
        <v>1787</v>
      </c>
      <c r="J122" s="21" t="s">
        <v>1788</v>
      </c>
      <c r="K122" s="21" t="s">
        <v>1789</v>
      </c>
      <c r="L122" s="21" t="s">
        <v>1790</v>
      </c>
      <c r="M122" s="21" t="s">
        <v>1791</v>
      </c>
      <c r="N122" s="19" t="s">
        <v>1792</v>
      </c>
      <c r="O122" s="19"/>
      <c r="P122" s="19"/>
      <c r="Q122" s="19"/>
      <c r="R122" s="19"/>
      <c r="S122" s="19"/>
      <c r="T122" s="19"/>
      <c r="U122" s="19"/>
      <c r="V122" s="1" t="s">
        <v>1793</v>
      </c>
      <c r="W122" s="22" t="s">
        <v>1794</v>
      </c>
      <c r="X122" s="17"/>
    </row>
    <row r="123" spans="1:24" ht="12.75" customHeight="1">
      <c r="A123" s="8" t="s">
        <v>732</v>
      </c>
      <c r="B123" s="1" t="s">
        <v>733</v>
      </c>
      <c r="C123" s="8" t="s">
        <v>113</v>
      </c>
      <c r="D123" s="8" t="s">
        <v>1597</v>
      </c>
      <c r="E123" s="1" t="s">
        <v>1795</v>
      </c>
      <c r="F123" s="23">
        <v>44195</v>
      </c>
      <c r="G123" s="21" t="s">
        <v>1796</v>
      </c>
      <c r="H123" s="21" t="s">
        <v>1797</v>
      </c>
      <c r="I123" s="21" t="s">
        <v>1798</v>
      </c>
      <c r="J123" s="21" t="s">
        <v>1799</v>
      </c>
      <c r="K123" s="21" t="s">
        <v>1800</v>
      </c>
      <c r="L123" s="21" t="s">
        <v>1801</v>
      </c>
      <c r="M123" s="21" t="s">
        <v>1802</v>
      </c>
      <c r="N123" s="19" t="s">
        <v>1803</v>
      </c>
      <c r="O123" s="19" t="s">
        <v>1804</v>
      </c>
      <c r="P123" s="19"/>
      <c r="Q123" s="19"/>
      <c r="R123" s="19"/>
      <c r="S123" s="19"/>
      <c r="T123" s="19"/>
      <c r="U123" s="19"/>
      <c r="V123" s="1" t="s">
        <v>1805</v>
      </c>
      <c r="W123" s="22" t="s">
        <v>1806</v>
      </c>
      <c r="X123" s="17"/>
    </row>
    <row r="124" spans="1:24" ht="12.75" customHeight="1">
      <c r="A124" s="8" t="s">
        <v>732</v>
      </c>
      <c r="B124" s="1" t="s">
        <v>1807</v>
      </c>
      <c r="C124" s="8" t="s">
        <v>57</v>
      </c>
      <c r="D124" s="8" t="s">
        <v>1597</v>
      </c>
      <c r="E124" s="1" t="s">
        <v>1808</v>
      </c>
      <c r="F124" s="23">
        <v>44173</v>
      </c>
      <c r="G124" s="21" t="s">
        <v>1809</v>
      </c>
      <c r="H124" s="21" t="s">
        <v>1810</v>
      </c>
      <c r="I124" s="21" t="s">
        <v>1811</v>
      </c>
      <c r="J124" s="21" t="s">
        <v>1812</v>
      </c>
      <c r="K124" s="21" t="s">
        <v>1813</v>
      </c>
      <c r="L124" s="21" t="s">
        <v>1814</v>
      </c>
      <c r="M124" s="21" t="s">
        <v>1815</v>
      </c>
      <c r="N124" s="19" t="s">
        <v>1816</v>
      </c>
      <c r="O124" s="19"/>
      <c r="P124" s="19"/>
      <c r="Q124" s="19"/>
      <c r="R124" s="19"/>
      <c r="S124" s="19"/>
      <c r="T124" s="19"/>
      <c r="U124" s="19"/>
      <c r="V124" s="1" t="s">
        <v>1817</v>
      </c>
      <c r="W124" s="22" t="s">
        <v>1818</v>
      </c>
      <c r="X124" s="17"/>
    </row>
    <row r="125" spans="1:24" ht="12.75" customHeight="1">
      <c r="A125" s="8" t="s">
        <v>1232</v>
      </c>
      <c r="B125" s="1" t="s">
        <v>1819</v>
      </c>
      <c r="C125" s="8" t="s">
        <v>113</v>
      </c>
      <c r="D125" s="8" t="s">
        <v>1597</v>
      </c>
      <c r="E125" s="1" t="s">
        <v>1820</v>
      </c>
      <c r="F125" s="23">
        <v>44184</v>
      </c>
      <c r="G125" s="21" t="s">
        <v>1821</v>
      </c>
      <c r="H125" s="8" t="s">
        <v>1822</v>
      </c>
      <c r="I125" s="21" t="s">
        <v>1823</v>
      </c>
      <c r="J125" s="21" t="s">
        <v>1824</v>
      </c>
      <c r="K125" s="21" t="s">
        <v>1825</v>
      </c>
      <c r="L125" s="21" t="s">
        <v>1826</v>
      </c>
      <c r="M125" s="21" t="s">
        <v>1827</v>
      </c>
      <c r="N125" s="19" t="s">
        <v>1828</v>
      </c>
      <c r="O125" s="19"/>
      <c r="P125" s="19"/>
      <c r="Q125" s="19"/>
      <c r="R125" s="19"/>
      <c r="S125" s="19"/>
      <c r="T125" s="19"/>
      <c r="U125" s="19"/>
      <c r="V125" s="1" t="s">
        <v>1829</v>
      </c>
      <c r="W125" s="22" t="s">
        <v>1830</v>
      </c>
      <c r="X125" s="17"/>
    </row>
    <row r="126" spans="1:24" ht="12.75" customHeight="1">
      <c r="A126" s="8" t="s">
        <v>628</v>
      </c>
      <c r="B126" s="1" t="s">
        <v>1831</v>
      </c>
      <c r="C126" s="8" t="s">
        <v>57</v>
      </c>
      <c r="D126" s="8" t="s">
        <v>1597</v>
      </c>
      <c r="E126" s="20" t="s">
        <v>1832</v>
      </c>
      <c r="F126" s="23">
        <v>43960</v>
      </c>
      <c r="G126" s="21" t="s">
        <v>1833</v>
      </c>
      <c r="H126" s="21" t="s">
        <v>1834</v>
      </c>
      <c r="I126" s="21" t="s">
        <v>1835</v>
      </c>
      <c r="J126" s="21" t="s">
        <v>1836</v>
      </c>
      <c r="K126" s="21" t="s">
        <v>1837</v>
      </c>
      <c r="L126" s="21" t="s">
        <v>1838</v>
      </c>
      <c r="M126" s="21" t="s">
        <v>1839</v>
      </c>
      <c r="N126" s="19" t="s">
        <v>1840</v>
      </c>
      <c r="O126" s="19"/>
      <c r="P126" s="19"/>
      <c r="Q126" s="19"/>
      <c r="R126" s="19"/>
      <c r="S126" s="19"/>
      <c r="T126" s="19"/>
      <c r="U126" s="19"/>
      <c r="V126" s="1" t="s">
        <v>1841</v>
      </c>
      <c r="W126" s="22" t="s">
        <v>1842</v>
      </c>
      <c r="X126" s="17"/>
    </row>
    <row r="127" spans="1:24" ht="12.75" customHeight="1">
      <c r="A127" s="8" t="s">
        <v>732</v>
      </c>
      <c r="B127" s="1" t="s">
        <v>932</v>
      </c>
      <c r="C127" s="8" t="s">
        <v>113</v>
      </c>
      <c r="D127" s="8" t="s">
        <v>1597</v>
      </c>
      <c r="E127" s="1" t="s">
        <v>1843</v>
      </c>
      <c r="F127" s="23">
        <v>44083</v>
      </c>
      <c r="G127" s="21" t="s">
        <v>1844</v>
      </c>
      <c r="H127" s="21" t="s">
        <v>1845</v>
      </c>
      <c r="I127" s="21" t="s">
        <v>1846</v>
      </c>
      <c r="J127" s="21" t="s">
        <v>1847</v>
      </c>
      <c r="K127" s="21" t="s">
        <v>1848</v>
      </c>
      <c r="L127" s="21" t="s">
        <v>1849</v>
      </c>
      <c r="M127" s="21" t="s">
        <v>1850</v>
      </c>
      <c r="N127" s="19" t="s">
        <v>1851</v>
      </c>
      <c r="O127" s="19"/>
      <c r="P127" s="19"/>
      <c r="Q127" s="19"/>
      <c r="R127" s="19"/>
      <c r="S127" s="19"/>
      <c r="T127" s="19"/>
      <c r="U127" s="19"/>
      <c r="V127" s="1" t="s">
        <v>1369</v>
      </c>
      <c r="W127" s="22" t="s">
        <v>1852</v>
      </c>
      <c r="X127" s="17"/>
    </row>
    <row r="128" spans="1:24" ht="12.75" customHeight="1">
      <c r="A128" s="8" t="s">
        <v>732</v>
      </c>
      <c r="B128" s="1" t="s">
        <v>932</v>
      </c>
      <c r="C128" s="8" t="s">
        <v>113</v>
      </c>
      <c r="D128" s="8" t="s">
        <v>1597</v>
      </c>
      <c r="E128" s="1" t="s">
        <v>1853</v>
      </c>
      <c r="F128" s="23">
        <v>44008</v>
      </c>
      <c r="G128" s="21" t="s">
        <v>1854</v>
      </c>
      <c r="H128" s="8" t="s">
        <v>1351</v>
      </c>
      <c r="I128" s="21" t="s">
        <v>1855</v>
      </c>
      <c r="J128" s="21" t="s">
        <v>1856</v>
      </c>
      <c r="K128" s="21" t="s">
        <v>1857</v>
      </c>
      <c r="L128" s="21" t="s">
        <v>1858</v>
      </c>
      <c r="M128" s="21" t="s">
        <v>1859</v>
      </c>
      <c r="N128" s="19" t="s">
        <v>1860</v>
      </c>
      <c r="O128" s="19"/>
      <c r="P128" s="19"/>
      <c r="Q128" s="19"/>
      <c r="R128" s="19"/>
      <c r="S128" s="19"/>
      <c r="T128" s="19"/>
      <c r="U128" s="19"/>
      <c r="V128" s="1" t="s">
        <v>1861</v>
      </c>
      <c r="W128" s="22" t="s">
        <v>1359</v>
      </c>
      <c r="X128" s="17"/>
    </row>
    <row r="129" spans="1:24" ht="12.75" customHeight="1">
      <c r="A129" s="8" t="s">
        <v>111</v>
      </c>
      <c r="B129" s="1" t="s">
        <v>1862</v>
      </c>
      <c r="C129" s="8" t="s">
        <v>57</v>
      </c>
      <c r="D129" s="8" t="s">
        <v>1597</v>
      </c>
      <c r="E129" s="1" t="s">
        <v>1863</v>
      </c>
      <c r="F129" s="23">
        <v>44061</v>
      </c>
      <c r="G129" s="21" t="s">
        <v>1864</v>
      </c>
      <c r="H129" s="21" t="s">
        <v>1865</v>
      </c>
      <c r="I129" s="8" t="s">
        <v>1866</v>
      </c>
      <c r="J129" s="21" t="s">
        <v>1867</v>
      </c>
      <c r="K129" s="21" t="s">
        <v>1868</v>
      </c>
      <c r="L129" s="21" t="s">
        <v>1869</v>
      </c>
      <c r="M129" s="21" t="s">
        <v>1870</v>
      </c>
      <c r="N129" s="19" t="s">
        <v>1871</v>
      </c>
      <c r="O129" s="19" t="s">
        <v>1872</v>
      </c>
      <c r="P129" s="19" t="s">
        <v>1873</v>
      </c>
      <c r="Q129" s="19" t="s">
        <v>1874</v>
      </c>
      <c r="R129" s="19" t="s">
        <v>1875</v>
      </c>
      <c r="S129" s="19" t="s">
        <v>1876</v>
      </c>
      <c r="T129" s="19" t="s">
        <v>1877</v>
      </c>
      <c r="U129" s="19"/>
      <c r="V129" s="1" t="s">
        <v>1878</v>
      </c>
      <c r="W129" s="22" t="s">
        <v>1879</v>
      </c>
      <c r="X129" s="17"/>
    </row>
    <row r="130" spans="1:24" ht="12.75" customHeight="1">
      <c r="A130" s="8" t="s">
        <v>732</v>
      </c>
      <c r="B130" s="1" t="s">
        <v>932</v>
      </c>
      <c r="C130" s="8" t="s">
        <v>113</v>
      </c>
      <c r="D130" s="8" t="s">
        <v>1597</v>
      </c>
      <c r="E130" s="1" t="s">
        <v>1880</v>
      </c>
      <c r="F130" s="23">
        <v>43973</v>
      </c>
      <c r="G130" s="21" t="s">
        <v>1881</v>
      </c>
      <c r="H130" s="21" t="s">
        <v>1882</v>
      </c>
      <c r="I130" s="21" t="s">
        <v>1883</v>
      </c>
      <c r="J130" s="21" t="s">
        <v>1884</v>
      </c>
      <c r="K130" s="21" t="s">
        <v>1885</v>
      </c>
      <c r="L130" s="21" t="s">
        <v>1886</v>
      </c>
      <c r="M130" s="21" t="s">
        <v>1887</v>
      </c>
      <c r="N130" s="19" t="s">
        <v>1888</v>
      </c>
      <c r="O130" s="19"/>
      <c r="P130" s="19"/>
      <c r="Q130" s="19"/>
      <c r="R130" s="19"/>
      <c r="S130" s="19"/>
      <c r="T130" s="19"/>
      <c r="U130" s="19"/>
      <c r="V130" s="1" t="s">
        <v>1889</v>
      </c>
      <c r="W130" s="22" t="s">
        <v>1890</v>
      </c>
      <c r="X130" s="17"/>
    </row>
    <row r="131" spans="1:24" ht="12.75" customHeight="1">
      <c r="A131" s="8" t="s">
        <v>732</v>
      </c>
      <c r="B131" s="1" t="s">
        <v>932</v>
      </c>
      <c r="C131" s="8" t="s">
        <v>113</v>
      </c>
      <c r="D131" s="8" t="s">
        <v>1597</v>
      </c>
      <c r="E131" s="1" t="s">
        <v>1891</v>
      </c>
      <c r="F131" s="23">
        <v>43949</v>
      </c>
      <c r="G131" s="21" t="s">
        <v>1892</v>
      </c>
      <c r="H131" s="8" t="s">
        <v>1351</v>
      </c>
      <c r="I131" s="21" t="s">
        <v>1893</v>
      </c>
      <c r="J131" s="21" t="s">
        <v>1894</v>
      </c>
      <c r="K131" s="21" t="s">
        <v>1895</v>
      </c>
      <c r="L131" s="21" t="s">
        <v>1896</v>
      </c>
      <c r="M131" s="21" t="s">
        <v>1897</v>
      </c>
      <c r="N131" s="19" t="s">
        <v>1898</v>
      </c>
      <c r="O131" s="19"/>
      <c r="P131" s="19"/>
      <c r="Q131" s="19"/>
      <c r="R131" s="19"/>
      <c r="S131" s="19"/>
      <c r="T131" s="19"/>
      <c r="U131" s="19"/>
      <c r="V131" s="1" t="s">
        <v>1899</v>
      </c>
      <c r="W131" s="22" t="s">
        <v>1900</v>
      </c>
      <c r="X131" s="17"/>
    </row>
    <row r="132" spans="1:24" ht="12.75" customHeight="1">
      <c r="A132" s="8" t="s">
        <v>1103</v>
      </c>
      <c r="B132" s="1" t="s">
        <v>1104</v>
      </c>
      <c r="C132" s="8" t="s">
        <v>57</v>
      </c>
      <c r="D132" s="8" t="s">
        <v>1597</v>
      </c>
      <c r="E132" s="1" t="s">
        <v>1901</v>
      </c>
      <c r="F132" s="23">
        <v>44148</v>
      </c>
      <c r="G132" s="21" t="s">
        <v>1902</v>
      </c>
      <c r="H132" s="21" t="s">
        <v>1903</v>
      </c>
      <c r="I132" s="21" t="s">
        <v>1904</v>
      </c>
      <c r="J132" s="21" t="s">
        <v>1905</v>
      </c>
      <c r="K132" s="21" t="s">
        <v>1906</v>
      </c>
      <c r="L132" s="21" t="s">
        <v>1907</v>
      </c>
      <c r="M132" s="21" t="s">
        <v>1908</v>
      </c>
      <c r="N132" s="19" t="s">
        <v>1909</v>
      </c>
      <c r="O132" s="19"/>
      <c r="P132" s="19"/>
      <c r="Q132" s="19"/>
      <c r="R132" s="19"/>
      <c r="S132" s="19"/>
      <c r="T132" s="19"/>
      <c r="U132" s="19"/>
      <c r="V132" s="1" t="s">
        <v>1910</v>
      </c>
      <c r="W132" s="22" t="s">
        <v>1911</v>
      </c>
      <c r="X132" s="17"/>
    </row>
    <row r="133" spans="1:24" ht="12.75" customHeight="1">
      <c r="A133" s="8" t="s">
        <v>1912</v>
      </c>
      <c r="B133" s="1" t="s">
        <v>1913</v>
      </c>
      <c r="C133" s="8" t="s">
        <v>113</v>
      </c>
      <c r="D133" s="8" t="s">
        <v>1597</v>
      </c>
      <c r="E133" s="1" t="s">
        <v>1913</v>
      </c>
      <c r="F133" s="23">
        <v>43993</v>
      </c>
      <c r="G133" s="8" t="s">
        <v>1914</v>
      </c>
      <c r="H133" s="8" t="s">
        <v>1822</v>
      </c>
      <c r="I133" s="21" t="s">
        <v>1915</v>
      </c>
      <c r="J133" s="21" t="s">
        <v>1916</v>
      </c>
      <c r="K133" s="21" t="s">
        <v>1917</v>
      </c>
      <c r="L133" s="21" t="s">
        <v>1918</v>
      </c>
      <c r="M133" s="21" t="s">
        <v>1919</v>
      </c>
      <c r="N133" s="19" t="s">
        <v>1920</v>
      </c>
      <c r="O133" s="19"/>
      <c r="P133" s="19"/>
      <c r="Q133" s="19"/>
      <c r="R133" s="19"/>
      <c r="S133" s="19"/>
      <c r="T133" s="19"/>
      <c r="U133" s="19"/>
      <c r="V133" s="1" t="s">
        <v>1921</v>
      </c>
      <c r="W133" s="22" t="s">
        <v>1922</v>
      </c>
      <c r="X133" s="17"/>
    </row>
    <row r="134" spans="1:24" ht="12.75" customHeight="1">
      <c r="A134" s="8" t="s">
        <v>1923</v>
      </c>
      <c r="B134" s="1" t="s">
        <v>1924</v>
      </c>
      <c r="C134" s="8" t="s">
        <v>57</v>
      </c>
      <c r="D134" s="8" t="s">
        <v>1597</v>
      </c>
      <c r="E134" s="1" t="s">
        <v>1925</v>
      </c>
      <c r="F134" s="23">
        <v>44013</v>
      </c>
      <c r="G134" s="21" t="s">
        <v>1926</v>
      </c>
      <c r="H134" s="21" t="s">
        <v>1927</v>
      </c>
      <c r="I134" s="8" t="s">
        <v>1928</v>
      </c>
      <c r="J134" s="8" t="s">
        <v>1929</v>
      </c>
      <c r="K134" s="8" t="s">
        <v>1930</v>
      </c>
      <c r="L134" s="8" t="s">
        <v>1931</v>
      </c>
      <c r="M134" s="21" t="s">
        <v>1932</v>
      </c>
      <c r="N134" s="19" t="s">
        <v>1933</v>
      </c>
      <c r="O134" s="19" t="s">
        <v>1934</v>
      </c>
      <c r="P134" s="19" t="s">
        <v>1935</v>
      </c>
      <c r="Q134" s="19"/>
      <c r="R134" s="19"/>
      <c r="S134" s="19"/>
      <c r="T134" s="19"/>
      <c r="U134" s="19"/>
      <c r="V134" s="1" t="s">
        <v>1936</v>
      </c>
      <c r="W134" s="22" t="s">
        <v>1937</v>
      </c>
      <c r="X134" s="17"/>
    </row>
    <row r="135" spans="1:24" ht="12.75" customHeight="1">
      <c r="A135" s="8" t="s">
        <v>732</v>
      </c>
      <c r="B135" s="1" t="s">
        <v>932</v>
      </c>
      <c r="C135" s="8" t="s">
        <v>113</v>
      </c>
      <c r="D135" s="8" t="s">
        <v>1597</v>
      </c>
      <c r="E135" s="1" t="s">
        <v>1938</v>
      </c>
      <c r="F135" s="23">
        <v>44166</v>
      </c>
      <c r="G135" s="21" t="s">
        <v>1939</v>
      </c>
      <c r="H135" s="21" t="s">
        <v>1940</v>
      </c>
      <c r="I135" s="21" t="s">
        <v>1941</v>
      </c>
      <c r="J135" s="21" t="s">
        <v>1942</v>
      </c>
      <c r="K135" s="21" t="s">
        <v>1943</v>
      </c>
      <c r="L135" s="21" t="s">
        <v>1944</v>
      </c>
      <c r="M135" s="21" t="s">
        <v>1945</v>
      </c>
      <c r="N135" s="19" t="s">
        <v>1946</v>
      </c>
      <c r="O135" s="19"/>
      <c r="P135" s="19"/>
      <c r="Q135" s="19"/>
      <c r="R135" s="19"/>
      <c r="S135" s="19"/>
      <c r="T135" s="19"/>
      <c r="U135" s="19"/>
      <c r="V135" s="1" t="s">
        <v>1947</v>
      </c>
      <c r="W135" s="22" t="s">
        <v>1359</v>
      </c>
      <c r="X135" s="17"/>
    </row>
    <row r="136" spans="1:24" ht="12.75" customHeight="1">
      <c r="A136" s="8" t="s">
        <v>473</v>
      </c>
      <c r="B136" s="1" t="s">
        <v>1948</v>
      </c>
      <c r="C136" s="8" t="s">
        <v>57</v>
      </c>
      <c r="D136" s="8" t="s">
        <v>1597</v>
      </c>
      <c r="E136" s="1" t="s">
        <v>1949</v>
      </c>
      <c r="F136" s="23">
        <v>43879</v>
      </c>
      <c r="G136" s="21" t="s">
        <v>1950</v>
      </c>
      <c r="H136" s="8" t="s">
        <v>182</v>
      </c>
      <c r="I136" s="21" t="s">
        <v>1951</v>
      </c>
      <c r="J136" s="21" t="s">
        <v>1952</v>
      </c>
      <c r="K136" s="21" t="s">
        <v>1953</v>
      </c>
      <c r="L136" s="21" t="s">
        <v>1954</v>
      </c>
      <c r="M136" s="21" t="s">
        <v>1955</v>
      </c>
      <c r="N136" s="19" t="s">
        <v>1956</v>
      </c>
      <c r="O136" s="19" t="s">
        <v>1957</v>
      </c>
      <c r="P136" s="19"/>
      <c r="Q136" s="19"/>
      <c r="R136" s="19"/>
      <c r="S136" s="19"/>
      <c r="T136" s="19"/>
      <c r="U136" s="19"/>
      <c r="V136" s="1" t="s">
        <v>1958</v>
      </c>
      <c r="W136" s="22" t="s">
        <v>1959</v>
      </c>
      <c r="X136" s="17"/>
    </row>
    <row r="137" spans="1:24" ht="12.75" customHeight="1">
      <c r="A137" s="8" t="s">
        <v>1960</v>
      </c>
      <c r="B137" s="1" t="s">
        <v>1961</v>
      </c>
      <c r="C137" s="8" t="s">
        <v>113</v>
      </c>
      <c r="D137" s="8" t="s">
        <v>1597</v>
      </c>
      <c r="E137" s="1" t="s">
        <v>1962</v>
      </c>
      <c r="F137" s="23">
        <v>44195</v>
      </c>
      <c r="G137" s="21" t="s">
        <v>1963</v>
      </c>
      <c r="H137" s="21" t="s">
        <v>1964</v>
      </c>
      <c r="I137" s="21" t="s">
        <v>1965</v>
      </c>
      <c r="J137" s="21" t="s">
        <v>1966</v>
      </c>
      <c r="K137" s="21" t="s">
        <v>1967</v>
      </c>
      <c r="L137" s="21" t="s">
        <v>1968</v>
      </c>
      <c r="M137" s="21" t="s">
        <v>1969</v>
      </c>
      <c r="N137" s="19" t="s">
        <v>1970</v>
      </c>
      <c r="O137" s="19"/>
      <c r="P137" s="19"/>
      <c r="Q137" s="19"/>
      <c r="R137" s="19"/>
      <c r="S137" s="19"/>
      <c r="T137" s="19"/>
      <c r="U137" s="19"/>
      <c r="V137" s="1" t="s">
        <v>1971</v>
      </c>
      <c r="W137" s="22" t="s">
        <v>1972</v>
      </c>
      <c r="X137" s="17"/>
    </row>
    <row r="138" spans="1:24" ht="12.75" customHeight="1">
      <c r="A138" s="8" t="s">
        <v>1973</v>
      </c>
      <c r="B138" s="1" t="s">
        <v>1974</v>
      </c>
      <c r="C138" s="8" t="s">
        <v>57</v>
      </c>
      <c r="D138" s="8" t="s">
        <v>1597</v>
      </c>
      <c r="E138" s="1" t="s">
        <v>1975</v>
      </c>
      <c r="F138" s="23">
        <v>44057</v>
      </c>
      <c r="G138" s="21" t="s">
        <v>1976</v>
      </c>
      <c r="H138" s="21" t="s">
        <v>1977</v>
      </c>
      <c r="I138" s="21" t="s">
        <v>1978</v>
      </c>
      <c r="J138" s="21" t="s">
        <v>1979</v>
      </c>
      <c r="K138" s="21" t="s">
        <v>1980</v>
      </c>
      <c r="L138" s="21" t="s">
        <v>1981</v>
      </c>
      <c r="M138" s="21" t="s">
        <v>1982</v>
      </c>
      <c r="N138" s="19" t="s">
        <v>1983</v>
      </c>
      <c r="O138" s="19" t="s">
        <v>1984</v>
      </c>
      <c r="P138" s="19" t="s">
        <v>1985</v>
      </c>
      <c r="Q138" s="19" t="s">
        <v>1986</v>
      </c>
      <c r="R138" s="19"/>
      <c r="S138" s="19"/>
      <c r="T138" s="19"/>
      <c r="U138" s="19"/>
      <c r="V138" s="1" t="s">
        <v>1987</v>
      </c>
      <c r="W138" s="22" t="s">
        <v>1988</v>
      </c>
      <c r="X138" s="17"/>
    </row>
    <row r="139" spans="1:24" ht="12.75" customHeight="1">
      <c r="A139" s="8" t="s">
        <v>1103</v>
      </c>
      <c r="B139" s="1" t="s">
        <v>1989</v>
      </c>
      <c r="C139" s="8" t="s">
        <v>113</v>
      </c>
      <c r="D139" s="8" t="s">
        <v>1597</v>
      </c>
      <c r="E139" s="1" t="s">
        <v>1990</v>
      </c>
      <c r="F139" s="23">
        <v>43993</v>
      </c>
      <c r="G139" s="21" t="s">
        <v>1991</v>
      </c>
      <c r="H139" s="8" t="s">
        <v>1351</v>
      </c>
      <c r="I139" s="21" t="s">
        <v>1992</v>
      </c>
      <c r="J139" s="21" t="s">
        <v>1993</v>
      </c>
      <c r="K139" s="21" t="s">
        <v>1994</v>
      </c>
      <c r="L139" s="21" t="s">
        <v>1995</v>
      </c>
      <c r="M139" s="21" t="s">
        <v>1996</v>
      </c>
      <c r="N139" s="19" t="s">
        <v>1997</v>
      </c>
      <c r="O139" s="19" t="s">
        <v>1998</v>
      </c>
      <c r="P139" s="19"/>
      <c r="Q139" s="19"/>
      <c r="R139" s="19"/>
      <c r="S139" s="19"/>
      <c r="T139" s="19"/>
      <c r="U139" s="19"/>
      <c r="V139" s="1" t="s">
        <v>1999</v>
      </c>
      <c r="W139" s="22" t="s">
        <v>2000</v>
      </c>
      <c r="X139" s="17"/>
    </row>
    <row r="140" spans="1:24" ht="12.75" customHeight="1">
      <c r="A140" s="8" t="s">
        <v>460</v>
      </c>
      <c r="B140" s="1" t="s">
        <v>2001</v>
      </c>
      <c r="C140" s="8" t="s">
        <v>113</v>
      </c>
      <c r="D140" s="8" t="s">
        <v>1597</v>
      </c>
      <c r="E140" s="1" t="s">
        <v>2002</v>
      </c>
      <c r="F140" s="23">
        <v>44167</v>
      </c>
      <c r="G140" s="21" t="s">
        <v>2003</v>
      </c>
      <c r="H140" s="21" t="s">
        <v>2004</v>
      </c>
      <c r="I140" s="21" t="s">
        <v>2005</v>
      </c>
      <c r="J140" s="21" t="s">
        <v>2006</v>
      </c>
      <c r="K140" s="21" t="s">
        <v>2007</v>
      </c>
      <c r="L140" s="21" t="s">
        <v>2008</v>
      </c>
      <c r="M140" s="21" t="s">
        <v>2009</v>
      </c>
      <c r="N140" s="19" t="s">
        <v>2010</v>
      </c>
      <c r="O140" s="19" t="s">
        <v>2011</v>
      </c>
      <c r="P140" s="19" t="s">
        <v>2012</v>
      </c>
      <c r="Q140" s="19" t="s">
        <v>2013</v>
      </c>
      <c r="R140" s="19" t="s">
        <v>2014</v>
      </c>
      <c r="S140" s="19" t="s">
        <v>2015</v>
      </c>
      <c r="T140" s="19" t="s">
        <v>2016</v>
      </c>
      <c r="U140" s="19"/>
      <c r="V140" s="1" t="s">
        <v>2017</v>
      </c>
      <c r="W140" s="22" t="s">
        <v>2018</v>
      </c>
      <c r="X140" s="17"/>
    </row>
    <row r="141" spans="1:24" ht="12.75" customHeight="1">
      <c r="A141" s="8" t="s">
        <v>628</v>
      </c>
      <c r="B141" s="1" t="s">
        <v>1724</v>
      </c>
      <c r="C141" s="8" t="s">
        <v>113</v>
      </c>
      <c r="D141" s="8" t="s">
        <v>1597</v>
      </c>
      <c r="E141" s="1" t="s">
        <v>2019</v>
      </c>
      <c r="F141" s="23">
        <v>43923</v>
      </c>
      <c r="G141" s="8" t="s">
        <v>1914</v>
      </c>
      <c r="H141" s="8" t="s">
        <v>656</v>
      </c>
      <c r="I141" s="21" t="s">
        <v>2020</v>
      </c>
      <c r="J141" s="21" t="s">
        <v>2021</v>
      </c>
      <c r="K141" s="21" t="s">
        <v>2022</v>
      </c>
      <c r="L141" s="21" t="s">
        <v>2023</v>
      </c>
      <c r="M141" s="21" t="s">
        <v>2024</v>
      </c>
      <c r="N141" s="19" t="s">
        <v>2025</v>
      </c>
      <c r="O141" s="19"/>
      <c r="P141" s="19"/>
      <c r="Q141" s="19"/>
      <c r="R141" s="19"/>
      <c r="S141" s="19"/>
      <c r="T141" s="19"/>
      <c r="U141" s="19"/>
      <c r="V141" s="1" t="s">
        <v>2026</v>
      </c>
      <c r="W141" s="22" t="s">
        <v>2027</v>
      </c>
      <c r="X141" s="17"/>
    </row>
    <row r="142" spans="1:24" ht="12.75" customHeight="1">
      <c r="A142" s="8" t="s">
        <v>213</v>
      </c>
      <c r="B142" s="1" t="s">
        <v>2028</v>
      </c>
      <c r="C142" s="8" t="s">
        <v>57</v>
      </c>
      <c r="D142" s="8" t="s">
        <v>1597</v>
      </c>
      <c r="E142" s="1" t="s">
        <v>2029</v>
      </c>
      <c r="F142" s="23">
        <v>43959</v>
      </c>
      <c r="G142" s="21" t="s">
        <v>2030</v>
      </c>
      <c r="H142" s="21" t="s">
        <v>148</v>
      </c>
      <c r="I142" s="21" t="s">
        <v>2031</v>
      </c>
      <c r="J142" s="8" t="s">
        <v>2032</v>
      </c>
      <c r="K142" s="21" t="s">
        <v>2033</v>
      </c>
      <c r="L142" s="21" t="s">
        <v>2034</v>
      </c>
      <c r="M142" s="21" t="s">
        <v>2035</v>
      </c>
      <c r="N142" s="19" t="s">
        <v>2036</v>
      </c>
      <c r="O142" s="19" t="s">
        <v>2037</v>
      </c>
      <c r="P142" s="19" t="s">
        <v>2038</v>
      </c>
      <c r="Q142" s="19" t="s">
        <v>2039</v>
      </c>
      <c r="R142" s="19" t="s">
        <v>2040</v>
      </c>
      <c r="S142" s="19" t="s">
        <v>2041</v>
      </c>
      <c r="T142" s="19"/>
      <c r="U142" s="19"/>
      <c r="V142" s="1" t="s">
        <v>2042</v>
      </c>
      <c r="W142" s="22" t="s">
        <v>2043</v>
      </c>
      <c r="X142" s="17"/>
    </row>
    <row r="143" spans="1:24" ht="12.75" customHeight="1">
      <c r="A143" s="8" t="s">
        <v>460</v>
      </c>
      <c r="B143" s="1" t="s">
        <v>2044</v>
      </c>
      <c r="C143" s="8" t="s">
        <v>113</v>
      </c>
      <c r="D143" s="8" t="s">
        <v>1597</v>
      </c>
      <c r="E143" s="1" t="s">
        <v>2045</v>
      </c>
      <c r="F143" s="23">
        <v>43928</v>
      </c>
      <c r="G143" s="21" t="s">
        <v>2046</v>
      </c>
      <c r="H143" s="21" t="s">
        <v>545</v>
      </c>
      <c r="I143" s="21" t="s">
        <v>2047</v>
      </c>
      <c r="J143" s="21" t="s">
        <v>2048</v>
      </c>
      <c r="K143" s="21" t="s">
        <v>2049</v>
      </c>
      <c r="L143" s="21" t="s">
        <v>2050</v>
      </c>
      <c r="M143" s="21" t="s">
        <v>2051</v>
      </c>
      <c r="N143" s="19" t="s">
        <v>2052</v>
      </c>
      <c r="O143" s="19" t="s">
        <v>2053</v>
      </c>
      <c r="P143" s="19" t="s">
        <v>2054</v>
      </c>
      <c r="Q143" s="19" t="s">
        <v>2055</v>
      </c>
      <c r="R143" s="19" t="s">
        <v>2056</v>
      </c>
      <c r="S143" s="19"/>
      <c r="T143" s="19"/>
      <c r="U143" s="19"/>
      <c r="V143" s="1" t="s">
        <v>2057</v>
      </c>
      <c r="W143" s="22" t="s">
        <v>2058</v>
      </c>
      <c r="X143" s="17"/>
    </row>
    <row r="144" spans="1:24" ht="12.75" customHeight="1">
      <c r="A144" s="8" t="s">
        <v>507</v>
      </c>
      <c r="B144" s="1" t="s">
        <v>2059</v>
      </c>
      <c r="C144" s="8" t="s">
        <v>57</v>
      </c>
      <c r="D144" s="8" t="s">
        <v>1597</v>
      </c>
      <c r="E144" s="1" t="s">
        <v>2060</v>
      </c>
      <c r="F144" s="23">
        <v>44025</v>
      </c>
      <c r="G144" s="21" t="s">
        <v>2061</v>
      </c>
      <c r="H144" s="21" t="s">
        <v>2062</v>
      </c>
      <c r="I144" s="21" t="s">
        <v>2063</v>
      </c>
      <c r="J144" s="21" t="s">
        <v>2064</v>
      </c>
      <c r="K144" s="21" t="s">
        <v>2065</v>
      </c>
      <c r="L144" s="21" t="s">
        <v>2066</v>
      </c>
      <c r="M144" s="21" t="s">
        <v>2067</v>
      </c>
      <c r="N144" s="19" t="s">
        <v>2068</v>
      </c>
      <c r="O144" s="19" t="s">
        <v>2069</v>
      </c>
      <c r="P144" s="19"/>
      <c r="Q144" s="19"/>
      <c r="R144" s="19"/>
      <c r="S144" s="19"/>
      <c r="T144" s="19"/>
      <c r="U144" s="19"/>
      <c r="V144" s="1" t="s">
        <v>2070</v>
      </c>
      <c r="W144" s="22" t="s">
        <v>2071</v>
      </c>
      <c r="X144" s="17"/>
    </row>
    <row r="145" spans="1:24" ht="12.75" customHeight="1">
      <c r="A145" s="8" t="s">
        <v>324</v>
      </c>
      <c r="B145" s="1" t="s">
        <v>2072</v>
      </c>
      <c r="C145" s="8" t="s">
        <v>57</v>
      </c>
      <c r="D145" s="8" t="s">
        <v>1597</v>
      </c>
      <c r="E145" s="1" t="s">
        <v>2073</v>
      </c>
      <c r="F145" s="23">
        <v>44032</v>
      </c>
      <c r="G145" s="21" t="s">
        <v>2074</v>
      </c>
      <c r="H145" s="21" t="s">
        <v>2075</v>
      </c>
      <c r="I145" s="21" t="s">
        <v>2076</v>
      </c>
      <c r="J145" s="21" t="s">
        <v>2077</v>
      </c>
      <c r="K145" s="21" t="s">
        <v>2078</v>
      </c>
      <c r="L145" s="21" t="s">
        <v>2079</v>
      </c>
      <c r="M145" s="21" t="s">
        <v>2080</v>
      </c>
      <c r="N145" s="19" t="s">
        <v>2081</v>
      </c>
      <c r="O145" s="19" t="s">
        <v>2082</v>
      </c>
      <c r="P145" s="19"/>
      <c r="Q145" s="19"/>
      <c r="R145" s="19"/>
      <c r="S145" s="19"/>
      <c r="T145" s="19"/>
      <c r="U145" s="19"/>
      <c r="V145" s="1" t="s">
        <v>2083</v>
      </c>
      <c r="W145" s="22" t="s">
        <v>2084</v>
      </c>
      <c r="X145" s="17"/>
    </row>
    <row r="146" spans="1:24" ht="12.75" customHeight="1">
      <c r="A146" s="8" t="s">
        <v>258</v>
      </c>
      <c r="B146" s="1" t="s">
        <v>2085</v>
      </c>
      <c r="C146" s="8" t="s">
        <v>57</v>
      </c>
      <c r="D146" s="8" t="s">
        <v>1597</v>
      </c>
      <c r="E146" s="1" t="s">
        <v>2086</v>
      </c>
      <c r="F146" s="23">
        <v>43864</v>
      </c>
      <c r="G146" s="21" t="s">
        <v>2087</v>
      </c>
      <c r="H146" s="21" t="s">
        <v>2088</v>
      </c>
      <c r="I146" s="21" t="s">
        <v>2089</v>
      </c>
      <c r="J146" s="21" t="s">
        <v>2090</v>
      </c>
      <c r="K146" s="21" t="s">
        <v>2091</v>
      </c>
      <c r="L146" s="21" t="s">
        <v>2092</v>
      </c>
      <c r="M146" s="21" t="s">
        <v>2093</v>
      </c>
      <c r="N146" s="19" t="s">
        <v>2094</v>
      </c>
      <c r="O146" s="19" t="s">
        <v>2095</v>
      </c>
      <c r="P146" s="19" t="s">
        <v>2096</v>
      </c>
      <c r="Q146" s="19" t="s">
        <v>2097</v>
      </c>
      <c r="R146" s="19" t="s">
        <v>2098</v>
      </c>
      <c r="S146" s="19"/>
      <c r="T146" s="19"/>
      <c r="U146" s="19"/>
      <c r="V146" s="1" t="s">
        <v>2099</v>
      </c>
      <c r="W146" s="22" t="s">
        <v>2100</v>
      </c>
      <c r="X146" s="17"/>
    </row>
    <row r="147" spans="1:24" ht="12.75" customHeight="1">
      <c r="A147" s="8" t="s">
        <v>213</v>
      </c>
      <c r="B147" s="1" t="s">
        <v>1419</v>
      </c>
      <c r="C147" s="8" t="s">
        <v>113</v>
      </c>
      <c r="D147" s="8" t="s">
        <v>1597</v>
      </c>
      <c r="E147" s="1" t="s">
        <v>2101</v>
      </c>
      <c r="F147" s="23">
        <v>44128</v>
      </c>
      <c r="G147" s="8" t="s">
        <v>2102</v>
      </c>
      <c r="H147" s="21" t="s">
        <v>2103</v>
      </c>
      <c r="I147" s="21" t="s">
        <v>2104</v>
      </c>
      <c r="J147" s="21" t="s">
        <v>2105</v>
      </c>
      <c r="K147" s="21" t="s">
        <v>2106</v>
      </c>
      <c r="L147" s="21" t="s">
        <v>2107</v>
      </c>
      <c r="M147" s="21" t="s">
        <v>2108</v>
      </c>
      <c r="N147" s="19" t="s">
        <v>2109</v>
      </c>
      <c r="O147" s="19"/>
      <c r="P147" s="19"/>
      <c r="Q147" s="19"/>
      <c r="R147" s="19"/>
      <c r="S147" s="19"/>
      <c r="T147" s="19"/>
      <c r="U147" s="19"/>
      <c r="V147" s="1" t="s">
        <v>2110</v>
      </c>
      <c r="W147" s="22" t="s">
        <v>2111</v>
      </c>
      <c r="X147" s="17"/>
    </row>
    <row r="148" spans="1:24" ht="12.75" customHeight="1">
      <c r="A148" s="8" t="s">
        <v>92</v>
      </c>
      <c r="B148" s="1" t="s">
        <v>2112</v>
      </c>
      <c r="C148" s="8" t="s">
        <v>57</v>
      </c>
      <c r="D148" s="8" t="s">
        <v>1597</v>
      </c>
      <c r="E148" s="1" t="s">
        <v>2113</v>
      </c>
      <c r="F148" s="23">
        <v>43983</v>
      </c>
      <c r="G148" s="21" t="s">
        <v>2114</v>
      </c>
      <c r="H148" s="21" t="s">
        <v>2115</v>
      </c>
      <c r="I148" s="21" t="s">
        <v>2116</v>
      </c>
      <c r="J148" s="21" t="s">
        <v>2117</v>
      </c>
      <c r="K148" s="21" t="s">
        <v>2118</v>
      </c>
      <c r="L148" s="21" t="s">
        <v>2119</v>
      </c>
      <c r="M148" s="21" t="s">
        <v>2120</v>
      </c>
      <c r="N148" s="19" t="s">
        <v>2121</v>
      </c>
      <c r="O148" s="19" t="s">
        <v>2122</v>
      </c>
      <c r="P148" s="19" t="s">
        <v>2123</v>
      </c>
      <c r="Q148" s="19" t="s">
        <v>2124</v>
      </c>
      <c r="R148" s="19" t="s">
        <v>2125</v>
      </c>
      <c r="S148" s="19" t="s">
        <v>2126</v>
      </c>
      <c r="T148" s="19" t="s">
        <v>2127</v>
      </c>
      <c r="U148" s="19"/>
      <c r="V148" s="1" t="s">
        <v>2128</v>
      </c>
      <c r="W148" s="22" t="s">
        <v>2129</v>
      </c>
      <c r="X148" s="17"/>
    </row>
    <row r="149" spans="1:24" ht="12.75" customHeight="1">
      <c r="A149" s="8" t="s">
        <v>288</v>
      </c>
      <c r="B149" s="1" t="s">
        <v>2130</v>
      </c>
      <c r="C149" s="8" t="s">
        <v>57</v>
      </c>
      <c r="D149" s="8" t="s">
        <v>1597</v>
      </c>
      <c r="E149" s="1" t="s">
        <v>2131</v>
      </c>
      <c r="F149" s="23">
        <v>44117</v>
      </c>
      <c r="G149" s="21" t="s">
        <v>2132</v>
      </c>
      <c r="H149" s="21" t="s">
        <v>2133</v>
      </c>
      <c r="I149" s="8" t="s">
        <v>2134</v>
      </c>
      <c r="J149" s="21" t="s">
        <v>2135</v>
      </c>
      <c r="K149" s="21" t="s">
        <v>2136</v>
      </c>
      <c r="L149" s="8" t="s">
        <v>2137</v>
      </c>
      <c r="M149" s="8" t="s">
        <v>2138</v>
      </c>
      <c r="N149" s="19" t="s">
        <v>2139</v>
      </c>
      <c r="O149" s="19" t="s">
        <v>2140</v>
      </c>
      <c r="P149" s="19"/>
      <c r="Q149" s="19"/>
      <c r="R149" s="19"/>
      <c r="S149" s="19"/>
      <c r="T149" s="19"/>
      <c r="U149" s="19"/>
      <c r="V149" s="1" t="s">
        <v>2141</v>
      </c>
      <c r="W149" s="19" t="s">
        <v>2142</v>
      </c>
      <c r="X149" s="17"/>
    </row>
    <row r="150" spans="1:24" ht="12.75" customHeight="1">
      <c r="A150" s="8" t="s">
        <v>628</v>
      </c>
      <c r="B150" s="1" t="s">
        <v>2143</v>
      </c>
      <c r="C150" s="8" t="s">
        <v>57</v>
      </c>
      <c r="D150" s="8" t="s">
        <v>1597</v>
      </c>
      <c r="E150" s="20" t="s">
        <v>2144</v>
      </c>
      <c r="F150" s="23">
        <v>43906</v>
      </c>
      <c r="G150" s="21" t="s">
        <v>2145</v>
      </c>
      <c r="H150" s="8" t="s">
        <v>1351</v>
      </c>
      <c r="I150" s="21" t="s">
        <v>2146</v>
      </c>
      <c r="J150" s="21" t="s">
        <v>2147</v>
      </c>
      <c r="K150" s="21" t="s">
        <v>2148</v>
      </c>
      <c r="L150" s="21" t="s">
        <v>2149</v>
      </c>
      <c r="M150" s="21" t="s">
        <v>2150</v>
      </c>
      <c r="N150" s="19" t="s">
        <v>2151</v>
      </c>
      <c r="O150" s="19"/>
      <c r="P150" s="19"/>
      <c r="Q150" s="19"/>
      <c r="R150" s="19"/>
      <c r="S150" s="19"/>
      <c r="T150" s="19"/>
      <c r="U150" s="19"/>
      <c r="V150" s="1" t="s">
        <v>2152</v>
      </c>
      <c r="W150" s="22" t="s">
        <v>2153</v>
      </c>
      <c r="X150" s="17"/>
    </row>
    <row r="151" spans="1:24" ht="12.75" customHeight="1">
      <c r="A151" s="8" t="s">
        <v>732</v>
      </c>
      <c r="B151" s="1" t="s">
        <v>2154</v>
      </c>
      <c r="C151" s="8" t="s">
        <v>57</v>
      </c>
      <c r="D151" s="8" t="s">
        <v>1597</v>
      </c>
      <c r="E151" s="1" t="s">
        <v>2155</v>
      </c>
      <c r="F151" s="23">
        <v>43959</v>
      </c>
      <c r="G151" s="21" t="s">
        <v>2156</v>
      </c>
      <c r="H151" s="8" t="s">
        <v>656</v>
      </c>
      <c r="I151" s="21" t="s">
        <v>2157</v>
      </c>
      <c r="J151" s="21" t="s">
        <v>2158</v>
      </c>
      <c r="K151" s="21" t="s">
        <v>2159</v>
      </c>
      <c r="L151" s="21" t="s">
        <v>2160</v>
      </c>
      <c r="M151" s="21" t="s">
        <v>2161</v>
      </c>
      <c r="N151" s="19" t="s">
        <v>2162</v>
      </c>
      <c r="O151" s="19"/>
      <c r="P151" s="19"/>
      <c r="Q151" s="19"/>
      <c r="R151" s="19"/>
      <c r="S151" s="19"/>
      <c r="T151" s="19"/>
      <c r="U151" s="19"/>
      <c r="V151" s="1" t="s">
        <v>2163</v>
      </c>
      <c r="W151" s="22" t="s">
        <v>2164</v>
      </c>
      <c r="X151" s="17"/>
    </row>
    <row r="152" spans="1:24" ht="12.75" customHeight="1">
      <c r="A152" s="8" t="s">
        <v>111</v>
      </c>
      <c r="B152" s="1" t="s">
        <v>541</v>
      </c>
      <c r="C152" s="8" t="s">
        <v>57</v>
      </c>
      <c r="D152" s="8" t="s">
        <v>1597</v>
      </c>
      <c r="E152" s="1" t="s">
        <v>2165</v>
      </c>
      <c r="F152" s="23">
        <v>44084</v>
      </c>
      <c r="G152" s="21" t="s">
        <v>2166</v>
      </c>
      <c r="H152" s="21" t="s">
        <v>2167</v>
      </c>
      <c r="I152" s="21" t="s">
        <v>2168</v>
      </c>
      <c r="J152" s="21" t="s">
        <v>2169</v>
      </c>
      <c r="K152" s="21" t="s">
        <v>2170</v>
      </c>
      <c r="L152" s="21" t="s">
        <v>2171</v>
      </c>
      <c r="M152" s="21" t="s">
        <v>2172</v>
      </c>
      <c r="N152" s="19" t="s">
        <v>2173</v>
      </c>
      <c r="O152" s="19" t="s">
        <v>2174</v>
      </c>
      <c r="P152" s="19" t="s">
        <v>2175</v>
      </c>
      <c r="Q152" s="19" t="s">
        <v>2176</v>
      </c>
      <c r="R152" s="19" t="s">
        <v>2177</v>
      </c>
      <c r="S152" s="19" t="s">
        <v>2178</v>
      </c>
      <c r="T152" s="19" t="s">
        <v>2179</v>
      </c>
      <c r="U152" s="19"/>
      <c r="V152" s="1" t="s">
        <v>2180</v>
      </c>
      <c r="W152" s="22" t="s">
        <v>2181</v>
      </c>
      <c r="X152" s="17"/>
    </row>
    <row r="153" spans="1:24" ht="12.75" customHeight="1">
      <c r="A153" s="8" t="s">
        <v>324</v>
      </c>
      <c r="B153" s="1" t="s">
        <v>2182</v>
      </c>
      <c r="C153" s="8" t="s">
        <v>113</v>
      </c>
      <c r="D153" s="8" t="s">
        <v>1597</v>
      </c>
      <c r="E153" s="1" t="s">
        <v>2183</v>
      </c>
      <c r="F153" s="23">
        <v>43868</v>
      </c>
      <c r="G153" s="21" t="s">
        <v>2184</v>
      </c>
      <c r="H153" s="21" t="s">
        <v>2185</v>
      </c>
      <c r="I153" s="21" t="s">
        <v>2186</v>
      </c>
      <c r="J153" s="21" t="s">
        <v>2187</v>
      </c>
      <c r="K153" s="21" t="s">
        <v>2188</v>
      </c>
      <c r="L153" s="21" t="s">
        <v>2189</v>
      </c>
      <c r="M153" s="21" t="s">
        <v>2190</v>
      </c>
      <c r="N153" s="19" t="s">
        <v>2191</v>
      </c>
      <c r="O153" s="19"/>
      <c r="P153" s="19"/>
      <c r="Q153" s="19"/>
      <c r="R153" s="19"/>
      <c r="S153" s="19"/>
      <c r="T153" s="19"/>
      <c r="U153" s="19"/>
      <c r="V153" s="1" t="s">
        <v>2192</v>
      </c>
      <c r="W153" s="22" t="s">
        <v>2193</v>
      </c>
      <c r="X153" s="17"/>
    </row>
    <row r="154" spans="1:24" ht="12.75" customHeight="1">
      <c r="A154" s="8" t="s">
        <v>2194</v>
      </c>
      <c r="B154" s="1" t="s">
        <v>2195</v>
      </c>
      <c r="C154" s="8" t="s">
        <v>113</v>
      </c>
      <c r="D154" s="8" t="s">
        <v>1597</v>
      </c>
      <c r="E154" s="1" t="s">
        <v>2196</v>
      </c>
      <c r="F154" s="23">
        <v>44159</v>
      </c>
      <c r="G154" s="21" t="s">
        <v>2197</v>
      </c>
      <c r="H154" s="21" t="s">
        <v>2198</v>
      </c>
      <c r="I154" s="21" t="s">
        <v>2199</v>
      </c>
      <c r="J154" s="21" t="s">
        <v>2200</v>
      </c>
      <c r="K154" s="21" t="s">
        <v>2201</v>
      </c>
      <c r="L154" s="21" t="s">
        <v>2202</v>
      </c>
      <c r="M154" s="21" t="s">
        <v>2203</v>
      </c>
      <c r="N154" s="19" t="s">
        <v>2204</v>
      </c>
      <c r="O154" s="19" t="s">
        <v>2205</v>
      </c>
      <c r="P154" s="19" t="s">
        <v>2206</v>
      </c>
      <c r="Q154" s="19"/>
      <c r="R154" s="19"/>
      <c r="S154" s="19"/>
      <c r="T154" s="19"/>
      <c r="U154" s="19"/>
      <c r="V154" s="1" t="s">
        <v>2207</v>
      </c>
      <c r="W154" s="22" t="s">
        <v>2208</v>
      </c>
      <c r="X154" s="17"/>
    </row>
    <row r="155" spans="1:24" ht="12.75" customHeight="1">
      <c r="A155" s="8" t="s">
        <v>213</v>
      </c>
      <c r="B155" s="1" t="s">
        <v>2209</v>
      </c>
      <c r="C155" s="8" t="s">
        <v>113</v>
      </c>
      <c r="D155" s="8" t="s">
        <v>1597</v>
      </c>
      <c r="E155" s="1" t="s">
        <v>2210</v>
      </c>
      <c r="F155" s="23">
        <v>44047</v>
      </c>
      <c r="G155" s="21" t="s">
        <v>2211</v>
      </c>
      <c r="H155" s="21" t="s">
        <v>1762</v>
      </c>
      <c r="I155" s="21" t="s">
        <v>2212</v>
      </c>
      <c r="J155" s="21" t="s">
        <v>2213</v>
      </c>
      <c r="K155" s="21" t="s">
        <v>2214</v>
      </c>
      <c r="L155" s="21" t="s">
        <v>2215</v>
      </c>
      <c r="M155" s="21" t="s">
        <v>2216</v>
      </c>
      <c r="N155" s="19" t="s">
        <v>2217</v>
      </c>
      <c r="O155" s="19" t="s">
        <v>2218</v>
      </c>
      <c r="P155" s="19" t="s">
        <v>2219</v>
      </c>
      <c r="Q155" s="19" t="s">
        <v>2220</v>
      </c>
      <c r="R155" s="19" t="s">
        <v>2221</v>
      </c>
      <c r="S155" s="19"/>
      <c r="T155" s="19"/>
      <c r="U155" s="19"/>
      <c r="V155" s="1" t="s">
        <v>2222</v>
      </c>
      <c r="W155" s="22" t="s">
        <v>2223</v>
      </c>
      <c r="X155" s="17"/>
    </row>
    <row r="156" spans="1:24" ht="12.75" customHeight="1">
      <c r="A156" s="8" t="s">
        <v>507</v>
      </c>
      <c r="B156" s="1" t="s">
        <v>2224</v>
      </c>
      <c r="C156" s="8" t="s">
        <v>57</v>
      </c>
      <c r="D156" s="8" t="s">
        <v>1597</v>
      </c>
      <c r="E156" s="1" t="s">
        <v>2225</v>
      </c>
      <c r="F156" s="23">
        <v>43957</v>
      </c>
      <c r="G156" s="21" t="s">
        <v>2226</v>
      </c>
      <c r="H156" s="21" t="s">
        <v>1810</v>
      </c>
      <c r="I156" s="21" t="s">
        <v>2227</v>
      </c>
      <c r="J156" s="21" t="s">
        <v>2228</v>
      </c>
      <c r="K156" s="21" t="s">
        <v>2229</v>
      </c>
      <c r="L156" s="21" t="s">
        <v>2230</v>
      </c>
      <c r="M156" s="21" t="s">
        <v>2231</v>
      </c>
      <c r="N156" s="19" t="s">
        <v>2232</v>
      </c>
      <c r="O156" s="19"/>
      <c r="P156" s="19"/>
      <c r="Q156" s="19"/>
      <c r="R156" s="19"/>
      <c r="S156" s="19"/>
      <c r="T156" s="19"/>
      <c r="U156" s="19"/>
      <c r="V156" s="1" t="s">
        <v>2233</v>
      </c>
      <c r="W156" s="22" t="s">
        <v>2234</v>
      </c>
      <c r="X156" s="17"/>
    </row>
    <row r="157" spans="1:24" ht="12.75" customHeight="1">
      <c r="A157" s="8" t="s">
        <v>225</v>
      </c>
      <c r="B157" s="1" t="s">
        <v>2235</v>
      </c>
      <c r="C157" s="8" t="s">
        <v>57</v>
      </c>
      <c r="D157" s="8" t="s">
        <v>1597</v>
      </c>
      <c r="E157" s="1" t="s">
        <v>2236</v>
      </c>
      <c r="F157" s="23">
        <v>44006</v>
      </c>
      <c r="G157" s="21" t="s">
        <v>2237</v>
      </c>
      <c r="H157" s="21" t="s">
        <v>2238</v>
      </c>
      <c r="I157" s="21" t="s">
        <v>2239</v>
      </c>
      <c r="J157" s="21" t="s">
        <v>2240</v>
      </c>
      <c r="K157" s="21" t="s">
        <v>2241</v>
      </c>
      <c r="L157" s="21" t="s">
        <v>2242</v>
      </c>
      <c r="M157" s="21" t="s">
        <v>2243</v>
      </c>
      <c r="N157" s="19" t="s">
        <v>2244</v>
      </c>
      <c r="O157" s="19"/>
      <c r="P157" s="19"/>
      <c r="Q157" s="19"/>
      <c r="R157" s="19"/>
      <c r="S157" s="19"/>
      <c r="T157" s="19"/>
      <c r="U157" s="19"/>
      <c r="V157" s="1" t="s">
        <v>2245</v>
      </c>
      <c r="W157" s="22" t="s">
        <v>2246</v>
      </c>
      <c r="X157" s="17"/>
    </row>
    <row r="158" spans="1:24" ht="12.75" customHeight="1">
      <c r="A158" s="8" t="s">
        <v>1912</v>
      </c>
      <c r="B158" s="1" t="s">
        <v>2247</v>
      </c>
      <c r="C158" s="8" t="s">
        <v>113</v>
      </c>
      <c r="D158" s="8" t="s">
        <v>1597</v>
      </c>
      <c r="E158" s="1" t="s">
        <v>2248</v>
      </c>
      <c r="F158" s="23">
        <v>44166</v>
      </c>
      <c r="G158" s="21" t="s">
        <v>2249</v>
      </c>
      <c r="H158" s="8" t="s">
        <v>2250</v>
      </c>
      <c r="I158" s="21" t="s">
        <v>2251</v>
      </c>
      <c r="J158" s="21" t="s">
        <v>2252</v>
      </c>
      <c r="K158" s="21" t="s">
        <v>2253</v>
      </c>
      <c r="L158" s="21" t="s">
        <v>2254</v>
      </c>
      <c r="M158" s="21" t="s">
        <v>2255</v>
      </c>
      <c r="N158" s="19" t="s">
        <v>2256</v>
      </c>
      <c r="O158" s="19" t="s">
        <v>2257</v>
      </c>
      <c r="P158" s="19" t="s">
        <v>2258</v>
      </c>
      <c r="Q158" s="19" t="s">
        <v>2259</v>
      </c>
      <c r="R158" s="19"/>
      <c r="S158" s="19"/>
      <c r="T158" s="19"/>
      <c r="U158" s="19"/>
      <c r="V158" s="1" t="s">
        <v>2260</v>
      </c>
      <c r="W158" s="22" t="s">
        <v>2261</v>
      </c>
      <c r="X158" s="17"/>
    </row>
    <row r="159" spans="1:24" ht="12.75" customHeight="1">
      <c r="A159" s="8" t="s">
        <v>2262</v>
      </c>
      <c r="B159" s="1" t="s">
        <v>2263</v>
      </c>
      <c r="C159" s="8" t="s">
        <v>57</v>
      </c>
      <c r="D159" s="8" t="s">
        <v>1597</v>
      </c>
      <c r="E159" s="1" t="s">
        <v>2264</v>
      </c>
      <c r="F159" s="23">
        <v>44085</v>
      </c>
      <c r="G159" s="21" t="s">
        <v>2265</v>
      </c>
      <c r="H159" s="21" t="s">
        <v>2266</v>
      </c>
      <c r="I159" s="8" t="s">
        <v>2267</v>
      </c>
      <c r="J159" s="21" t="s">
        <v>2268</v>
      </c>
      <c r="K159" s="21" t="s">
        <v>2269</v>
      </c>
      <c r="L159" s="21" t="s">
        <v>2270</v>
      </c>
      <c r="M159" s="21" t="s">
        <v>2271</v>
      </c>
      <c r="N159" s="19" t="s">
        <v>2272</v>
      </c>
      <c r="O159" s="19" t="s">
        <v>2273</v>
      </c>
      <c r="P159" s="19"/>
      <c r="Q159" s="19"/>
      <c r="R159" s="19"/>
      <c r="S159" s="19"/>
      <c r="T159" s="19"/>
      <c r="U159" s="19"/>
      <c r="V159" s="1" t="s">
        <v>2274</v>
      </c>
      <c r="W159" s="22" t="s">
        <v>2275</v>
      </c>
      <c r="X159" s="17"/>
    </row>
    <row r="160" spans="1:24" ht="12.75" customHeight="1">
      <c r="A160" s="8" t="s">
        <v>2276</v>
      </c>
      <c r="B160" s="1" t="s">
        <v>2277</v>
      </c>
      <c r="C160" s="8" t="s">
        <v>57</v>
      </c>
      <c r="D160" s="8" t="s">
        <v>1597</v>
      </c>
      <c r="E160" s="1" t="s">
        <v>2278</v>
      </c>
      <c r="F160" s="23">
        <v>44026</v>
      </c>
      <c r="G160" s="21" t="s">
        <v>2279</v>
      </c>
      <c r="H160" s="8" t="s">
        <v>2280</v>
      </c>
      <c r="I160" s="21" t="s">
        <v>2281</v>
      </c>
      <c r="J160" s="21" t="s">
        <v>2282</v>
      </c>
      <c r="K160" s="21" t="s">
        <v>2283</v>
      </c>
      <c r="L160" s="21" t="s">
        <v>2284</v>
      </c>
      <c r="M160" s="21" t="s">
        <v>2285</v>
      </c>
      <c r="N160" s="19" t="s">
        <v>2286</v>
      </c>
      <c r="O160" s="19"/>
      <c r="P160" s="19"/>
      <c r="Q160" s="19"/>
      <c r="R160" s="19"/>
      <c r="S160" s="19"/>
      <c r="T160" s="19"/>
      <c r="U160" s="19"/>
      <c r="V160" s="1" t="s">
        <v>2287</v>
      </c>
      <c r="W160" s="22" t="s">
        <v>2288</v>
      </c>
      <c r="X160" s="17"/>
    </row>
    <row r="161" spans="1:24" ht="12.75" customHeight="1">
      <c r="A161" s="8" t="s">
        <v>460</v>
      </c>
      <c r="B161" s="1" t="s">
        <v>2289</v>
      </c>
      <c r="C161" s="8" t="s">
        <v>113</v>
      </c>
      <c r="D161" s="8" t="s">
        <v>1597</v>
      </c>
      <c r="E161" s="1" t="s">
        <v>2290</v>
      </c>
      <c r="F161" s="23">
        <v>43943</v>
      </c>
      <c r="G161" s="21" t="s">
        <v>2291</v>
      </c>
      <c r="H161" s="21" t="s">
        <v>2292</v>
      </c>
      <c r="I161" s="8" t="s">
        <v>2293</v>
      </c>
      <c r="J161" s="21" t="s">
        <v>2294</v>
      </c>
      <c r="K161" s="21" t="s">
        <v>2295</v>
      </c>
      <c r="L161" s="21" t="s">
        <v>2296</v>
      </c>
      <c r="M161" s="21" t="s">
        <v>2297</v>
      </c>
      <c r="N161" s="19" t="s">
        <v>2298</v>
      </c>
      <c r="O161" s="19"/>
      <c r="P161" s="19"/>
      <c r="Q161" s="19"/>
      <c r="R161" s="19"/>
      <c r="S161" s="19"/>
      <c r="T161" s="19"/>
      <c r="U161" s="19"/>
      <c r="V161" s="1" t="s">
        <v>2299</v>
      </c>
      <c r="W161" s="22" t="s">
        <v>2300</v>
      </c>
      <c r="X161" s="17"/>
    </row>
    <row r="162" spans="1:24" ht="12.75" customHeight="1">
      <c r="A162" s="8" t="s">
        <v>732</v>
      </c>
      <c r="B162" s="1" t="s">
        <v>733</v>
      </c>
      <c r="C162" s="8" t="s">
        <v>113</v>
      </c>
      <c r="D162" s="8" t="s">
        <v>1597</v>
      </c>
      <c r="E162" s="1" t="s">
        <v>2301</v>
      </c>
      <c r="F162" s="23">
        <v>43867</v>
      </c>
      <c r="G162" s="21" t="s">
        <v>2302</v>
      </c>
      <c r="H162" s="21" t="s">
        <v>2303</v>
      </c>
      <c r="I162" s="21" t="s">
        <v>2304</v>
      </c>
      <c r="J162" s="21" t="s">
        <v>2305</v>
      </c>
      <c r="K162" s="21" t="s">
        <v>2306</v>
      </c>
      <c r="L162" s="21" t="s">
        <v>2307</v>
      </c>
      <c r="M162" s="21" t="s">
        <v>2308</v>
      </c>
      <c r="N162" s="19" t="s">
        <v>2309</v>
      </c>
      <c r="O162" s="19" t="s">
        <v>2310</v>
      </c>
      <c r="P162" s="19"/>
      <c r="Q162" s="19"/>
      <c r="R162" s="19"/>
      <c r="S162" s="19"/>
      <c r="T162" s="19"/>
      <c r="U162" s="19"/>
      <c r="V162" s="1" t="s">
        <v>2311</v>
      </c>
      <c r="W162" s="22" t="s">
        <v>2312</v>
      </c>
      <c r="X162" s="17"/>
    </row>
    <row r="163" spans="1:24" ht="12.75" customHeight="1">
      <c r="A163" s="8" t="s">
        <v>944</v>
      </c>
      <c r="B163" s="1" t="s">
        <v>945</v>
      </c>
      <c r="C163" s="8" t="s">
        <v>57</v>
      </c>
      <c r="D163" s="8" t="s">
        <v>1597</v>
      </c>
      <c r="E163" s="1" t="s">
        <v>2313</v>
      </c>
      <c r="F163" s="23">
        <v>43945</v>
      </c>
      <c r="G163" s="21" t="s">
        <v>2314</v>
      </c>
      <c r="H163" s="21" t="s">
        <v>2315</v>
      </c>
      <c r="I163" s="21" t="s">
        <v>2316</v>
      </c>
      <c r="J163" s="21" t="s">
        <v>2317</v>
      </c>
      <c r="K163" s="21" t="s">
        <v>2318</v>
      </c>
      <c r="L163" s="21" t="s">
        <v>2319</v>
      </c>
      <c r="M163" s="21" t="s">
        <v>2320</v>
      </c>
      <c r="N163" s="19" t="s">
        <v>2321</v>
      </c>
      <c r="O163" s="19" t="s">
        <v>2322</v>
      </c>
      <c r="P163" s="19"/>
      <c r="Q163" s="19"/>
      <c r="R163" s="19"/>
      <c r="S163" s="19"/>
      <c r="T163" s="19"/>
      <c r="U163" s="19"/>
      <c r="V163" s="1" t="s">
        <v>2323</v>
      </c>
      <c r="W163" s="22" t="s">
        <v>2324</v>
      </c>
      <c r="X163" s="17"/>
    </row>
    <row r="164" spans="1:24" ht="12.75" customHeight="1">
      <c r="A164" s="8" t="s">
        <v>72</v>
      </c>
      <c r="B164" s="1" t="s">
        <v>2325</v>
      </c>
      <c r="C164" s="8" t="s">
        <v>57</v>
      </c>
      <c r="D164" s="8" t="s">
        <v>1597</v>
      </c>
      <c r="E164" s="1" t="s">
        <v>2326</v>
      </c>
      <c r="F164" s="23">
        <v>44088</v>
      </c>
      <c r="G164" s="21" t="s">
        <v>2327</v>
      </c>
      <c r="H164" s="21" t="s">
        <v>2328</v>
      </c>
      <c r="I164" s="8" t="s">
        <v>2329</v>
      </c>
      <c r="J164" s="21" t="s">
        <v>2330</v>
      </c>
      <c r="K164" s="21" t="s">
        <v>2331</v>
      </c>
      <c r="L164" s="21" t="s">
        <v>2332</v>
      </c>
      <c r="M164" s="21" t="s">
        <v>2333</v>
      </c>
      <c r="N164" s="19" t="s">
        <v>2334</v>
      </c>
      <c r="O164" s="19" t="s">
        <v>2335</v>
      </c>
      <c r="P164" s="19"/>
      <c r="Q164" s="19"/>
      <c r="R164" s="19"/>
      <c r="S164" s="19"/>
      <c r="T164" s="19"/>
      <c r="U164" s="19"/>
      <c r="V164" s="1" t="s">
        <v>2336</v>
      </c>
      <c r="W164" s="22" t="s">
        <v>2337</v>
      </c>
      <c r="X164" s="17"/>
    </row>
    <row r="165" spans="1:24" ht="12.75" customHeight="1">
      <c r="A165" s="8" t="s">
        <v>213</v>
      </c>
      <c r="B165" s="1" t="s">
        <v>2338</v>
      </c>
      <c r="C165" s="8" t="s">
        <v>57</v>
      </c>
      <c r="D165" s="8" t="s">
        <v>1597</v>
      </c>
      <c r="E165" s="1" t="s">
        <v>2339</v>
      </c>
      <c r="F165" s="23">
        <v>43917</v>
      </c>
      <c r="G165" s="21" t="s">
        <v>2340</v>
      </c>
      <c r="H165" s="21" t="s">
        <v>2341</v>
      </c>
      <c r="I165" s="21" t="s">
        <v>2342</v>
      </c>
      <c r="J165" s="21" t="s">
        <v>2343</v>
      </c>
      <c r="K165" s="21" t="s">
        <v>2344</v>
      </c>
      <c r="L165" s="21" t="s">
        <v>2345</v>
      </c>
      <c r="M165" s="21" t="s">
        <v>2346</v>
      </c>
      <c r="N165" s="19" t="s">
        <v>2347</v>
      </c>
      <c r="O165" s="19" t="s">
        <v>2348</v>
      </c>
      <c r="P165" s="19" t="s">
        <v>2349</v>
      </c>
      <c r="Q165" s="19" t="s">
        <v>2350</v>
      </c>
      <c r="R165" s="19" t="s">
        <v>2351</v>
      </c>
      <c r="S165" s="19" t="s">
        <v>2352</v>
      </c>
      <c r="T165" s="19" t="s">
        <v>2353</v>
      </c>
      <c r="U165" s="19"/>
      <c r="V165" s="1" t="s">
        <v>2354</v>
      </c>
      <c r="W165" s="22" t="s">
        <v>2355</v>
      </c>
      <c r="X165" s="17"/>
    </row>
    <row r="166" spans="1:24" ht="12.75" customHeight="1">
      <c r="A166" s="8" t="s">
        <v>628</v>
      </c>
      <c r="B166" s="1" t="s">
        <v>2356</v>
      </c>
      <c r="C166" s="8" t="s">
        <v>113</v>
      </c>
      <c r="D166" s="8" t="s">
        <v>1597</v>
      </c>
      <c r="E166" s="1" t="s">
        <v>2357</v>
      </c>
      <c r="F166" s="23">
        <v>43854</v>
      </c>
      <c r="G166" s="8" t="s">
        <v>2358</v>
      </c>
      <c r="H166" s="8" t="s">
        <v>2359</v>
      </c>
      <c r="I166" s="8" t="s">
        <v>2360</v>
      </c>
      <c r="J166" s="21" t="s">
        <v>2361</v>
      </c>
      <c r="K166" s="21" t="s">
        <v>2362</v>
      </c>
      <c r="L166" s="21" t="s">
        <v>1731</v>
      </c>
      <c r="M166" s="21" t="s">
        <v>2363</v>
      </c>
      <c r="N166" s="19" t="s">
        <v>2364</v>
      </c>
      <c r="O166" s="19"/>
      <c r="P166" s="19"/>
      <c r="Q166" s="19"/>
      <c r="R166" s="19"/>
      <c r="S166" s="19"/>
      <c r="T166" s="19"/>
      <c r="U166" s="19"/>
      <c r="V166" s="1" t="s">
        <v>2356</v>
      </c>
      <c r="W166" s="22" t="s">
        <v>2365</v>
      </c>
      <c r="X166" s="17"/>
    </row>
    <row r="167" spans="1:24" ht="12.75" customHeight="1">
      <c r="A167" s="8" t="s">
        <v>2366</v>
      </c>
      <c r="B167" s="1" t="s">
        <v>2367</v>
      </c>
      <c r="C167" s="8" t="s">
        <v>113</v>
      </c>
      <c r="D167" s="8" t="s">
        <v>1597</v>
      </c>
      <c r="E167" s="20" t="s">
        <v>2368</v>
      </c>
      <c r="F167" s="23">
        <v>44105</v>
      </c>
      <c r="G167" s="21" t="s">
        <v>2369</v>
      </c>
      <c r="H167" s="21" t="s">
        <v>2370</v>
      </c>
      <c r="I167" s="21" t="s">
        <v>2371</v>
      </c>
      <c r="J167" s="21" t="s">
        <v>2372</v>
      </c>
      <c r="K167" s="21" t="s">
        <v>2373</v>
      </c>
      <c r="L167" s="21" t="s">
        <v>2374</v>
      </c>
      <c r="M167" s="21" t="s">
        <v>2375</v>
      </c>
      <c r="N167" s="19" t="s">
        <v>2376</v>
      </c>
      <c r="O167" s="19" t="s">
        <v>2377</v>
      </c>
      <c r="P167" s="19" t="s">
        <v>2378</v>
      </c>
      <c r="Q167" s="19" t="s">
        <v>2379</v>
      </c>
      <c r="R167" s="19"/>
      <c r="S167" s="19"/>
      <c r="T167" s="19"/>
      <c r="U167" s="19"/>
      <c r="V167" s="1" t="s">
        <v>2380</v>
      </c>
      <c r="W167" s="22" t="s">
        <v>2381</v>
      </c>
      <c r="X167" s="17"/>
    </row>
    <row r="168" spans="1:24" ht="12.75" customHeight="1">
      <c r="A168" s="8" t="s">
        <v>2382</v>
      </c>
      <c r="B168" s="1" t="s">
        <v>2383</v>
      </c>
      <c r="C168" s="8" t="s">
        <v>113</v>
      </c>
      <c r="D168" s="8" t="s">
        <v>1597</v>
      </c>
      <c r="E168" s="1" t="s">
        <v>2384</v>
      </c>
      <c r="F168" s="23">
        <v>43914</v>
      </c>
      <c r="G168" s="21" t="s">
        <v>2385</v>
      </c>
      <c r="H168" s="21" t="s">
        <v>2386</v>
      </c>
      <c r="I168" s="21" t="s">
        <v>2387</v>
      </c>
      <c r="J168" s="21" t="s">
        <v>2388</v>
      </c>
      <c r="K168" s="21" t="s">
        <v>2389</v>
      </c>
      <c r="L168" s="21" t="s">
        <v>2390</v>
      </c>
      <c r="M168" s="21" t="s">
        <v>2391</v>
      </c>
      <c r="N168" s="19" t="s">
        <v>2392</v>
      </c>
      <c r="O168" s="19"/>
      <c r="P168" s="19"/>
      <c r="Q168" s="19"/>
      <c r="R168" s="19"/>
      <c r="S168" s="19"/>
      <c r="T168" s="19"/>
      <c r="U168" s="19"/>
      <c r="V168" s="1" t="s">
        <v>2393</v>
      </c>
      <c r="W168" s="22" t="s">
        <v>2394</v>
      </c>
      <c r="X168" s="17"/>
    </row>
    <row r="169" spans="1:24" ht="12.75" customHeight="1">
      <c r="A169" s="8" t="s">
        <v>2395</v>
      </c>
      <c r="B169" s="1" t="s">
        <v>2396</v>
      </c>
      <c r="C169" s="8" t="s">
        <v>113</v>
      </c>
      <c r="D169" s="8" t="s">
        <v>1597</v>
      </c>
      <c r="E169" s="1" t="s">
        <v>2397</v>
      </c>
      <c r="F169" s="23">
        <v>44187</v>
      </c>
      <c r="G169" s="21" t="s">
        <v>2398</v>
      </c>
      <c r="H169" s="21" t="s">
        <v>2399</v>
      </c>
      <c r="I169" s="21" t="s">
        <v>2400</v>
      </c>
      <c r="J169" s="21" t="s">
        <v>2401</v>
      </c>
      <c r="K169" s="21" t="s">
        <v>2402</v>
      </c>
      <c r="L169" s="21" t="s">
        <v>2403</v>
      </c>
      <c r="M169" s="21" t="s">
        <v>2404</v>
      </c>
      <c r="N169" s="19" t="s">
        <v>2405</v>
      </c>
      <c r="O169" s="19" t="s">
        <v>2406</v>
      </c>
      <c r="P169" s="19"/>
      <c r="Q169" s="19"/>
      <c r="R169" s="19"/>
      <c r="S169" s="19"/>
      <c r="T169" s="19"/>
      <c r="U169" s="19"/>
      <c r="V169" s="1" t="s">
        <v>2407</v>
      </c>
      <c r="W169" s="22" t="s">
        <v>2408</v>
      </c>
      <c r="X169" s="17"/>
    </row>
    <row r="170" spans="1:24" ht="12.75" customHeight="1">
      <c r="A170" s="8" t="s">
        <v>144</v>
      </c>
      <c r="B170" s="1" t="s">
        <v>2409</v>
      </c>
      <c r="C170" s="8" t="s">
        <v>57</v>
      </c>
      <c r="D170" s="8" t="s">
        <v>1597</v>
      </c>
      <c r="E170" s="1" t="s">
        <v>2410</v>
      </c>
      <c r="F170" s="23">
        <v>43914</v>
      </c>
      <c r="G170" s="21" t="s">
        <v>2411</v>
      </c>
      <c r="H170" s="21" t="s">
        <v>2412</v>
      </c>
      <c r="I170" s="21" t="s">
        <v>2413</v>
      </c>
      <c r="J170" s="21" t="s">
        <v>2414</v>
      </c>
      <c r="K170" s="21" t="s">
        <v>2415</v>
      </c>
      <c r="L170" s="21" t="s">
        <v>2416</v>
      </c>
      <c r="M170" s="21" t="s">
        <v>2417</v>
      </c>
      <c r="N170" s="19" t="s">
        <v>2418</v>
      </c>
      <c r="O170" s="19" t="s">
        <v>2419</v>
      </c>
      <c r="P170" s="19"/>
      <c r="Q170" s="19"/>
      <c r="R170" s="19"/>
      <c r="S170" s="19"/>
      <c r="T170" s="19"/>
      <c r="U170" s="19"/>
      <c r="V170" s="1" t="s">
        <v>2420</v>
      </c>
      <c r="W170" s="22" t="s">
        <v>2421</v>
      </c>
      <c r="X170" s="17"/>
    </row>
    <row r="171" spans="1:24" ht="12.75" customHeight="1">
      <c r="A171" s="8" t="s">
        <v>353</v>
      </c>
      <c r="B171" s="1" t="s">
        <v>2422</v>
      </c>
      <c r="C171" s="8" t="s">
        <v>113</v>
      </c>
      <c r="D171" s="8" t="s">
        <v>1597</v>
      </c>
      <c r="E171" s="1" t="s">
        <v>2423</v>
      </c>
      <c r="F171" s="23">
        <v>43923</v>
      </c>
      <c r="G171" s="21" t="s">
        <v>2424</v>
      </c>
      <c r="H171" s="21" t="s">
        <v>2425</v>
      </c>
      <c r="I171" s="21" t="s">
        <v>2426</v>
      </c>
      <c r="J171" s="21" t="s">
        <v>2427</v>
      </c>
      <c r="K171" s="21" t="s">
        <v>2428</v>
      </c>
      <c r="L171" s="21" t="s">
        <v>2429</v>
      </c>
      <c r="M171" s="21" t="s">
        <v>2430</v>
      </c>
      <c r="N171" s="19" t="s">
        <v>2431</v>
      </c>
      <c r="O171" s="19" t="s">
        <v>2432</v>
      </c>
      <c r="P171" s="19"/>
      <c r="Q171" s="19"/>
      <c r="R171" s="19"/>
      <c r="S171" s="19"/>
      <c r="T171" s="19"/>
      <c r="U171" s="19"/>
      <c r="V171" s="1" t="s">
        <v>2433</v>
      </c>
      <c r="W171" s="22" t="s">
        <v>2434</v>
      </c>
      <c r="X171" s="17"/>
    </row>
    <row r="172" spans="1:24" ht="12.75" customHeight="1">
      <c r="A172" s="8" t="s">
        <v>288</v>
      </c>
      <c r="B172" s="1" t="s">
        <v>2435</v>
      </c>
      <c r="C172" s="8" t="s">
        <v>57</v>
      </c>
      <c r="D172" s="8" t="s">
        <v>1597</v>
      </c>
      <c r="E172" s="1" t="s">
        <v>2436</v>
      </c>
      <c r="F172" s="23">
        <v>43902</v>
      </c>
      <c r="G172" s="21" t="s">
        <v>2437</v>
      </c>
      <c r="H172" s="21" t="s">
        <v>2438</v>
      </c>
      <c r="I172" s="8" t="s">
        <v>2439</v>
      </c>
      <c r="J172" s="21" t="s">
        <v>2440</v>
      </c>
      <c r="K172" s="8" t="s">
        <v>2441</v>
      </c>
      <c r="L172" s="8" t="s">
        <v>2442</v>
      </c>
      <c r="M172" s="8" t="s">
        <v>2443</v>
      </c>
      <c r="N172" s="19" t="s">
        <v>2444</v>
      </c>
      <c r="O172" s="19" t="s">
        <v>2445</v>
      </c>
      <c r="P172" s="19" t="s">
        <v>2446</v>
      </c>
      <c r="Q172" s="19" t="s">
        <v>2447</v>
      </c>
      <c r="R172" s="19" t="s">
        <v>2448</v>
      </c>
      <c r="S172" s="19" t="s">
        <v>2449</v>
      </c>
      <c r="T172" s="19" t="s">
        <v>2450</v>
      </c>
      <c r="U172" s="19"/>
      <c r="V172" s="1" t="s">
        <v>2451</v>
      </c>
      <c r="W172" s="22" t="s">
        <v>2452</v>
      </c>
      <c r="X172" s="17"/>
    </row>
    <row r="173" spans="1:24" ht="12.75" customHeight="1">
      <c r="A173" s="8" t="s">
        <v>225</v>
      </c>
      <c r="B173" s="1" t="s">
        <v>226</v>
      </c>
      <c r="C173" s="8" t="s">
        <v>57</v>
      </c>
      <c r="D173" s="8" t="s">
        <v>1597</v>
      </c>
      <c r="E173" s="1" t="s">
        <v>2453</v>
      </c>
      <c r="F173" s="23">
        <v>43887</v>
      </c>
      <c r="G173" s="21" t="s">
        <v>2454</v>
      </c>
      <c r="H173" s="21" t="s">
        <v>2455</v>
      </c>
      <c r="I173" s="21" t="s">
        <v>2456</v>
      </c>
      <c r="J173" s="21" t="s">
        <v>2457</v>
      </c>
      <c r="K173" s="21" t="s">
        <v>2458</v>
      </c>
      <c r="L173" s="21" t="s">
        <v>2459</v>
      </c>
      <c r="M173" s="21" t="s">
        <v>2460</v>
      </c>
      <c r="N173" s="19" t="s">
        <v>2461</v>
      </c>
      <c r="O173" s="19"/>
      <c r="P173" s="19"/>
      <c r="Q173" s="19"/>
      <c r="R173" s="19"/>
      <c r="S173" s="19"/>
      <c r="T173" s="19"/>
      <c r="U173" s="19"/>
      <c r="V173" s="1" t="s">
        <v>2462</v>
      </c>
      <c r="W173" s="22" t="s">
        <v>237</v>
      </c>
      <c r="X173" s="17"/>
    </row>
    <row r="174" spans="1:24" ht="12.75" customHeight="1">
      <c r="A174" s="8" t="s">
        <v>908</v>
      </c>
      <c r="B174" s="1" t="s">
        <v>909</v>
      </c>
      <c r="C174" s="8" t="s">
        <v>113</v>
      </c>
      <c r="D174" s="8" t="s">
        <v>1597</v>
      </c>
      <c r="E174" s="1" t="s">
        <v>2463</v>
      </c>
      <c r="F174" s="23">
        <v>43899</v>
      </c>
      <c r="G174" s="21" t="s">
        <v>2464</v>
      </c>
      <c r="H174" s="8" t="s">
        <v>2465</v>
      </c>
      <c r="I174" s="21" t="s">
        <v>2466</v>
      </c>
      <c r="J174" s="21" t="s">
        <v>2467</v>
      </c>
      <c r="K174" s="21" t="s">
        <v>2468</v>
      </c>
      <c r="L174" s="21" t="s">
        <v>2469</v>
      </c>
      <c r="M174" s="21" t="s">
        <v>2470</v>
      </c>
      <c r="N174" s="19" t="s">
        <v>2471</v>
      </c>
      <c r="O174" s="19" t="s">
        <v>2472</v>
      </c>
      <c r="P174" s="19"/>
      <c r="Q174" s="19"/>
      <c r="R174" s="19"/>
      <c r="S174" s="19"/>
      <c r="T174" s="19"/>
      <c r="U174" s="19"/>
      <c r="V174" s="1" t="s">
        <v>2473</v>
      </c>
      <c r="W174" s="22" t="s">
        <v>2474</v>
      </c>
      <c r="X174" s="17"/>
    </row>
    <row r="175" spans="1:24" ht="12.75" customHeight="1">
      <c r="A175" s="8" t="s">
        <v>225</v>
      </c>
      <c r="B175" s="1" t="s">
        <v>1337</v>
      </c>
      <c r="C175" s="8" t="s">
        <v>57</v>
      </c>
      <c r="D175" s="8" t="s">
        <v>1597</v>
      </c>
      <c r="E175" s="1" t="s">
        <v>2475</v>
      </c>
      <c r="F175" s="23">
        <v>43864</v>
      </c>
      <c r="G175" s="21" t="s">
        <v>2476</v>
      </c>
      <c r="H175" s="21" t="s">
        <v>2477</v>
      </c>
      <c r="I175" s="21" t="s">
        <v>2478</v>
      </c>
      <c r="J175" s="21" t="s">
        <v>2479</v>
      </c>
      <c r="K175" s="21" t="s">
        <v>2480</v>
      </c>
      <c r="L175" s="21" t="s">
        <v>2481</v>
      </c>
      <c r="M175" s="21" t="s">
        <v>2482</v>
      </c>
      <c r="N175" s="19" t="s">
        <v>2483</v>
      </c>
      <c r="O175" s="19"/>
      <c r="P175" s="19"/>
      <c r="Q175" s="19"/>
      <c r="R175" s="19"/>
      <c r="S175" s="19"/>
      <c r="T175" s="19"/>
      <c r="U175" s="19"/>
      <c r="V175" s="20" t="s">
        <v>2484</v>
      </c>
      <c r="W175" s="22" t="s">
        <v>2485</v>
      </c>
      <c r="X175" s="17"/>
    </row>
    <row r="176" spans="1:24" ht="12.75" customHeight="1">
      <c r="A176" s="8" t="s">
        <v>507</v>
      </c>
      <c r="B176" s="1" t="s">
        <v>2059</v>
      </c>
      <c r="C176" s="8" t="s">
        <v>57</v>
      </c>
      <c r="D176" s="8" t="s">
        <v>1597</v>
      </c>
      <c r="E176" s="1" t="s">
        <v>2486</v>
      </c>
      <c r="F176" s="23">
        <v>44060</v>
      </c>
      <c r="G176" s="21" t="s">
        <v>2487</v>
      </c>
      <c r="H176" s="21" t="s">
        <v>2488</v>
      </c>
      <c r="I176" s="21" t="s">
        <v>2489</v>
      </c>
      <c r="J176" s="21" t="s">
        <v>2490</v>
      </c>
      <c r="K176" s="21" t="s">
        <v>2491</v>
      </c>
      <c r="L176" s="21" t="s">
        <v>2492</v>
      </c>
      <c r="M176" s="21" t="s">
        <v>2493</v>
      </c>
      <c r="N176" s="19" t="s">
        <v>2494</v>
      </c>
      <c r="O176" s="19" t="s">
        <v>2495</v>
      </c>
      <c r="P176" s="19"/>
      <c r="Q176" s="19"/>
      <c r="R176" s="19"/>
      <c r="S176" s="19"/>
      <c r="T176" s="19"/>
      <c r="U176" s="19"/>
      <c r="V176" s="1" t="s">
        <v>2070</v>
      </c>
      <c r="W176" s="22" t="s">
        <v>2496</v>
      </c>
      <c r="X176" s="17"/>
    </row>
    <row r="177" spans="1:24" ht="12.75" customHeight="1">
      <c r="A177" s="8" t="s">
        <v>1758</v>
      </c>
      <c r="B177" s="1" t="s">
        <v>2497</v>
      </c>
      <c r="C177" s="8" t="s">
        <v>57</v>
      </c>
      <c r="D177" s="8" t="s">
        <v>1597</v>
      </c>
      <c r="E177" s="1" t="s">
        <v>2498</v>
      </c>
      <c r="F177" s="23">
        <v>43908</v>
      </c>
      <c r="G177" s="21" t="s">
        <v>2499</v>
      </c>
      <c r="H177" s="21" t="s">
        <v>477</v>
      </c>
      <c r="I177" s="21" t="s">
        <v>2500</v>
      </c>
      <c r="J177" s="21" t="s">
        <v>2501</v>
      </c>
      <c r="K177" s="21" t="s">
        <v>2502</v>
      </c>
      <c r="L177" s="21" t="s">
        <v>2503</v>
      </c>
      <c r="M177" s="21" t="s">
        <v>2504</v>
      </c>
      <c r="N177" s="19" t="s">
        <v>2505</v>
      </c>
      <c r="O177" s="19"/>
      <c r="P177" s="19"/>
      <c r="Q177" s="19"/>
      <c r="R177" s="19"/>
      <c r="S177" s="19"/>
      <c r="T177" s="19"/>
      <c r="U177" s="19"/>
      <c r="V177" s="1" t="s">
        <v>2506</v>
      </c>
      <c r="W177" s="22" t="s">
        <v>2507</v>
      </c>
      <c r="X177" s="17"/>
    </row>
    <row r="178" spans="1:24" ht="12.75" customHeight="1">
      <c r="A178" s="8" t="s">
        <v>2508</v>
      </c>
      <c r="B178" s="1" t="s">
        <v>2509</v>
      </c>
      <c r="C178" s="8" t="s">
        <v>57</v>
      </c>
      <c r="D178" s="8" t="s">
        <v>1597</v>
      </c>
      <c r="E178" s="1" t="s">
        <v>2510</v>
      </c>
      <c r="F178" s="23">
        <v>44114</v>
      </c>
      <c r="G178" s="21" t="s">
        <v>2511</v>
      </c>
      <c r="H178" s="21" t="s">
        <v>948</v>
      </c>
      <c r="I178" s="21" t="s">
        <v>2512</v>
      </c>
      <c r="J178" s="21" t="s">
        <v>2513</v>
      </c>
      <c r="K178" s="21" t="s">
        <v>2514</v>
      </c>
      <c r="L178" s="21" t="s">
        <v>2515</v>
      </c>
      <c r="M178" s="21" t="s">
        <v>2516</v>
      </c>
      <c r="N178" s="19" t="s">
        <v>2517</v>
      </c>
      <c r="O178" s="19" t="s">
        <v>2518</v>
      </c>
      <c r="P178" s="19" t="s">
        <v>2519</v>
      </c>
      <c r="Q178" s="19"/>
      <c r="R178" s="19"/>
      <c r="S178" s="19"/>
      <c r="T178" s="19"/>
      <c r="U178" s="19"/>
      <c r="V178" s="1" t="s">
        <v>2520</v>
      </c>
      <c r="W178" s="22" t="s">
        <v>2521</v>
      </c>
      <c r="X178" s="17"/>
    </row>
    <row r="179" spans="1:24" ht="12.75" customHeight="1">
      <c r="A179" s="8" t="s">
        <v>225</v>
      </c>
      <c r="B179" s="1" t="s">
        <v>226</v>
      </c>
      <c r="C179" s="8" t="s">
        <v>57</v>
      </c>
      <c r="D179" s="8" t="s">
        <v>1597</v>
      </c>
      <c r="E179" s="1" t="s">
        <v>2522</v>
      </c>
      <c r="F179" s="23">
        <v>43867</v>
      </c>
      <c r="G179" s="21" t="s">
        <v>2523</v>
      </c>
      <c r="H179" s="8" t="s">
        <v>2359</v>
      </c>
      <c r="I179" s="21" t="s">
        <v>2524</v>
      </c>
      <c r="J179" s="21" t="s">
        <v>2525</v>
      </c>
      <c r="K179" s="21" t="s">
        <v>2526</v>
      </c>
      <c r="L179" s="21" t="s">
        <v>2527</v>
      </c>
      <c r="M179" s="21" t="s">
        <v>2528</v>
      </c>
      <c r="N179" s="19" t="s">
        <v>2529</v>
      </c>
      <c r="O179" s="19"/>
      <c r="P179" s="19"/>
      <c r="Q179" s="19"/>
      <c r="R179" s="19"/>
      <c r="S179" s="19"/>
      <c r="T179" s="19"/>
      <c r="U179" s="19"/>
      <c r="V179" s="1" t="s">
        <v>2530</v>
      </c>
      <c r="W179" s="22" t="s">
        <v>237</v>
      </c>
      <c r="X179" s="17"/>
    </row>
    <row r="180" spans="1:24" ht="12.75" customHeight="1">
      <c r="A180" s="8" t="s">
        <v>1973</v>
      </c>
      <c r="B180" s="1" t="s">
        <v>2531</v>
      </c>
      <c r="C180" s="8" t="s">
        <v>57</v>
      </c>
      <c r="D180" s="8" t="s">
        <v>1597</v>
      </c>
      <c r="E180" s="1" t="s">
        <v>2532</v>
      </c>
      <c r="F180" s="23">
        <v>43913</v>
      </c>
      <c r="G180" s="21" t="s">
        <v>2533</v>
      </c>
      <c r="H180" s="21" t="s">
        <v>2534</v>
      </c>
      <c r="I180" s="21" t="s">
        <v>2535</v>
      </c>
      <c r="J180" s="21" t="s">
        <v>2536</v>
      </c>
      <c r="K180" s="21" t="s">
        <v>2537</v>
      </c>
      <c r="L180" s="21" t="s">
        <v>2538</v>
      </c>
      <c r="M180" s="21" t="s">
        <v>2539</v>
      </c>
      <c r="N180" s="19" t="s">
        <v>2540</v>
      </c>
      <c r="O180" s="19"/>
      <c r="P180" s="19"/>
      <c r="Q180" s="19"/>
      <c r="R180" s="19"/>
      <c r="S180" s="19"/>
      <c r="T180" s="19"/>
      <c r="U180" s="19"/>
      <c r="V180" s="1" t="s">
        <v>2541</v>
      </c>
      <c r="W180" s="22" t="s">
        <v>2542</v>
      </c>
      <c r="X180" s="17"/>
    </row>
    <row r="181" spans="1:24" ht="12.75" customHeight="1">
      <c r="A181" s="8" t="s">
        <v>908</v>
      </c>
      <c r="B181" s="1" t="s">
        <v>909</v>
      </c>
      <c r="C181" s="8" t="s">
        <v>113</v>
      </c>
      <c r="D181" s="8" t="s">
        <v>1597</v>
      </c>
      <c r="E181" s="1" t="s">
        <v>2543</v>
      </c>
      <c r="F181" s="23">
        <v>44066</v>
      </c>
      <c r="G181" s="21" t="s">
        <v>2544</v>
      </c>
      <c r="H181" s="8" t="s">
        <v>182</v>
      </c>
      <c r="I181" s="21" t="s">
        <v>2545</v>
      </c>
      <c r="J181" s="21" t="s">
        <v>2546</v>
      </c>
      <c r="K181" s="21" t="s">
        <v>2547</v>
      </c>
      <c r="L181" s="21" t="s">
        <v>2548</v>
      </c>
      <c r="M181" s="21" t="s">
        <v>2549</v>
      </c>
      <c r="N181" s="19" t="s">
        <v>2550</v>
      </c>
      <c r="O181" s="19"/>
      <c r="P181" s="19"/>
      <c r="Q181" s="19"/>
      <c r="R181" s="19"/>
      <c r="S181" s="19"/>
      <c r="T181" s="19"/>
      <c r="U181" s="19"/>
      <c r="V181" s="1" t="s">
        <v>2551</v>
      </c>
      <c r="W181" s="22" t="s">
        <v>2552</v>
      </c>
      <c r="X181" s="17"/>
    </row>
    <row r="182" spans="1:24" ht="12.75" customHeight="1">
      <c r="A182" s="8" t="s">
        <v>1923</v>
      </c>
      <c r="B182" s="1" t="s">
        <v>2553</v>
      </c>
      <c r="C182" s="8" t="s">
        <v>57</v>
      </c>
      <c r="D182" s="8" t="s">
        <v>1597</v>
      </c>
      <c r="E182" s="1" t="s">
        <v>2554</v>
      </c>
      <c r="F182" s="23">
        <v>44096</v>
      </c>
      <c r="G182" s="21" t="s">
        <v>2555</v>
      </c>
      <c r="H182" s="21" t="s">
        <v>2556</v>
      </c>
      <c r="I182" s="21" t="s">
        <v>2557</v>
      </c>
      <c r="J182" s="21" t="s">
        <v>2558</v>
      </c>
      <c r="K182" s="21" t="s">
        <v>2559</v>
      </c>
      <c r="L182" s="21" t="s">
        <v>2560</v>
      </c>
      <c r="M182" s="21" t="s">
        <v>2561</v>
      </c>
      <c r="N182" s="19" t="s">
        <v>2562</v>
      </c>
      <c r="O182" s="19" t="s">
        <v>2563</v>
      </c>
      <c r="P182" s="19" t="s">
        <v>2564</v>
      </c>
      <c r="Q182" s="19" t="s">
        <v>2565</v>
      </c>
      <c r="R182" s="19" t="s">
        <v>2566</v>
      </c>
      <c r="S182" s="19"/>
      <c r="T182" s="19"/>
      <c r="U182" s="19"/>
      <c r="V182" s="1" t="s">
        <v>2567</v>
      </c>
      <c r="W182" s="22" t="s">
        <v>2568</v>
      </c>
      <c r="X182" s="17"/>
    </row>
    <row r="183" spans="1:24" ht="12.75" customHeight="1">
      <c r="A183" s="8" t="s">
        <v>732</v>
      </c>
      <c r="B183" s="1" t="s">
        <v>2569</v>
      </c>
      <c r="C183" s="8" t="s">
        <v>113</v>
      </c>
      <c r="D183" s="8" t="s">
        <v>1597</v>
      </c>
      <c r="E183" s="1" t="s">
        <v>2570</v>
      </c>
      <c r="F183" s="23">
        <v>44108</v>
      </c>
      <c r="G183" s="21" t="s">
        <v>2571</v>
      </c>
      <c r="H183" s="21" t="s">
        <v>2572</v>
      </c>
      <c r="I183" s="21" t="s">
        <v>2573</v>
      </c>
      <c r="J183" s="21" t="s">
        <v>2574</v>
      </c>
      <c r="K183" s="21" t="s">
        <v>2575</v>
      </c>
      <c r="L183" s="21" t="s">
        <v>2576</v>
      </c>
      <c r="M183" s="21" t="s">
        <v>2577</v>
      </c>
      <c r="N183" s="19" t="s">
        <v>2578</v>
      </c>
      <c r="O183" s="19" t="s">
        <v>2579</v>
      </c>
      <c r="P183" s="19"/>
      <c r="Q183" s="19"/>
      <c r="R183" s="19"/>
      <c r="S183" s="19"/>
      <c r="T183" s="19"/>
      <c r="U183" s="19"/>
      <c r="V183" s="1" t="s">
        <v>2580</v>
      </c>
      <c r="W183" s="22" t="s">
        <v>2581</v>
      </c>
      <c r="X183" s="17"/>
    </row>
    <row r="184" spans="1:24" ht="12.75" customHeight="1">
      <c r="A184" s="8" t="s">
        <v>628</v>
      </c>
      <c r="B184" s="1" t="s">
        <v>2582</v>
      </c>
      <c r="C184" s="8" t="s">
        <v>57</v>
      </c>
      <c r="D184" s="8" t="s">
        <v>1597</v>
      </c>
      <c r="E184" s="1" t="s">
        <v>2583</v>
      </c>
      <c r="F184" s="23">
        <v>44038</v>
      </c>
      <c r="G184" s="21" t="s">
        <v>2584</v>
      </c>
      <c r="H184" s="21" t="s">
        <v>2585</v>
      </c>
      <c r="I184" s="21" t="s">
        <v>2586</v>
      </c>
      <c r="J184" s="21" t="s">
        <v>2587</v>
      </c>
      <c r="K184" s="21" t="s">
        <v>2588</v>
      </c>
      <c r="L184" s="21" t="s">
        <v>2589</v>
      </c>
      <c r="M184" s="21" t="s">
        <v>2590</v>
      </c>
      <c r="N184" s="19" t="s">
        <v>2591</v>
      </c>
      <c r="O184" s="19" t="s">
        <v>2592</v>
      </c>
      <c r="P184" s="19" t="s">
        <v>2593</v>
      </c>
      <c r="Q184" s="19" t="s">
        <v>2594</v>
      </c>
      <c r="R184" s="19" t="s">
        <v>2595</v>
      </c>
      <c r="S184" s="19" t="s">
        <v>2596</v>
      </c>
      <c r="T184" s="19" t="s">
        <v>2597</v>
      </c>
      <c r="U184" s="19"/>
      <c r="V184" s="1" t="s">
        <v>2598</v>
      </c>
      <c r="W184" s="22" t="s">
        <v>2599</v>
      </c>
      <c r="X184" s="17"/>
    </row>
    <row r="185" spans="1:24" ht="12.75" customHeight="1">
      <c r="A185" s="8" t="s">
        <v>628</v>
      </c>
      <c r="B185" s="1" t="s">
        <v>2600</v>
      </c>
      <c r="C185" s="8" t="s">
        <v>57</v>
      </c>
      <c r="D185" s="8" t="s">
        <v>1597</v>
      </c>
      <c r="E185" s="1" t="s">
        <v>2601</v>
      </c>
      <c r="F185" s="23">
        <v>44126</v>
      </c>
      <c r="G185" s="21" t="s">
        <v>2602</v>
      </c>
      <c r="H185" s="8" t="s">
        <v>182</v>
      </c>
      <c r="I185" s="21" t="s">
        <v>2603</v>
      </c>
      <c r="J185" s="21" t="s">
        <v>2604</v>
      </c>
      <c r="K185" s="21" t="s">
        <v>2605</v>
      </c>
      <c r="L185" s="21" t="s">
        <v>2606</v>
      </c>
      <c r="M185" s="21" t="s">
        <v>2607</v>
      </c>
      <c r="N185" s="19" t="s">
        <v>2608</v>
      </c>
      <c r="O185" s="19"/>
      <c r="P185" s="19"/>
      <c r="Q185" s="19"/>
      <c r="R185" s="19"/>
      <c r="S185" s="19"/>
      <c r="T185" s="19"/>
      <c r="U185" s="19"/>
      <c r="V185" s="1" t="s">
        <v>2609</v>
      </c>
      <c r="W185" s="22" t="s">
        <v>2610</v>
      </c>
      <c r="X185" s="17"/>
    </row>
    <row r="186" spans="1:24" ht="12.75" customHeight="1">
      <c r="A186" s="8" t="s">
        <v>628</v>
      </c>
      <c r="B186" s="1" t="s">
        <v>2611</v>
      </c>
      <c r="C186" s="8" t="s">
        <v>113</v>
      </c>
      <c r="D186" s="8" t="s">
        <v>1597</v>
      </c>
      <c r="E186" s="1" t="s">
        <v>2612</v>
      </c>
      <c r="F186" s="23">
        <v>44146</v>
      </c>
      <c r="G186" s="21" t="s">
        <v>2613</v>
      </c>
      <c r="H186" s="21" t="s">
        <v>2614</v>
      </c>
      <c r="I186" s="21" t="s">
        <v>2615</v>
      </c>
      <c r="J186" s="21" t="s">
        <v>2616</v>
      </c>
      <c r="K186" s="21" t="s">
        <v>2617</v>
      </c>
      <c r="L186" s="21" t="s">
        <v>2618</v>
      </c>
      <c r="M186" s="21" t="s">
        <v>2619</v>
      </c>
      <c r="N186" s="19" t="s">
        <v>2620</v>
      </c>
      <c r="O186" s="19" t="s">
        <v>2621</v>
      </c>
      <c r="P186" s="19"/>
      <c r="Q186" s="19"/>
      <c r="R186" s="19"/>
      <c r="S186" s="19"/>
      <c r="T186" s="19"/>
      <c r="U186" s="19"/>
      <c r="V186" s="1" t="s">
        <v>2622</v>
      </c>
      <c r="W186" s="22" t="s">
        <v>2623</v>
      </c>
      <c r="X186" s="17"/>
    </row>
    <row r="187" spans="1:24" ht="12.75" customHeight="1">
      <c r="A187" s="8" t="s">
        <v>594</v>
      </c>
      <c r="B187" s="1" t="s">
        <v>595</v>
      </c>
      <c r="C187" s="8" t="s">
        <v>113</v>
      </c>
      <c r="D187" s="8" t="s">
        <v>1597</v>
      </c>
      <c r="E187" s="1" t="s">
        <v>2624</v>
      </c>
      <c r="F187" s="23">
        <v>43970</v>
      </c>
      <c r="G187" s="21" t="s">
        <v>2625</v>
      </c>
      <c r="H187" s="21" t="s">
        <v>2626</v>
      </c>
      <c r="I187" s="21" t="s">
        <v>2627</v>
      </c>
      <c r="J187" s="21" t="s">
        <v>2628</v>
      </c>
      <c r="K187" s="21" t="s">
        <v>2629</v>
      </c>
      <c r="L187" s="21" t="s">
        <v>2630</v>
      </c>
      <c r="M187" s="21" t="s">
        <v>2631</v>
      </c>
      <c r="N187" s="19" t="s">
        <v>2632</v>
      </c>
      <c r="O187" s="19" t="s">
        <v>2633</v>
      </c>
      <c r="P187" s="19" t="s">
        <v>2634</v>
      </c>
      <c r="Q187" s="19" t="s">
        <v>2635</v>
      </c>
      <c r="R187" s="19" t="s">
        <v>2636</v>
      </c>
      <c r="S187" s="19" t="s">
        <v>2637</v>
      </c>
      <c r="T187" s="19" t="s">
        <v>2638</v>
      </c>
      <c r="U187" s="19"/>
      <c r="V187" s="1" t="s">
        <v>2639</v>
      </c>
      <c r="W187" s="22" t="s">
        <v>2640</v>
      </c>
      <c r="X187" s="17"/>
    </row>
    <row r="188" spans="1:24" ht="12.75" customHeight="1">
      <c r="A188" s="8" t="s">
        <v>2641</v>
      </c>
      <c r="B188" s="1" t="s">
        <v>2642</v>
      </c>
      <c r="C188" s="8" t="s">
        <v>113</v>
      </c>
      <c r="D188" s="8" t="s">
        <v>1597</v>
      </c>
      <c r="E188" s="1" t="s">
        <v>2643</v>
      </c>
      <c r="F188" s="23">
        <v>44166</v>
      </c>
      <c r="G188" s="21" t="s">
        <v>2644</v>
      </c>
      <c r="H188" s="21" t="s">
        <v>2645</v>
      </c>
      <c r="I188" s="8" t="s">
        <v>2646</v>
      </c>
      <c r="J188" s="21" t="s">
        <v>2647</v>
      </c>
      <c r="K188" s="21" t="s">
        <v>2648</v>
      </c>
      <c r="L188" s="21" t="s">
        <v>2649</v>
      </c>
      <c r="M188" s="21" t="s">
        <v>2650</v>
      </c>
      <c r="N188" s="19" t="s">
        <v>2651</v>
      </c>
      <c r="O188" s="19" t="s">
        <v>2652</v>
      </c>
      <c r="P188" s="19" t="s">
        <v>2653</v>
      </c>
      <c r="Q188" s="19" t="s">
        <v>2654</v>
      </c>
      <c r="R188" s="19" t="s">
        <v>2655</v>
      </c>
      <c r="S188" s="24" t="s">
        <v>2656</v>
      </c>
      <c r="T188" s="19" t="s">
        <v>2657</v>
      </c>
      <c r="U188" s="19"/>
      <c r="V188" s="1" t="s">
        <v>2658</v>
      </c>
      <c r="W188" s="22" t="s">
        <v>2659</v>
      </c>
      <c r="X188" s="17"/>
    </row>
    <row r="189" spans="1:24" ht="12.75" customHeight="1">
      <c r="A189" s="8" t="s">
        <v>628</v>
      </c>
      <c r="B189" s="1" t="s">
        <v>1783</v>
      </c>
      <c r="C189" s="8" t="s">
        <v>113</v>
      </c>
      <c r="D189" s="8" t="s">
        <v>1597</v>
      </c>
      <c r="E189" s="1" t="s">
        <v>2660</v>
      </c>
      <c r="F189" s="23">
        <v>43968</v>
      </c>
      <c r="G189" s="21" t="s">
        <v>2661</v>
      </c>
      <c r="H189" s="21" t="s">
        <v>2662</v>
      </c>
      <c r="I189" s="21" t="s">
        <v>2663</v>
      </c>
      <c r="J189" s="21" t="s">
        <v>2664</v>
      </c>
      <c r="K189" s="21" t="s">
        <v>2665</v>
      </c>
      <c r="L189" s="21" t="s">
        <v>2666</v>
      </c>
      <c r="M189" s="21" t="s">
        <v>2667</v>
      </c>
      <c r="N189" s="19" t="s">
        <v>2668</v>
      </c>
      <c r="O189" s="19"/>
      <c r="P189" s="19"/>
      <c r="Q189" s="19"/>
      <c r="R189" s="19"/>
      <c r="S189" s="19"/>
      <c r="T189" s="19"/>
      <c r="U189" s="19"/>
      <c r="V189" s="20" t="s">
        <v>2669</v>
      </c>
      <c r="W189" s="22" t="s">
        <v>2670</v>
      </c>
      <c r="X189" s="17"/>
    </row>
    <row r="190" spans="1:24" ht="12.75" customHeight="1">
      <c r="A190" s="8" t="s">
        <v>460</v>
      </c>
      <c r="B190" s="1" t="s">
        <v>2671</v>
      </c>
      <c r="C190" s="8" t="s">
        <v>113</v>
      </c>
      <c r="D190" s="8" t="s">
        <v>1597</v>
      </c>
      <c r="E190" s="1" t="s">
        <v>2672</v>
      </c>
      <c r="F190" s="23">
        <v>44102</v>
      </c>
      <c r="G190" s="21" t="s">
        <v>2673</v>
      </c>
      <c r="H190" s="8" t="s">
        <v>129</v>
      </c>
      <c r="I190" s="21" t="s">
        <v>2674</v>
      </c>
      <c r="J190" s="21" t="s">
        <v>2675</v>
      </c>
      <c r="K190" s="21" t="s">
        <v>2676</v>
      </c>
      <c r="L190" s="21" t="s">
        <v>2677</v>
      </c>
      <c r="M190" s="21" t="s">
        <v>2678</v>
      </c>
      <c r="N190" s="19" t="s">
        <v>2679</v>
      </c>
      <c r="O190" s="19" t="s">
        <v>2680</v>
      </c>
      <c r="P190" s="19" t="s">
        <v>2681</v>
      </c>
      <c r="Q190" s="19"/>
      <c r="R190" s="19"/>
      <c r="S190" s="19"/>
      <c r="T190" s="19"/>
      <c r="U190" s="19"/>
      <c r="V190" s="1" t="s">
        <v>2682</v>
      </c>
      <c r="W190" s="22" t="s">
        <v>2683</v>
      </c>
      <c r="X190" s="17"/>
    </row>
    <row r="191" spans="1:24" ht="12.75" customHeight="1">
      <c r="A191" s="8" t="s">
        <v>1923</v>
      </c>
      <c r="B191" s="1" t="s">
        <v>2684</v>
      </c>
      <c r="C191" s="8" t="s">
        <v>57</v>
      </c>
      <c r="D191" s="8" t="s">
        <v>1597</v>
      </c>
      <c r="E191" s="1" t="s">
        <v>2685</v>
      </c>
      <c r="F191" s="23">
        <v>43875</v>
      </c>
      <c r="G191" s="21" t="s">
        <v>2686</v>
      </c>
      <c r="H191" s="21" t="s">
        <v>2687</v>
      </c>
      <c r="I191" s="21" t="s">
        <v>2688</v>
      </c>
      <c r="J191" s="21" t="s">
        <v>2689</v>
      </c>
      <c r="K191" s="21" t="s">
        <v>2690</v>
      </c>
      <c r="L191" s="21" t="s">
        <v>2691</v>
      </c>
      <c r="M191" s="21" t="s">
        <v>2692</v>
      </c>
      <c r="N191" s="19" t="s">
        <v>2693</v>
      </c>
      <c r="O191" s="19" t="s">
        <v>2694</v>
      </c>
      <c r="P191" s="19"/>
      <c r="Q191" s="19"/>
      <c r="R191" s="19"/>
      <c r="S191" s="19"/>
      <c r="T191" s="19"/>
      <c r="U191" s="19"/>
      <c r="V191" s="1" t="s">
        <v>2695</v>
      </c>
      <c r="W191" s="22" t="s">
        <v>2696</v>
      </c>
      <c r="X191" s="17"/>
    </row>
    <row r="192" spans="1:24" ht="12.75" customHeight="1">
      <c r="A192" s="8" t="s">
        <v>1923</v>
      </c>
      <c r="B192" s="1" t="s">
        <v>1924</v>
      </c>
      <c r="C192" s="8" t="s">
        <v>57</v>
      </c>
      <c r="D192" s="8" t="s">
        <v>1597</v>
      </c>
      <c r="E192" s="1" t="s">
        <v>2697</v>
      </c>
      <c r="F192" s="23">
        <v>44161</v>
      </c>
      <c r="G192" s="21" t="s">
        <v>2698</v>
      </c>
      <c r="H192" s="21" t="s">
        <v>1927</v>
      </c>
      <c r="I192" s="8" t="s">
        <v>1928</v>
      </c>
      <c r="J192" s="8" t="s">
        <v>1929</v>
      </c>
      <c r="K192" s="8" t="s">
        <v>2699</v>
      </c>
      <c r="L192" s="8" t="s">
        <v>2700</v>
      </c>
      <c r="M192" s="8" t="s">
        <v>2701</v>
      </c>
      <c r="N192" s="19" t="s">
        <v>2702</v>
      </c>
      <c r="O192" s="19" t="s">
        <v>2703</v>
      </c>
      <c r="P192" s="19" t="s">
        <v>2704</v>
      </c>
      <c r="Q192" s="19"/>
      <c r="R192" s="19"/>
      <c r="S192" s="19"/>
      <c r="T192" s="19"/>
      <c r="U192" s="19"/>
      <c r="V192" s="1" t="s">
        <v>2705</v>
      </c>
      <c r="W192" s="22" t="s">
        <v>2706</v>
      </c>
      <c r="X192" s="17"/>
    </row>
    <row r="193" spans="1:24" ht="12.75" customHeight="1">
      <c r="A193" s="8" t="s">
        <v>460</v>
      </c>
      <c r="B193" s="1" t="s">
        <v>2707</v>
      </c>
      <c r="C193" s="8" t="s">
        <v>113</v>
      </c>
      <c r="D193" s="8" t="s">
        <v>1597</v>
      </c>
      <c r="E193" s="1" t="s">
        <v>2708</v>
      </c>
      <c r="F193" s="23">
        <v>43885</v>
      </c>
      <c r="G193" s="21" t="s">
        <v>2709</v>
      </c>
      <c r="H193" s="21" t="s">
        <v>1964</v>
      </c>
      <c r="I193" s="21" t="s">
        <v>2710</v>
      </c>
      <c r="J193" s="21" t="s">
        <v>2711</v>
      </c>
      <c r="K193" s="21" t="s">
        <v>2712</v>
      </c>
      <c r="L193" s="21" t="s">
        <v>2713</v>
      </c>
      <c r="M193" s="21" t="s">
        <v>2714</v>
      </c>
      <c r="N193" s="19" t="s">
        <v>2715</v>
      </c>
      <c r="O193" s="19" t="s">
        <v>2716</v>
      </c>
      <c r="P193" s="19" t="s">
        <v>2717</v>
      </c>
      <c r="Q193" s="19" t="s">
        <v>2718</v>
      </c>
      <c r="R193" s="19" t="s">
        <v>2719</v>
      </c>
      <c r="S193" s="19" t="s">
        <v>2720</v>
      </c>
      <c r="T193" s="19" t="s">
        <v>2721</v>
      </c>
      <c r="U193" s="19"/>
      <c r="V193" s="1" t="s">
        <v>2722</v>
      </c>
      <c r="W193" s="22" t="s">
        <v>2723</v>
      </c>
      <c r="X193" s="17"/>
    </row>
    <row r="194" spans="1:24" ht="12.75" customHeight="1">
      <c r="A194" s="8" t="s">
        <v>213</v>
      </c>
      <c r="B194" s="1" t="s">
        <v>932</v>
      </c>
      <c r="C194" s="8" t="s">
        <v>113</v>
      </c>
      <c r="D194" s="8" t="s">
        <v>1597</v>
      </c>
      <c r="E194" s="1" t="s">
        <v>2724</v>
      </c>
      <c r="F194" s="23">
        <v>44120</v>
      </c>
      <c r="G194" s="21" t="s">
        <v>2725</v>
      </c>
      <c r="H194" s="21" t="s">
        <v>2726</v>
      </c>
      <c r="I194" s="21" t="s">
        <v>2727</v>
      </c>
      <c r="J194" s="21" t="s">
        <v>2728</v>
      </c>
      <c r="K194" s="21" t="s">
        <v>2729</v>
      </c>
      <c r="L194" s="21" t="s">
        <v>2730</v>
      </c>
      <c r="M194" s="21" t="s">
        <v>2731</v>
      </c>
      <c r="N194" s="19" t="s">
        <v>2732</v>
      </c>
      <c r="O194" s="19" t="s">
        <v>2733</v>
      </c>
      <c r="P194" s="19" t="s">
        <v>2734</v>
      </c>
      <c r="Q194" s="19" t="s">
        <v>2735</v>
      </c>
      <c r="R194" s="19" t="s">
        <v>2736</v>
      </c>
      <c r="S194" s="19" t="s">
        <v>2737</v>
      </c>
      <c r="T194" s="19" t="s">
        <v>2738</v>
      </c>
      <c r="U194" s="19"/>
      <c r="V194" s="1" t="s">
        <v>2739</v>
      </c>
      <c r="W194" s="22" t="s">
        <v>2740</v>
      </c>
      <c r="X194" s="17"/>
    </row>
    <row r="195" spans="1:24" ht="12.75" customHeight="1">
      <c r="A195" s="8" t="s">
        <v>732</v>
      </c>
      <c r="B195" s="1" t="s">
        <v>2569</v>
      </c>
      <c r="C195" s="8" t="s">
        <v>113</v>
      </c>
      <c r="D195" s="8" t="s">
        <v>1597</v>
      </c>
      <c r="E195" s="1" t="s">
        <v>2741</v>
      </c>
      <c r="F195" s="23">
        <v>43871</v>
      </c>
      <c r="G195" s="21" t="s">
        <v>2742</v>
      </c>
      <c r="H195" s="21" t="s">
        <v>2743</v>
      </c>
      <c r="I195" s="21" t="s">
        <v>2744</v>
      </c>
      <c r="J195" s="21" t="s">
        <v>2745</v>
      </c>
      <c r="K195" s="21" t="s">
        <v>2746</v>
      </c>
      <c r="L195" s="21" t="s">
        <v>2747</v>
      </c>
      <c r="M195" s="21" t="s">
        <v>2748</v>
      </c>
      <c r="N195" s="19" t="s">
        <v>2749</v>
      </c>
      <c r="O195" s="19" t="s">
        <v>2750</v>
      </c>
      <c r="P195" s="19" t="s">
        <v>2751</v>
      </c>
      <c r="Q195" s="19"/>
      <c r="R195" s="19"/>
      <c r="S195" s="19"/>
      <c r="T195" s="19"/>
      <c r="U195" s="19"/>
      <c r="V195" s="1" t="s">
        <v>2752</v>
      </c>
      <c r="W195" s="22" t="s">
        <v>2753</v>
      </c>
      <c r="X195" s="17"/>
    </row>
    <row r="196" spans="1:24" ht="12.75" customHeight="1">
      <c r="A196" s="8" t="s">
        <v>863</v>
      </c>
      <c r="B196" s="1" t="s">
        <v>2754</v>
      </c>
      <c r="C196" s="8" t="s">
        <v>57</v>
      </c>
      <c r="D196" s="8" t="s">
        <v>1597</v>
      </c>
      <c r="E196" s="1" t="s">
        <v>2755</v>
      </c>
      <c r="F196" s="23">
        <v>44001</v>
      </c>
      <c r="G196" s="21" t="s">
        <v>2756</v>
      </c>
      <c r="H196" s="21" t="s">
        <v>2757</v>
      </c>
      <c r="I196" s="21" t="s">
        <v>2758</v>
      </c>
      <c r="J196" s="21" t="s">
        <v>2759</v>
      </c>
      <c r="K196" s="21" t="s">
        <v>2760</v>
      </c>
      <c r="L196" s="21" t="s">
        <v>2761</v>
      </c>
      <c r="M196" s="21" t="s">
        <v>2762</v>
      </c>
      <c r="N196" s="19" t="s">
        <v>2763</v>
      </c>
      <c r="O196" s="19"/>
      <c r="P196" s="19"/>
      <c r="Q196" s="19"/>
      <c r="R196" s="19"/>
      <c r="S196" s="19"/>
      <c r="T196" s="19"/>
      <c r="U196" s="19"/>
      <c r="V196" s="1" t="s">
        <v>2764</v>
      </c>
      <c r="W196" s="22" t="s">
        <v>2765</v>
      </c>
      <c r="X196" s="17"/>
    </row>
    <row r="197" spans="1:24" ht="12.75" customHeight="1">
      <c r="A197" s="8" t="s">
        <v>2366</v>
      </c>
      <c r="B197" s="1" t="s">
        <v>2766</v>
      </c>
      <c r="C197" s="8" t="s">
        <v>57</v>
      </c>
      <c r="D197" s="8" t="s">
        <v>1597</v>
      </c>
      <c r="E197" s="1" t="s">
        <v>2767</v>
      </c>
      <c r="F197" s="23">
        <v>44166</v>
      </c>
      <c r="G197" s="21" t="s">
        <v>2768</v>
      </c>
      <c r="H197" s="21" t="s">
        <v>148</v>
      </c>
      <c r="I197" s="21" t="s">
        <v>2769</v>
      </c>
      <c r="J197" s="21" t="s">
        <v>2770</v>
      </c>
      <c r="K197" s="21" t="s">
        <v>2771</v>
      </c>
      <c r="L197" s="21" t="s">
        <v>2772</v>
      </c>
      <c r="M197" s="21" t="s">
        <v>2773</v>
      </c>
      <c r="N197" s="19" t="s">
        <v>2774</v>
      </c>
      <c r="O197" s="19"/>
      <c r="P197" s="19"/>
      <c r="Q197" s="19"/>
      <c r="R197" s="19"/>
      <c r="S197" s="19"/>
      <c r="T197" s="19"/>
      <c r="U197" s="19"/>
      <c r="V197" s="1" t="s">
        <v>2775</v>
      </c>
      <c r="W197" s="22" t="s">
        <v>2776</v>
      </c>
      <c r="X197" s="17"/>
    </row>
    <row r="198" spans="1:24" ht="12.75" customHeight="1">
      <c r="A198" s="8" t="s">
        <v>111</v>
      </c>
      <c r="B198" s="1" t="s">
        <v>2777</v>
      </c>
      <c r="C198" s="8" t="s">
        <v>57</v>
      </c>
      <c r="D198" s="8" t="s">
        <v>1597</v>
      </c>
      <c r="E198" s="1" t="s">
        <v>2778</v>
      </c>
      <c r="F198" s="23">
        <v>43997</v>
      </c>
      <c r="G198" s="21" t="s">
        <v>2779</v>
      </c>
      <c r="H198" s="21" t="s">
        <v>616</v>
      </c>
      <c r="I198" s="21" t="s">
        <v>2780</v>
      </c>
      <c r="J198" s="21" t="s">
        <v>2781</v>
      </c>
      <c r="K198" s="21" t="s">
        <v>2782</v>
      </c>
      <c r="L198" s="21" t="s">
        <v>2783</v>
      </c>
      <c r="M198" s="21" t="s">
        <v>2784</v>
      </c>
      <c r="N198" s="19" t="s">
        <v>2785</v>
      </c>
      <c r="O198" s="19" t="s">
        <v>2786</v>
      </c>
      <c r="P198" s="19" t="s">
        <v>2787</v>
      </c>
      <c r="Q198" s="19" t="s">
        <v>2788</v>
      </c>
      <c r="R198" s="19" t="s">
        <v>2789</v>
      </c>
      <c r="S198" s="19" t="s">
        <v>2790</v>
      </c>
      <c r="T198" s="19"/>
      <c r="U198" s="19"/>
      <c r="V198" s="1" t="s">
        <v>2791</v>
      </c>
      <c r="W198" s="22" t="s">
        <v>2792</v>
      </c>
      <c r="X198" s="17"/>
    </row>
    <row r="199" spans="1:24" ht="12.75" customHeight="1">
      <c r="A199" s="8" t="s">
        <v>908</v>
      </c>
      <c r="B199" s="1" t="s">
        <v>909</v>
      </c>
      <c r="C199" s="8" t="s">
        <v>113</v>
      </c>
      <c r="D199" s="8" t="s">
        <v>1597</v>
      </c>
      <c r="E199" s="1" t="s">
        <v>2793</v>
      </c>
      <c r="F199" s="23">
        <v>43875</v>
      </c>
      <c r="G199" s="21" t="s">
        <v>2794</v>
      </c>
      <c r="H199" s="8" t="s">
        <v>182</v>
      </c>
      <c r="I199" s="21" t="s">
        <v>2795</v>
      </c>
      <c r="J199" s="21" t="s">
        <v>2796</v>
      </c>
      <c r="K199" s="21" t="s">
        <v>2797</v>
      </c>
      <c r="L199" s="21" t="s">
        <v>2798</v>
      </c>
      <c r="M199" s="21" t="s">
        <v>2799</v>
      </c>
      <c r="N199" s="19" t="s">
        <v>2800</v>
      </c>
      <c r="O199" s="19"/>
      <c r="P199" s="19"/>
      <c r="Q199" s="19"/>
      <c r="R199" s="19"/>
      <c r="S199" s="19"/>
      <c r="T199" s="19"/>
      <c r="U199" s="19"/>
      <c r="V199" s="1" t="s">
        <v>2801</v>
      </c>
      <c r="W199" s="22" t="s">
        <v>2802</v>
      </c>
      <c r="X199" s="17"/>
    </row>
    <row r="200" spans="1:24" ht="12.75" customHeight="1">
      <c r="A200" s="8" t="s">
        <v>1758</v>
      </c>
      <c r="B200" s="1" t="s">
        <v>2803</v>
      </c>
      <c r="C200" s="8" t="s">
        <v>57</v>
      </c>
      <c r="D200" s="8" t="s">
        <v>1597</v>
      </c>
      <c r="E200" s="1" t="s">
        <v>2804</v>
      </c>
      <c r="F200" s="23">
        <v>43953</v>
      </c>
      <c r="G200" s="21" t="s">
        <v>2805</v>
      </c>
      <c r="H200" s="21" t="s">
        <v>2806</v>
      </c>
      <c r="I200" s="21" t="s">
        <v>2807</v>
      </c>
      <c r="J200" s="21" t="s">
        <v>2808</v>
      </c>
      <c r="K200" s="21" t="s">
        <v>2809</v>
      </c>
      <c r="L200" s="21" t="s">
        <v>2810</v>
      </c>
      <c r="M200" s="21" t="s">
        <v>2811</v>
      </c>
      <c r="N200" s="19" t="s">
        <v>2812</v>
      </c>
      <c r="O200" s="19" t="s">
        <v>2813</v>
      </c>
      <c r="P200" s="19" t="s">
        <v>2814</v>
      </c>
      <c r="Q200" s="19" t="s">
        <v>2815</v>
      </c>
      <c r="R200" s="19" t="s">
        <v>2816</v>
      </c>
      <c r="S200" s="19"/>
      <c r="T200" s="19"/>
      <c r="U200" s="19"/>
      <c r="V200" s="1" t="s">
        <v>2817</v>
      </c>
      <c r="W200" s="22" t="s">
        <v>2818</v>
      </c>
      <c r="X200" s="17"/>
    </row>
    <row r="201" spans="1:24" ht="12.75" customHeight="1">
      <c r="A201" s="8" t="s">
        <v>288</v>
      </c>
      <c r="B201" s="1" t="s">
        <v>2819</v>
      </c>
      <c r="C201" s="8" t="s">
        <v>113</v>
      </c>
      <c r="D201" s="8" t="s">
        <v>1597</v>
      </c>
      <c r="E201" s="1" t="s">
        <v>2820</v>
      </c>
      <c r="F201" s="23">
        <v>43850</v>
      </c>
      <c r="G201" s="21" t="s">
        <v>2821</v>
      </c>
      <c r="H201" s="21" t="s">
        <v>2822</v>
      </c>
      <c r="I201" s="21" t="s">
        <v>2823</v>
      </c>
      <c r="J201" s="21" t="s">
        <v>2824</v>
      </c>
      <c r="K201" s="21" t="s">
        <v>2825</v>
      </c>
      <c r="L201" s="21" t="s">
        <v>2826</v>
      </c>
      <c r="M201" s="21" t="s">
        <v>2827</v>
      </c>
      <c r="N201" s="19" t="s">
        <v>2828</v>
      </c>
      <c r="O201" s="19" t="s">
        <v>2829</v>
      </c>
      <c r="P201" s="19" t="s">
        <v>2830</v>
      </c>
      <c r="Q201" s="19" t="s">
        <v>2831</v>
      </c>
      <c r="R201" s="19" t="s">
        <v>2832</v>
      </c>
      <c r="S201" s="19" t="s">
        <v>2833</v>
      </c>
      <c r="T201" s="19" t="s">
        <v>2834</v>
      </c>
      <c r="U201" s="19"/>
      <c r="V201" s="1" t="s">
        <v>2835</v>
      </c>
      <c r="W201" s="22" t="s">
        <v>2836</v>
      </c>
      <c r="X201" s="17"/>
    </row>
    <row r="202" spans="1:24" ht="12.75" customHeight="1">
      <c r="A202" s="8" t="s">
        <v>2366</v>
      </c>
      <c r="B202" s="1" t="s">
        <v>2837</v>
      </c>
      <c r="C202" s="8" t="s">
        <v>113</v>
      </c>
      <c r="D202" s="8" t="s">
        <v>1597</v>
      </c>
      <c r="E202" s="1" t="s">
        <v>2838</v>
      </c>
      <c r="F202" s="23">
        <v>43852</v>
      </c>
      <c r="G202" s="21" t="s">
        <v>2839</v>
      </c>
      <c r="H202" s="21" t="s">
        <v>2840</v>
      </c>
      <c r="I202" s="21" t="s">
        <v>2841</v>
      </c>
      <c r="J202" s="21" t="s">
        <v>2842</v>
      </c>
      <c r="K202" s="21" t="s">
        <v>2843</v>
      </c>
      <c r="L202" s="21" t="s">
        <v>2844</v>
      </c>
      <c r="M202" s="21" t="s">
        <v>2845</v>
      </c>
      <c r="N202" s="19" t="s">
        <v>2846</v>
      </c>
      <c r="O202" s="19" t="s">
        <v>2847</v>
      </c>
      <c r="P202" s="19" t="s">
        <v>2848</v>
      </c>
      <c r="Q202" s="19" t="s">
        <v>2849</v>
      </c>
      <c r="R202" s="19" t="s">
        <v>2850</v>
      </c>
      <c r="S202" s="19"/>
      <c r="T202" s="19"/>
      <c r="U202" s="19"/>
      <c r="V202" s="1" t="s">
        <v>2851</v>
      </c>
      <c r="W202" s="22" t="s">
        <v>2852</v>
      </c>
      <c r="X202" s="17"/>
    </row>
    <row r="203" spans="1:24" ht="12.75" customHeight="1">
      <c r="A203" s="8" t="s">
        <v>1232</v>
      </c>
      <c r="B203" s="1" t="s">
        <v>2853</v>
      </c>
      <c r="C203" s="8" t="s">
        <v>113</v>
      </c>
      <c r="D203" s="8" t="s">
        <v>1597</v>
      </c>
      <c r="E203" s="1" t="s">
        <v>2854</v>
      </c>
      <c r="F203" s="23">
        <v>44127</v>
      </c>
      <c r="G203" s="21" t="s">
        <v>2855</v>
      </c>
      <c r="H203" s="21" t="s">
        <v>2856</v>
      </c>
      <c r="I203" s="21" t="s">
        <v>2857</v>
      </c>
      <c r="J203" s="21" t="s">
        <v>2858</v>
      </c>
      <c r="K203" s="21" t="s">
        <v>2859</v>
      </c>
      <c r="L203" s="21" t="s">
        <v>2860</v>
      </c>
      <c r="M203" s="21" t="s">
        <v>2861</v>
      </c>
      <c r="N203" s="19" t="s">
        <v>2862</v>
      </c>
      <c r="O203" s="19" t="s">
        <v>2863</v>
      </c>
      <c r="P203" s="19" t="s">
        <v>2864</v>
      </c>
      <c r="Q203" s="19"/>
      <c r="R203" s="19"/>
      <c r="S203" s="19"/>
      <c r="T203" s="19"/>
      <c r="U203" s="19"/>
      <c r="V203" s="1" t="s">
        <v>2865</v>
      </c>
      <c r="W203" s="22" t="s">
        <v>2866</v>
      </c>
      <c r="X203" s="17"/>
    </row>
    <row r="204" spans="1:24" ht="12.75" customHeight="1">
      <c r="A204" s="8" t="s">
        <v>460</v>
      </c>
      <c r="B204" s="1" t="s">
        <v>2867</v>
      </c>
      <c r="C204" s="8" t="s">
        <v>57</v>
      </c>
      <c r="D204" s="8" t="s">
        <v>1597</v>
      </c>
      <c r="E204" s="1" t="s">
        <v>2868</v>
      </c>
      <c r="F204" s="23">
        <v>44192</v>
      </c>
      <c r="G204" s="21" t="s">
        <v>2869</v>
      </c>
      <c r="H204" s="21" t="s">
        <v>148</v>
      </c>
      <c r="I204" s="21" t="s">
        <v>2870</v>
      </c>
      <c r="J204" s="21" t="s">
        <v>2871</v>
      </c>
      <c r="K204" s="21" t="s">
        <v>2872</v>
      </c>
      <c r="L204" s="21" t="s">
        <v>2873</v>
      </c>
      <c r="M204" s="21" t="s">
        <v>2874</v>
      </c>
      <c r="N204" s="19" t="s">
        <v>2875</v>
      </c>
      <c r="O204" s="19" t="s">
        <v>2876</v>
      </c>
      <c r="P204" s="19"/>
      <c r="Q204" s="19"/>
      <c r="R204" s="19"/>
      <c r="S204" s="19"/>
      <c r="T204" s="19"/>
      <c r="U204" s="19"/>
      <c r="V204" s="1" t="s">
        <v>2877</v>
      </c>
      <c r="W204" s="22" t="s">
        <v>2878</v>
      </c>
      <c r="X204" s="17"/>
    </row>
    <row r="205" spans="1:24" ht="12.75" customHeight="1">
      <c r="A205" s="8" t="s">
        <v>2395</v>
      </c>
      <c r="B205" s="1" t="s">
        <v>2879</v>
      </c>
      <c r="C205" s="8" t="s">
        <v>113</v>
      </c>
      <c r="D205" s="8" t="s">
        <v>1597</v>
      </c>
      <c r="E205" s="1" t="s">
        <v>2880</v>
      </c>
      <c r="F205" s="23">
        <v>43868</v>
      </c>
      <c r="G205" s="21" t="s">
        <v>2881</v>
      </c>
      <c r="H205" s="21" t="s">
        <v>2882</v>
      </c>
      <c r="I205" s="21" t="s">
        <v>2883</v>
      </c>
      <c r="J205" s="8" t="s">
        <v>2884</v>
      </c>
      <c r="K205" s="21" t="s">
        <v>2885</v>
      </c>
      <c r="L205" s="21" t="s">
        <v>2886</v>
      </c>
      <c r="M205" s="21" t="s">
        <v>2887</v>
      </c>
      <c r="N205" s="19" t="s">
        <v>2888</v>
      </c>
      <c r="O205" s="19" t="s">
        <v>2889</v>
      </c>
      <c r="P205" s="19"/>
      <c r="Q205" s="19"/>
      <c r="R205" s="19"/>
      <c r="S205" s="19"/>
      <c r="T205" s="19"/>
      <c r="U205" s="19"/>
      <c r="V205" s="1" t="s">
        <v>2890</v>
      </c>
      <c r="W205" s="22" t="s">
        <v>2891</v>
      </c>
      <c r="X205" s="17"/>
    </row>
    <row r="206" spans="1:24" ht="12.75" customHeight="1">
      <c r="A206" s="8" t="s">
        <v>225</v>
      </c>
      <c r="B206" s="1" t="s">
        <v>226</v>
      </c>
      <c r="C206" s="8" t="s">
        <v>57</v>
      </c>
      <c r="D206" s="8" t="s">
        <v>1597</v>
      </c>
      <c r="E206" s="1" t="s">
        <v>2892</v>
      </c>
      <c r="F206" s="23">
        <v>43839</v>
      </c>
      <c r="G206" s="21" t="s">
        <v>2893</v>
      </c>
      <c r="H206" s="21" t="s">
        <v>2894</v>
      </c>
      <c r="I206" s="21" t="s">
        <v>2895</v>
      </c>
      <c r="J206" s="21" t="s">
        <v>2896</v>
      </c>
      <c r="K206" s="21" t="s">
        <v>2897</v>
      </c>
      <c r="L206" s="21" t="s">
        <v>2898</v>
      </c>
      <c r="M206" s="21" t="s">
        <v>2899</v>
      </c>
      <c r="N206" s="19" t="s">
        <v>2900</v>
      </c>
      <c r="O206" s="19"/>
      <c r="P206" s="19"/>
      <c r="Q206" s="19"/>
      <c r="R206" s="19"/>
      <c r="S206" s="19"/>
      <c r="T206" s="19"/>
      <c r="U206" s="19"/>
      <c r="V206" s="1" t="s">
        <v>2901</v>
      </c>
      <c r="W206" s="22" t="s">
        <v>237</v>
      </c>
      <c r="X206" s="17"/>
    </row>
    <row r="207" spans="1:24" ht="12.75" customHeight="1">
      <c r="A207" s="8" t="s">
        <v>1912</v>
      </c>
      <c r="B207" s="1" t="s">
        <v>2902</v>
      </c>
      <c r="C207" s="8" t="s">
        <v>113</v>
      </c>
      <c r="D207" s="8" t="s">
        <v>1597</v>
      </c>
      <c r="E207" s="1" t="s">
        <v>2903</v>
      </c>
      <c r="F207" s="23">
        <v>43982</v>
      </c>
      <c r="G207" s="21" t="s">
        <v>2904</v>
      </c>
      <c r="H207" s="21" t="s">
        <v>2905</v>
      </c>
      <c r="I207" s="21" t="s">
        <v>2906</v>
      </c>
      <c r="J207" s="21" t="s">
        <v>2907</v>
      </c>
      <c r="K207" s="21" t="s">
        <v>2908</v>
      </c>
      <c r="L207" s="21" t="s">
        <v>2909</v>
      </c>
      <c r="M207" s="21" t="s">
        <v>2910</v>
      </c>
      <c r="N207" s="19" t="s">
        <v>2911</v>
      </c>
      <c r="O207" s="19" t="s">
        <v>2912</v>
      </c>
      <c r="P207" s="19" t="s">
        <v>2913</v>
      </c>
      <c r="Q207" s="19"/>
      <c r="R207" s="19"/>
      <c r="S207" s="19"/>
      <c r="T207" s="19"/>
      <c r="U207" s="19"/>
      <c r="V207" s="1" t="s">
        <v>2914</v>
      </c>
      <c r="W207" s="22" t="s">
        <v>2915</v>
      </c>
      <c r="X207" s="17"/>
    </row>
    <row r="208" spans="1:24" ht="12.75" customHeight="1">
      <c r="A208" s="8" t="s">
        <v>1912</v>
      </c>
      <c r="B208" s="1" t="s">
        <v>2902</v>
      </c>
      <c r="C208" s="8" t="s">
        <v>113</v>
      </c>
      <c r="D208" s="8" t="s">
        <v>1597</v>
      </c>
      <c r="E208" s="1" t="s">
        <v>2916</v>
      </c>
      <c r="F208" s="23">
        <v>43982</v>
      </c>
      <c r="G208" s="21" t="s">
        <v>2917</v>
      </c>
      <c r="H208" s="8" t="s">
        <v>182</v>
      </c>
      <c r="I208" s="21" t="s">
        <v>2918</v>
      </c>
      <c r="J208" s="21" t="s">
        <v>2919</v>
      </c>
      <c r="K208" s="21" t="s">
        <v>2920</v>
      </c>
      <c r="L208" s="21" t="s">
        <v>2921</v>
      </c>
      <c r="M208" s="21" t="s">
        <v>2922</v>
      </c>
      <c r="N208" s="19" t="s">
        <v>2923</v>
      </c>
      <c r="O208" s="19"/>
      <c r="P208" s="19"/>
      <c r="Q208" s="19"/>
      <c r="R208" s="19"/>
      <c r="S208" s="19"/>
      <c r="T208" s="19"/>
      <c r="U208" s="19"/>
      <c r="V208" s="1" t="s">
        <v>2924</v>
      </c>
      <c r="W208" s="22" t="s">
        <v>2925</v>
      </c>
      <c r="X208" s="17"/>
    </row>
    <row r="209" spans="1:24" ht="12.75" customHeight="1">
      <c r="A209" s="8" t="s">
        <v>628</v>
      </c>
      <c r="B209" s="1" t="s">
        <v>2926</v>
      </c>
      <c r="C209" s="8" t="s">
        <v>113</v>
      </c>
      <c r="D209" s="8" t="s">
        <v>1597</v>
      </c>
      <c r="E209" s="1" t="s">
        <v>2927</v>
      </c>
      <c r="F209" s="23">
        <v>43889</v>
      </c>
      <c r="G209" s="21" t="s">
        <v>2928</v>
      </c>
      <c r="H209" s="21" t="s">
        <v>2929</v>
      </c>
      <c r="I209" s="21" t="s">
        <v>2930</v>
      </c>
      <c r="J209" s="21" t="s">
        <v>2931</v>
      </c>
      <c r="K209" s="21" t="s">
        <v>2932</v>
      </c>
      <c r="L209" s="21" t="s">
        <v>2933</v>
      </c>
      <c r="M209" s="21" t="s">
        <v>2934</v>
      </c>
      <c r="N209" s="19" t="s">
        <v>2935</v>
      </c>
      <c r="O209" s="19"/>
      <c r="P209" s="19"/>
      <c r="Q209" s="19"/>
      <c r="R209" s="19"/>
      <c r="S209" s="19"/>
      <c r="T209" s="19"/>
      <c r="U209" s="19"/>
      <c r="V209" s="1" t="s">
        <v>2936</v>
      </c>
      <c r="W209" s="22" t="s">
        <v>2937</v>
      </c>
      <c r="X209" s="17"/>
    </row>
    <row r="210" spans="1:24" ht="12.75" customHeight="1">
      <c r="A210" s="8" t="s">
        <v>288</v>
      </c>
      <c r="B210" s="1" t="s">
        <v>2938</v>
      </c>
      <c r="C210" s="8" t="s">
        <v>57</v>
      </c>
      <c r="D210" s="8" t="s">
        <v>1597</v>
      </c>
      <c r="E210" s="1" t="s">
        <v>2939</v>
      </c>
      <c r="F210" s="23">
        <v>44132</v>
      </c>
      <c r="G210" s="21" t="s">
        <v>2940</v>
      </c>
      <c r="H210" s="8" t="s">
        <v>656</v>
      </c>
      <c r="I210" s="8" t="s">
        <v>2941</v>
      </c>
      <c r="J210" s="21" t="s">
        <v>2942</v>
      </c>
      <c r="K210" s="21" t="s">
        <v>2943</v>
      </c>
      <c r="L210" s="21" t="s">
        <v>2944</v>
      </c>
      <c r="M210" s="21" t="s">
        <v>2945</v>
      </c>
      <c r="N210" s="19" t="s">
        <v>2946</v>
      </c>
      <c r="O210" s="19"/>
      <c r="P210" s="19"/>
      <c r="Q210" s="19"/>
      <c r="R210" s="19"/>
      <c r="S210" s="19"/>
      <c r="T210" s="19"/>
      <c r="U210" s="19"/>
      <c r="V210" s="1" t="s">
        <v>2947</v>
      </c>
      <c r="W210" s="22" t="s">
        <v>2948</v>
      </c>
      <c r="X210" s="17"/>
    </row>
    <row r="211" spans="1:24" ht="12.75" customHeight="1">
      <c r="A211" s="8" t="s">
        <v>473</v>
      </c>
      <c r="B211" s="1" t="s">
        <v>2949</v>
      </c>
      <c r="C211" s="8" t="s">
        <v>113</v>
      </c>
      <c r="D211" s="8" t="s">
        <v>1597</v>
      </c>
      <c r="E211" s="1" t="s">
        <v>2950</v>
      </c>
      <c r="F211" s="23">
        <v>44122</v>
      </c>
      <c r="G211" s="21" t="s">
        <v>2951</v>
      </c>
      <c r="H211" s="8" t="s">
        <v>2952</v>
      </c>
      <c r="I211" s="21" t="s">
        <v>2953</v>
      </c>
      <c r="J211" s="21" t="s">
        <v>2954</v>
      </c>
      <c r="K211" s="21" t="s">
        <v>2955</v>
      </c>
      <c r="L211" s="21" t="s">
        <v>2956</v>
      </c>
      <c r="M211" s="21" t="s">
        <v>2957</v>
      </c>
      <c r="N211" s="19" t="s">
        <v>2958</v>
      </c>
      <c r="O211" s="19" t="s">
        <v>2959</v>
      </c>
      <c r="P211" s="19" t="s">
        <v>2960</v>
      </c>
      <c r="Q211" s="19" t="s">
        <v>2961</v>
      </c>
      <c r="R211" s="19" t="s">
        <v>2962</v>
      </c>
      <c r="S211" s="19" t="s">
        <v>2963</v>
      </c>
      <c r="T211" s="19" t="s">
        <v>2964</v>
      </c>
      <c r="U211" s="19"/>
      <c r="V211" s="1" t="s">
        <v>2949</v>
      </c>
      <c r="W211" s="22" t="s">
        <v>2965</v>
      </c>
      <c r="X211" s="17"/>
    </row>
    <row r="212" spans="1:24" ht="12.75" customHeight="1">
      <c r="A212" s="8" t="s">
        <v>2262</v>
      </c>
      <c r="B212" s="1" t="s">
        <v>2966</v>
      </c>
      <c r="C212" s="8" t="s">
        <v>57</v>
      </c>
      <c r="D212" s="8" t="s">
        <v>1597</v>
      </c>
      <c r="E212" s="1" t="s">
        <v>2967</v>
      </c>
      <c r="F212" s="23">
        <v>43892</v>
      </c>
      <c r="G212" s="21" t="s">
        <v>2968</v>
      </c>
      <c r="H212" s="21" t="s">
        <v>2969</v>
      </c>
      <c r="I212" s="21" t="s">
        <v>2970</v>
      </c>
      <c r="J212" s="21" t="s">
        <v>2971</v>
      </c>
      <c r="K212" s="21" t="s">
        <v>2972</v>
      </c>
      <c r="L212" s="21" t="s">
        <v>2973</v>
      </c>
      <c r="M212" s="21" t="s">
        <v>2974</v>
      </c>
      <c r="N212" s="19" t="s">
        <v>2975</v>
      </c>
      <c r="O212" s="19" t="s">
        <v>2976</v>
      </c>
      <c r="P212" s="19"/>
      <c r="Q212" s="19"/>
      <c r="R212" s="19"/>
      <c r="S212" s="19"/>
      <c r="T212" s="19"/>
      <c r="U212" s="19"/>
      <c r="V212" s="1" t="s">
        <v>2977</v>
      </c>
      <c r="W212" s="22" t="s">
        <v>2978</v>
      </c>
      <c r="X212" s="17"/>
    </row>
    <row r="213" spans="1:24" ht="12.75" customHeight="1">
      <c r="A213" s="8" t="s">
        <v>111</v>
      </c>
      <c r="B213" s="1" t="s">
        <v>1036</v>
      </c>
      <c r="C213" s="8" t="s">
        <v>57</v>
      </c>
      <c r="D213" s="8" t="s">
        <v>1597</v>
      </c>
      <c r="E213" s="1" t="s">
        <v>2979</v>
      </c>
      <c r="F213" s="23">
        <v>44091</v>
      </c>
      <c r="G213" s="21" t="s">
        <v>2980</v>
      </c>
      <c r="H213" s="21" t="s">
        <v>1039</v>
      </c>
      <c r="I213" s="21" t="s">
        <v>2981</v>
      </c>
      <c r="J213" s="21" t="s">
        <v>2982</v>
      </c>
      <c r="K213" s="21" t="s">
        <v>2983</v>
      </c>
      <c r="L213" s="21" t="s">
        <v>2984</v>
      </c>
      <c r="M213" s="21" t="s">
        <v>2985</v>
      </c>
      <c r="N213" s="19" t="s">
        <v>2986</v>
      </c>
      <c r="O213" s="19" t="s">
        <v>2987</v>
      </c>
      <c r="P213" s="19"/>
      <c r="Q213" s="19"/>
      <c r="R213" s="19"/>
      <c r="S213" s="19"/>
      <c r="T213" s="19"/>
      <c r="U213" s="19"/>
      <c r="V213" s="1" t="s">
        <v>2988</v>
      </c>
      <c r="W213" s="22" t="s">
        <v>2989</v>
      </c>
      <c r="X213" s="17"/>
    </row>
    <row r="214" spans="1:24" ht="12.75" customHeight="1">
      <c r="A214" s="8" t="s">
        <v>628</v>
      </c>
      <c r="B214" s="1" t="s">
        <v>2990</v>
      </c>
      <c r="C214" s="8" t="s">
        <v>113</v>
      </c>
      <c r="D214" s="8" t="s">
        <v>1597</v>
      </c>
      <c r="E214" s="1" t="s">
        <v>2991</v>
      </c>
      <c r="F214" s="23">
        <v>44000</v>
      </c>
      <c r="G214" s="21" t="s">
        <v>2992</v>
      </c>
      <c r="H214" s="21" t="s">
        <v>2993</v>
      </c>
      <c r="I214" s="21" t="s">
        <v>2994</v>
      </c>
      <c r="J214" s="21" t="s">
        <v>2995</v>
      </c>
      <c r="K214" s="21" t="s">
        <v>2996</v>
      </c>
      <c r="L214" s="21" t="s">
        <v>2997</v>
      </c>
      <c r="M214" s="21" t="s">
        <v>2998</v>
      </c>
      <c r="N214" s="19" t="s">
        <v>2999</v>
      </c>
      <c r="O214" s="19" t="s">
        <v>3000</v>
      </c>
      <c r="P214" s="19" t="s">
        <v>3001</v>
      </c>
      <c r="Q214" s="19" t="s">
        <v>3002</v>
      </c>
      <c r="R214" s="19"/>
      <c r="S214" s="19"/>
      <c r="T214" s="19"/>
      <c r="U214" s="19"/>
      <c r="V214" s="1" t="s">
        <v>3003</v>
      </c>
      <c r="W214" s="22" t="s">
        <v>3004</v>
      </c>
      <c r="X214" s="17"/>
    </row>
    <row r="215" spans="1:24" ht="12.75" customHeight="1">
      <c r="A215" s="8" t="s">
        <v>628</v>
      </c>
      <c r="B215" s="1" t="s">
        <v>1783</v>
      </c>
      <c r="C215" s="8" t="s">
        <v>113</v>
      </c>
      <c r="D215" s="8" t="s">
        <v>1597</v>
      </c>
      <c r="E215" s="1" t="s">
        <v>3005</v>
      </c>
      <c r="F215" s="23">
        <v>43971</v>
      </c>
      <c r="G215" s="21" t="s">
        <v>3006</v>
      </c>
      <c r="H215" s="21" t="s">
        <v>3007</v>
      </c>
      <c r="I215" s="21" t="s">
        <v>3008</v>
      </c>
      <c r="J215" s="21" t="s">
        <v>3009</v>
      </c>
      <c r="K215" s="21" t="s">
        <v>3010</v>
      </c>
      <c r="L215" s="21" t="s">
        <v>3011</v>
      </c>
      <c r="M215" s="21" t="s">
        <v>3012</v>
      </c>
      <c r="N215" s="19" t="s">
        <v>3013</v>
      </c>
      <c r="O215" s="19"/>
      <c r="P215" s="19"/>
      <c r="Q215" s="19"/>
      <c r="R215" s="19"/>
      <c r="S215" s="19"/>
      <c r="T215" s="19"/>
      <c r="U215" s="19"/>
      <c r="V215" s="1" t="s">
        <v>3014</v>
      </c>
      <c r="W215" s="22" t="s">
        <v>3015</v>
      </c>
      <c r="X215" s="17"/>
    </row>
    <row r="216" spans="1:24" ht="12.75" customHeight="1">
      <c r="A216" s="8" t="s">
        <v>2366</v>
      </c>
      <c r="B216" s="1" t="s">
        <v>3016</v>
      </c>
      <c r="C216" s="8" t="s">
        <v>57</v>
      </c>
      <c r="D216" s="8" t="s">
        <v>1597</v>
      </c>
      <c r="E216" s="1" t="s">
        <v>3017</v>
      </c>
      <c r="F216" s="23">
        <v>44100</v>
      </c>
      <c r="G216" s="21" t="s">
        <v>3018</v>
      </c>
      <c r="H216" s="21" t="s">
        <v>3019</v>
      </c>
      <c r="I216" s="21" t="s">
        <v>3020</v>
      </c>
      <c r="J216" s="21" t="s">
        <v>3021</v>
      </c>
      <c r="K216" s="21" t="s">
        <v>3022</v>
      </c>
      <c r="L216" s="21" t="s">
        <v>3023</v>
      </c>
      <c r="M216" s="21" t="s">
        <v>3024</v>
      </c>
      <c r="N216" s="19" t="s">
        <v>3025</v>
      </c>
      <c r="O216" s="19" t="s">
        <v>3026</v>
      </c>
      <c r="P216" s="19" t="s">
        <v>3027</v>
      </c>
      <c r="Q216" s="19" t="s">
        <v>3028</v>
      </c>
      <c r="R216" s="19" t="s">
        <v>3029</v>
      </c>
      <c r="S216" s="19"/>
      <c r="T216" s="19"/>
      <c r="U216" s="19"/>
      <c r="V216" s="1" t="s">
        <v>3030</v>
      </c>
      <c r="W216" s="22" t="s">
        <v>3031</v>
      </c>
      <c r="X216" s="17"/>
    </row>
    <row r="217" spans="1:24" ht="12.75" customHeight="1">
      <c r="A217" s="8" t="s">
        <v>1103</v>
      </c>
      <c r="B217" s="1" t="s">
        <v>3032</v>
      </c>
      <c r="C217" s="8" t="s">
        <v>57</v>
      </c>
      <c r="D217" s="8" t="s">
        <v>1597</v>
      </c>
      <c r="E217" s="1" t="s">
        <v>3033</v>
      </c>
      <c r="F217" s="23">
        <v>44088</v>
      </c>
      <c r="G217" s="21" t="s">
        <v>3034</v>
      </c>
      <c r="H217" s="8" t="s">
        <v>3035</v>
      </c>
      <c r="I217" s="21" t="s">
        <v>3036</v>
      </c>
      <c r="J217" s="21" t="s">
        <v>3037</v>
      </c>
      <c r="K217" s="21" t="s">
        <v>3038</v>
      </c>
      <c r="L217" s="21" t="s">
        <v>3039</v>
      </c>
      <c r="M217" s="21" t="s">
        <v>3040</v>
      </c>
      <c r="N217" s="19" t="s">
        <v>3041</v>
      </c>
      <c r="O217" s="19"/>
      <c r="P217" s="19"/>
      <c r="Q217" s="19"/>
      <c r="R217" s="19"/>
      <c r="S217" s="19"/>
      <c r="T217" s="19"/>
      <c r="U217" s="19"/>
      <c r="V217" s="1" t="s">
        <v>3042</v>
      </c>
      <c r="W217" s="22" t="s">
        <v>3043</v>
      </c>
      <c r="X217" s="17"/>
    </row>
    <row r="218" spans="1:24" ht="12.75" customHeight="1">
      <c r="A218" s="8" t="s">
        <v>460</v>
      </c>
      <c r="B218" s="1" t="s">
        <v>2044</v>
      </c>
      <c r="C218" s="8" t="s">
        <v>113</v>
      </c>
      <c r="D218" s="8" t="s">
        <v>1597</v>
      </c>
      <c r="E218" s="1" t="s">
        <v>3044</v>
      </c>
      <c r="F218" s="23">
        <v>44051</v>
      </c>
      <c r="G218" s="21" t="s">
        <v>3045</v>
      </c>
      <c r="H218" s="21" t="s">
        <v>3046</v>
      </c>
      <c r="I218" s="21" t="s">
        <v>3047</v>
      </c>
      <c r="J218" s="21" t="s">
        <v>3048</v>
      </c>
      <c r="K218" s="21" t="s">
        <v>3049</v>
      </c>
      <c r="L218" s="21" t="s">
        <v>3050</v>
      </c>
      <c r="M218" s="21" t="s">
        <v>3051</v>
      </c>
      <c r="N218" s="19" t="s">
        <v>3052</v>
      </c>
      <c r="O218" s="19" t="s">
        <v>3053</v>
      </c>
      <c r="P218" s="19" t="s">
        <v>3054</v>
      </c>
      <c r="Q218" s="19" t="s">
        <v>3055</v>
      </c>
      <c r="R218" s="19"/>
      <c r="S218" s="19"/>
      <c r="T218" s="19"/>
      <c r="U218" s="19"/>
      <c r="V218" s="1" t="s">
        <v>3056</v>
      </c>
      <c r="W218" s="22" t="s">
        <v>3057</v>
      </c>
      <c r="X218" s="17"/>
    </row>
    <row r="219" spans="1:24" ht="12.75" customHeight="1">
      <c r="A219" s="8" t="s">
        <v>144</v>
      </c>
      <c r="B219" s="1" t="s">
        <v>3058</v>
      </c>
      <c r="C219" s="8" t="s">
        <v>113</v>
      </c>
      <c r="D219" s="8" t="s">
        <v>1597</v>
      </c>
      <c r="E219" s="1" t="s">
        <v>3059</v>
      </c>
      <c r="F219" s="23">
        <v>43964</v>
      </c>
      <c r="G219" s="21" t="s">
        <v>3060</v>
      </c>
      <c r="H219" s="21" t="s">
        <v>3061</v>
      </c>
      <c r="I219" s="21" t="s">
        <v>3062</v>
      </c>
      <c r="J219" s="21" t="s">
        <v>3063</v>
      </c>
      <c r="K219" s="21" t="s">
        <v>3064</v>
      </c>
      <c r="L219" s="21" t="s">
        <v>3065</v>
      </c>
      <c r="M219" s="21" t="s">
        <v>3066</v>
      </c>
      <c r="N219" s="19" t="s">
        <v>3067</v>
      </c>
      <c r="O219" s="19"/>
      <c r="P219" s="19"/>
      <c r="Q219" s="19"/>
      <c r="R219" s="19"/>
      <c r="S219" s="19"/>
      <c r="T219" s="19"/>
      <c r="U219" s="19"/>
      <c r="V219" s="1" t="s">
        <v>3068</v>
      </c>
      <c r="W219" s="22" t="s">
        <v>3069</v>
      </c>
      <c r="X219" s="17"/>
    </row>
    <row r="220" spans="1:24" ht="12.75" customHeight="1">
      <c r="A220" s="8" t="s">
        <v>3070</v>
      </c>
      <c r="B220" s="1" t="s">
        <v>3071</v>
      </c>
      <c r="C220" s="8" t="s">
        <v>113</v>
      </c>
      <c r="D220" s="8" t="s">
        <v>1597</v>
      </c>
      <c r="E220" s="1" t="s">
        <v>3072</v>
      </c>
      <c r="F220" s="23">
        <v>44180</v>
      </c>
      <c r="G220" s="21" t="s">
        <v>3073</v>
      </c>
      <c r="H220" s="21" t="s">
        <v>3074</v>
      </c>
      <c r="I220" s="21" t="s">
        <v>3075</v>
      </c>
      <c r="J220" s="21" t="s">
        <v>3076</v>
      </c>
      <c r="K220" s="21" t="s">
        <v>3077</v>
      </c>
      <c r="L220" s="21" t="s">
        <v>3078</v>
      </c>
      <c r="M220" s="21" t="s">
        <v>3079</v>
      </c>
      <c r="N220" s="19" t="s">
        <v>3080</v>
      </c>
      <c r="O220" s="19"/>
      <c r="P220" s="19"/>
      <c r="Q220" s="19"/>
      <c r="R220" s="19"/>
      <c r="S220" s="19"/>
      <c r="T220" s="19"/>
      <c r="U220" s="19"/>
      <c r="V220" s="1" t="s">
        <v>3081</v>
      </c>
      <c r="W220" s="22" t="s">
        <v>3082</v>
      </c>
      <c r="X220" s="17"/>
    </row>
    <row r="221" spans="1:24" ht="12.75" customHeight="1">
      <c r="A221" s="8" t="s">
        <v>944</v>
      </c>
      <c r="B221" s="1" t="s">
        <v>945</v>
      </c>
      <c r="C221" s="8" t="s">
        <v>57</v>
      </c>
      <c r="D221" s="8" t="s">
        <v>1597</v>
      </c>
      <c r="E221" s="1" t="s">
        <v>3083</v>
      </c>
      <c r="F221" s="23">
        <v>43963</v>
      </c>
      <c r="G221" s="21" t="s">
        <v>3084</v>
      </c>
      <c r="H221" s="21" t="s">
        <v>477</v>
      </c>
      <c r="I221" s="21" t="s">
        <v>3085</v>
      </c>
      <c r="J221" s="21" t="s">
        <v>3086</v>
      </c>
      <c r="K221" s="21" t="s">
        <v>3087</v>
      </c>
      <c r="L221" s="21" t="s">
        <v>3088</v>
      </c>
      <c r="M221" s="21" t="s">
        <v>3089</v>
      </c>
      <c r="N221" s="19" t="s">
        <v>3090</v>
      </c>
      <c r="O221" s="19"/>
      <c r="P221" s="19"/>
      <c r="Q221" s="19"/>
      <c r="R221" s="19"/>
      <c r="S221" s="19"/>
      <c r="T221" s="19"/>
      <c r="U221" s="19"/>
      <c r="V221" s="1" t="s">
        <v>1006</v>
      </c>
      <c r="W221" s="22" t="s">
        <v>3091</v>
      </c>
      <c r="X221" s="17"/>
    </row>
    <row r="222" spans="1:24" ht="12.75" customHeight="1">
      <c r="A222" s="8" t="s">
        <v>944</v>
      </c>
      <c r="B222" s="1" t="s">
        <v>3092</v>
      </c>
      <c r="C222" s="8" t="s">
        <v>57</v>
      </c>
      <c r="D222" s="8" t="s">
        <v>1597</v>
      </c>
      <c r="E222" s="1" t="s">
        <v>3093</v>
      </c>
      <c r="F222" s="23">
        <v>44180</v>
      </c>
      <c r="G222" s="21" t="s">
        <v>3094</v>
      </c>
      <c r="H222" s="8" t="s">
        <v>1351</v>
      </c>
      <c r="I222" s="21" t="s">
        <v>3095</v>
      </c>
      <c r="J222" s="21" t="s">
        <v>3096</v>
      </c>
      <c r="K222" s="21" t="s">
        <v>3097</v>
      </c>
      <c r="L222" s="21" t="s">
        <v>3098</v>
      </c>
      <c r="M222" s="21" t="s">
        <v>3099</v>
      </c>
      <c r="N222" s="19" t="s">
        <v>3100</v>
      </c>
      <c r="O222" s="19" t="s">
        <v>3101</v>
      </c>
      <c r="P222" s="19" t="s">
        <v>3102</v>
      </c>
      <c r="Q222" s="19" t="s">
        <v>3103</v>
      </c>
      <c r="R222" s="19" t="s">
        <v>3104</v>
      </c>
      <c r="S222" s="19" t="s">
        <v>3105</v>
      </c>
      <c r="T222" s="19"/>
      <c r="U222" s="19"/>
      <c r="V222" s="1" t="s">
        <v>3106</v>
      </c>
      <c r="W222" s="22" t="s">
        <v>3107</v>
      </c>
      <c r="X222" s="17"/>
    </row>
    <row r="223" spans="1:24" ht="12.75" customHeight="1">
      <c r="A223" s="8" t="s">
        <v>460</v>
      </c>
      <c r="B223" s="1" t="s">
        <v>3108</v>
      </c>
      <c r="C223" s="8" t="s">
        <v>113</v>
      </c>
      <c r="D223" s="8" t="s">
        <v>1597</v>
      </c>
      <c r="E223" s="1" t="s">
        <v>3109</v>
      </c>
      <c r="F223" s="23">
        <v>43892</v>
      </c>
      <c r="G223" s="21" t="s">
        <v>1939</v>
      </c>
      <c r="H223" s="21" t="s">
        <v>3110</v>
      </c>
      <c r="I223" s="8" t="s">
        <v>3111</v>
      </c>
      <c r="J223" s="21" t="s">
        <v>3112</v>
      </c>
      <c r="K223" s="21" t="s">
        <v>3113</v>
      </c>
      <c r="L223" s="21" t="s">
        <v>3114</v>
      </c>
      <c r="M223" s="21" t="s">
        <v>3115</v>
      </c>
      <c r="N223" s="19" t="s">
        <v>3116</v>
      </c>
      <c r="O223" s="19" t="s">
        <v>3117</v>
      </c>
      <c r="P223" s="19" t="s">
        <v>3118</v>
      </c>
      <c r="Q223" s="19"/>
      <c r="R223" s="19"/>
      <c r="S223" s="19"/>
      <c r="T223" s="19"/>
      <c r="U223" s="19"/>
      <c r="V223" s="1" t="s">
        <v>3119</v>
      </c>
      <c r="W223" s="22" t="s">
        <v>3120</v>
      </c>
      <c r="X223" s="17"/>
    </row>
    <row r="224" spans="1:24" ht="12.75" customHeight="1">
      <c r="A224" s="8" t="s">
        <v>2508</v>
      </c>
      <c r="B224" s="1" t="s">
        <v>3121</v>
      </c>
      <c r="C224" s="8" t="s">
        <v>57</v>
      </c>
      <c r="D224" s="8" t="s">
        <v>1597</v>
      </c>
      <c r="E224" s="1" t="s">
        <v>3122</v>
      </c>
      <c r="F224" s="23">
        <v>44090</v>
      </c>
      <c r="G224" s="21" t="s">
        <v>3123</v>
      </c>
      <c r="H224" s="21" t="s">
        <v>148</v>
      </c>
      <c r="I224" s="21" t="s">
        <v>3124</v>
      </c>
      <c r="J224" s="21" t="s">
        <v>3125</v>
      </c>
      <c r="K224" s="21" t="s">
        <v>3126</v>
      </c>
      <c r="L224" s="21" t="s">
        <v>3127</v>
      </c>
      <c r="M224" s="21" t="s">
        <v>3128</v>
      </c>
      <c r="N224" s="19" t="s">
        <v>3129</v>
      </c>
      <c r="O224" s="19" t="s">
        <v>3130</v>
      </c>
      <c r="P224" s="19" t="s">
        <v>3131</v>
      </c>
      <c r="Q224" s="19" t="s">
        <v>3132</v>
      </c>
      <c r="R224" s="19"/>
      <c r="S224" s="19"/>
      <c r="T224" s="19"/>
      <c r="U224" s="19"/>
      <c r="V224" s="1" t="s">
        <v>3133</v>
      </c>
      <c r="W224" s="22" t="s">
        <v>3134</v>
      </c>
      <c r="X224" s="17"/>
    </row>
    <row r="225" spans="1:24" ht="12.75" customHeight="1">
      <c r="A225" s="8" t="s">
        <v>628</v>
      </c>
      <c r="B225" s="1" t="s">
        <v>3135</v>
      </c>
      <c r="C225" s="8" t="s">
        <v>113</v>
      </c>
      <c r="D225" s="8" t="s">
        <v>1597</v>
      </c>
      <c r="E225" s="1" t="s">
        <v>3136</v>
      </c>
      <c r="F225" s="23">
        <v>44092</v>
      </c>
      <c r="G225" s="21" t="s">
        <v>3137</v>
      </c>
      <c r="H225" s="21" t="s">
        <v>3138</v>
      </c>
      <c r="I225" s="21" t="s">
        <v>3139</v>
      </c>
      <c r="J225" s="21" t="s">
        <v>3140</v>
      </c>
      <c r="K225" s="21" t="s">
        <v>3141</v>
      </c>
      <c r="L225" s="21" t="s">
        <v>3142</v>
      </c>
      <c r="M225" s="21" t="s">
        <v>3143</v>
      </c>
      <c r="N225" s="19" t="s">
        <v>3144</v>
      </c>
      <c r="O225" s="19" t="s">
        <v>3145</v>
      </c>
      <c r="P225" s="19" t="s">
        <v>3146</v>
      </c>
      <c r="Q225" s="19" t="s">
        <v>3147</v>
      </c>
      <c r="R225" s="19" t="s">
        <v>3148</v>
      </c>
      <c r="S225" s="19" t="s">
        <v>3149</v>
      </c>
      <c r="T225" s="19"/>
      <c r="U225" s="19"/>
      <c r="V225" s="1" t="s">
        <v>3150</v>
      </c>
      <c r="W225" s="22" t="s">
        <v>1102</v>
      </c>
      <c r="X225" s="17"/>
    </row>
    <row r="226" spans="1:24" ht="12.75" customHeight="1">
      <c r="A226" s="8" t="s">
        <v>213</v>
      </c>
      <c r="B226" s="1" t="s">
        <v>3151</v>
      </c>
      <c r="C226" s="8" t="s">
        <v>113</v>
      </c>
      <c r="D226" s="8" t="s">
        <v>1597</v>
      </c>
      <c r="E226" s="1" t="s">
        <v>3152</v>
      </c>
      <c r="F226" s="23">
        <v>44068</v>
      </c>
      <c r="G226" s="21" t="s">
        <v>3153</v>
      </c>
      <c r="H226" s="21" t="s">
        <v>3154</v>
      </c>
      <c r="I226" s="21" t="s">
        <v>3155</v>
      </c>
      <c r="J226" s="21" t="s">
        <v>3156</v>
      </c>
      <c r="K226" s="21" t="s">
        <v>3157</v>
      </c>
      <c r="L226" s="21" t="s">
        <v>3158</v>
      </c>
      <c r="M226" s="21" t="s">
        <v>3159</v>
      </c>
      <c r="N226" s="19" t="s">
        <v>3160</v>
      </c>
      <c r="O226" s="19" t="s">
        <v>3161</v>
      </c>
      <c r="P226" s="19" t="s">
        <v>3162</v>
      </c>
      <c r="Q226" s="19" t="s">
        <v>3163</v>
      </c>
      <c r="R226" s="19" t="s">
        <v>3164</v>
      </c>
      <c r="S226" s="19" t="s">
        <v>3165</v>
      </c>
      <c r="T226" s="19" t="s">
        <v>3166</v>
      </c>
      <c r="U226" s="19"/>
      <c r="V226" s="1" t="s">
        <v>3167</v>
      </c>
      <c r="W226" s="22" t="s">
        <v>3168</v>
      </c>
      <c r="X226" s="17"/>
    </row>
    <row r="227" spans="1:24" ht="12.75" customHeight="1">
      <c r="A227" s="8" t="s">
        <v>863</v>
      </c>
      <c r="B227" s="1" t="s">
        <v>864</v>
      </c>
      <c r="C227" s="8" t="s">
        <v>113</v>
      </c>
      <c r="D227" s="8" t="s">
        <v>1597</v>
      </c>
      <c r="E227" s="1" t="s">
        <v>3169</v>
      </c>
      <c r="F227" s="23">
        <v>44110</v>
      </c>
      <c r="G227" s="21" t="s">
        <v>3170</v>
      </c>
      <c r="H227" s="21" t="s">
        <v>3171</v>
      </c>
      <c r="I227" s="21" t="s">
        <v>3172</v>
      </c>
      <c r="J227" s="21" t="s">
        <v>3173</v>
      </c>
      <c r="K227" s="21" t="s">
        <v>3174</v>
      </c>
      <c r="L227" s="21" t="s">
        <v>3175</v>
      </c>
      <c r="M227" s="21" t="s">
        <v>3176</v>
      </c>
      <c r="N227" s="19" t="s">
        <v>3177</v>
      </c>
      <c r="O227" s="19"/>
      <c r="P227" s="19"/>
      <c r="Q227" s="19"/>
      <c r="R227" s="19"/>
      <c r="S227" s="19"/>
      <c r="T227" s="19"/>
      <c r="U227" s="19"/>
      <c r="V227" s="1" t="s">
        <v>3178</v>
      </c>
      <c r="W227" s="22" t="s">
        <v>875</v>
      </c>
      <c r="X227" s="17"/>
    </row>
    <row r="228" spans="1:24" ht="12.75" customHeight="1">
      <c r="A228" s="8" t="s">
        <v>460</v>
      </c>
      <c r="B228" s="1" t="s">
        <v>2044</v>
      </c>
      <c r="C228" s="8" t="s">
        <v>113</v>
      </c>
      <c r="D228" s="8" t="s">
        <v>1597</v>
      </c>
      <c r="E228" s="1" t="s">
        <v>3179</v>
      </c>
      <c r="F228" s="23">
        <v>44174</v>
      </c>
      <c r="G228" s="21" t="s">
        <v>3180</v>
      </c>
      <c r="H228" s="21" t="s">
        <v>545</v>
      </c>
      <c r="I228" s="21" t="s">
        <v>3181</v>
      </c>
      <c r="J228" s="21" t="s">
        <v>3182</v>
      </c>
      <c r="K228" s="21" t="s">
        <v>3183</v>
      </c>
      <c r="L228" s="21" t="s">
        <v>3184</v>
      </c>
      <c r="M228" s="21" t="s">
        <v>3185</v>
      </c>
      <c r="N228" s="19" t="s">
        <v>3186</v>
      </c>
      <c r="O228" s="19" t="s">
        <v>3187</v>
      </c>
      <c r="P228" s="19" t="s">
        <v>3188</v>
      </c>
      <c r="Q228" s="19" t="s">
        <v>3189</v>
      </c>
      <c r="R228" s="19" t="s">
        <v>3190</v>
      </c>
      <c r="S228" s="19" t="s">
        <v>3191</v>
      </c>
      <c r="T228" s="19"/>
      <c r="U228" s="19"/>
      <c r="V228" s="1" t="s">
        <v>3192</v>
      </c>
      <c r="W228" s="22" t="s">
        <v>3193</v>
      </c>
      <c r="X228" s="17"/>
    </row>
    <row r="229" spans="1:24" ht="12.75" customHeight="1">
      <c r="A229" s="8" t="s">
        <v>225</v>
      </c>
      <c r="B229" s="1" t="s">
        <v>1337</v>
      </c>
      <c r="C229" s="8" t="s">
        <v>57</v>
      </c>
      <c r="D229" s="8" t="s">
        <v>1597</v>
      </c>
      <c r="E229" s="1" t="s">
        <v>3194</v>
      </c>
      <c r="F229" s="23">
        <v>44013</v>
      </c>
      <c r="G229" s="21" t="s">
        <v>3195</v>
      </c>
      <c r="H229" s="21" t="s">
        <v>1703</v>
      </c>
      <c r="I229" s="21" t="s">
        <v>3196</v>
      </c>
      <c r="J229" s="21" t="s">
        <v>3197</v>
      </c>
      <c r="K229" s="21" t="s">
        <v>3198</v>
      </c>
      <c r="L229" s="21" t="s">
        <v>3199</v>
      </c>
      <c r="M229" s="21" t="s">
        <v>3200</v>
      </c>
      <c r="N229" s="19" t="s">
        <v>3201</v>
      </c>
      <c r="O229" s="19"/>
      <c r="P229" s="19"/>
      <c r="Q229" s="19"/>
      <c r="R229" s="19"/>
      <c r="S229" s="19"/>
      <c r="T229" s="19"/>
      <c r="U229" s="19"/>
      <c r="V229" s="20" t="s">
        <v>3202</v>
      </c>
      <c r="W229" s="22" t="s">
        <v>2485</v>
      </c>
      <c r="X229" s="17"/>
    </row>
    <row r="230" spans="1:24" ht="12.75" customHeight="1">
      <c r="A230" s="8" t="s">
        <v>288</v>
      </c>
      <c r="B230" s="1" t="s">
        <v>289</v>
      </c>
      <c r="C230" s="8" t="s">
        <v>113</v>
      </c>
      <c r="D230" s="8" t="s">
        <v>1597</v>
      </c>
      <c r="E230" s="1" t="s">
        <v>3203</v>
      </c>
      <c r="F230" s="23">
        <v>43976</v>
      </c>
      <c r="G230" s="21" t="s">
        <v>3204</v>
      </c>
      <c r="H230" s="21" t="s">
        <v>292</v>
      </c>
      <c r="I230" s="21" t="s">
        <v>3205</v>
      </c>
      <c r="J230" s="21" t="s">
        <v>3206</v>
      </c>
      <c r="K230" s="21" t="s">
        <v>3207</v>
      </c>
      <c r="L230" s="21" t="s">
        <v>3208</v>
      </c>
      <c r="M230" s="21" t="s">
        <v>297</v>
      </c>
      <c r="N230" s="19" t="s">
        <v>3209</v>
      </c>
      <c r="O230" s="19"/>
      <c r="P230" s="19"/>
      <c r="Q230" s="19"/>
      <c r="R230" s="19"/>
      <c r="S230" s="19"/>
      <c r="T230" s="19"/>
      <c r="U230" s="19"/>
      <c r="V230" s="1" t="s">
        <v>299</v>
      </c>
      <c r="W230" s="19" t="s">
        <v>3210</v>
      </c>
      <c r="X230" s="17"/>
    </row>
    <row r="231" spans="1:24" ht="12.75" customHeight="1">
      <c r="A231" s="8" t="s">
        <v>288</v>
      </c>
      <c r="B231" s="1" t="s">
        <v>289</v>
      </c>
      <c r="C231" s="8" t="s">
        <v>113</v>
      </c>
      <c r="D231" s="8" t="s">
        <v>1597</v>
      </c>
      <c r="E231" s="1" t="s">
        <v>3211</v>
      </c>
      <c r="F231" s="23">
        <v>44103</v>
      </c>
      <c r="G231" s="21" t="s">
        <v>3212</v>
      </c>
      <c r="H231" s="21" t="s">
        <v>3213</v>
      </c>
      <c r="I231" s="21" t="s">
        <v>3214</v>
      </c>
      <c r="J231" s="21" t="s">
        <v>3215</v>
      </c>
      <c r="K231" s="8" t="s">
        <v>3216</v>
      </c>
      <c r="L231" s="8" t="s">
        <v>3217</v>
      </c>
      <c r="M231" s="21" t="s">
        <v>3218</v>
      </c>
      <c r="N231" s="19" t="s">
        <v>3219</v>
      </c>
      <c r="O231" s="19"/>
      <c r="P231" s="19"/>
      <c r="Q231" s="19"/>
      <c r="R231" s="19"/>
      <c r="S231" s="19"/>
      <c r="T231" s="19"/>
      <c r="U231" s="19"/>
      <c r="V231" s="1" t="s">
        <v>299</v>
      </c>
      <c r="W231" s="19" t="s">
        <v>3210</v>
      </c>
      <c r="X231" s="17"/>
    </row>
    <row r="232" spans="1:24" ht="12.75" customHeight="1">
      <c r="A232" s="8" t="s">
        <v>111</v>
      </c>
      <c r="B232" s="1" t="s">
        <v>3220</v>
      </c>
      <c r="C232" s="8" t="s">
        <v>113</v>
      </c>
      <c r="D232" s="8" t="s">
        <v>1597</v>
      </c>
      <c r="E232" s="1" t="s">
        <v>3221</v>
      </c>
      <c r="F232" s="23">
        <v>43857</v>
      </c>
      <c r="G232" s="21" t="s">
        <v>3222</v>
      </c>
      <c r="H232" s="21" t="s">
        <v>148</v>
      </c>
      <c r="I232" s="21" t="s">
        <v>3223</v>
      </c>
      <c r="J232" s="21" t="s">
        <v>3224</v>
      </c>
      <c r="K232" s="21" t="s">
        <v>3225</v>
      </c>
      <c r="L232" s="21" t="s">
        <v>3226</v>
      </c>
      <c r="M232" s="21" t="s">
        <v>3227</v>
      </c>
      <c r="N232" s="19" t="s">
        <v>3228</v>
      </c>
      <c r="O232" s="19" t="s">
        <v>3229</v>
      </c>
      <c r="P232" s="19" t="s">
        <v>3230</v>
      </c>
      <c r="Q232" s="19"/>
      <c r="R232" s="19"/>
      <c r="S232" s="19"/>
      <c r="T232" s="19"/>
      <c r="U232" s="19"/>
      <c r="V232" s="1" t="s">
        <v>3231</v>
      </c>
      <c r="W232" s="22" t="s">
        <v>3232</v>
      </c>
      <c r="X232" s="17"/>
    </row>
    <row r="233" spans="1:24" ht="12.75" customHeight="1">
      <c r="A233" s="8" t="s">
        <v>863</v>
      </c>
      <c r="B233" s="1" t="s">
        <v>864</v>
      </c>
      <c r="C233" s="8" t="s">
        <v>113</v>
      </c>
      <c r="D233" s="8" t="s">
        <v>1597</v>
      </c>
      <c r="E233" s="1" t="s">
        <v>3233</v>
      </c>
      <c r="F233" s="23">
        <v>44154</v>
      </c>
      <c r="G233" s="21" t="s">
        <v>3234</v>
      </c>
      <c r="H233" s="21" t="s">
        <v>3235</v>
      </c>
      <c r="I233" s="21" t="s">
        <v>3236</v>
      </c>
      <c r="J233" s="21" t="s">
        <v>3237</v>
      </c>
      <c r="K233" s="21" t="s">
        <v>3238</v>
      </c>
      <c r="L233" s="21" t="s">
        <v>3239</v>
      </c>
      <c r="M233" s="21" t="s">
        <v>3240</v>
      </c>
      <c r="N233" s="19" t="s">
        <v>3241</v>
      </c>
      <c r="O233" s="19"/>
      <c r="P233" s="19"/>
      <c r="Q233" s="19"/>
      <c r="R233" s="19"/>
      <c r="S233" s="19"/>
      <c r="T233" s="19"/>
      <c r="U233" s="19"/>
      <c r="V233" s="1" t="s">
        <v>3242</v>
      </c>
      <c r="W233" s="22" t="s">
        <v>875</v>
      </c>
      <c r="X233" s="17"/>
    </row>
    <row r="234" spans="1:24" ht="12.75" customHeight="1">
      <c r="A234" s="8" t="s">
        <v>1912</v>
      </c>
      <c r="B234" s="1" t="s">
        <v>3243</v>
      </c>
      <c r="C234" s="8" t="s">
        <v>57</v>
      </c>
      <c r="D234" s="8" t="s">
        <v>1597</v>
      </c>
      <c r="E234" s="1" t="s">
        <v>3244</v>
      </c>
      <c r="F234" s="23">
        <v>44093</v>
      </c>
      <c r="G234" s="21" t="s">
        <v>3245</v>
      </c>
      <c r="H234" s="8" t="s">
        <v>182</v>
      </c>
      <c r="I234" s="21" t="s">
        <v>3246</v>
      </c>
      <c r="J234" s="21" t="s">
        <v>3247</v>
      </c>
      <c r="K234" s="21" t="s">
        <v>3248</v>
      </c>
      <c r="L234" s="21" t="s">
        <v>3249</v>
      </c>
      <c r="M234" s="21" t="s">
        <v>3250</v>
      </c>
      <c r="N234" s="19" t="s">
        <v>3251</v>
      </c>
      <c r="O234" s="19"/>
      <c r="P234" s="19"/>
      <c r="Q234" s="19"/>
      <c r="R234" s="19"/>
      <c r="S234" s="19"/>
      <c r="T234" s="19"/>
      <c r="U234" s="19"/>
      <c r="V234" s="1" t="s">
        <v>3252</v>
      </c>
      <c r="W234" s="22" t="s">
        <v>3253</v>
      </c>
      <c r="X234" s="17"/>
    </row>
    <row r="235" spans="1:24" ht="12.75" customHeight="1">
      <c r="A235" s="8" t="s">
        <v>2382</v>
      </c>
      <c r="B235" s="1" t="s">
        <v>3254</v>
      </c>
      <c r="C235" s="8" t="s">
        <v>57</v>
      </c>
      <c r="D235" s="8" t="s">
        <v>1597</v>
      </c>
      <c r="E235" s="1" t="s">
        <v>3255</v>
      </c>
      <c r="F235" s="23">
        <v>43915</v>
      </c>
      <c r="G235" s="21" t="s">
        <v>3256</v>
      </c>
      <c r="H235" s="21" t="s">
        <v>3257</v>
      </c>
      <c r="I235" s="21" t="s">
        <v>3258</v>
      </c>
      <c r="J235" s="21" t="s">
        <v>3259</v>
      </c>
      <c r="K235" s="21" t="s">
        <v>3260</v>
      </c>
      <c r="L235" s="21" t="s">
        <v>3261</v>
      </c>
      <c r="M235" s="21" t="s">
        <v>3262</v>
      </c>
      <c r="N235" s="19" t="s">
        <v>3263</v>
      </c>
      <c r="O235" s="19" t="s">
        <v>3264</v>
      </c>
      <c r="P235" s="19"/>
      <c r="Q235" s="19"/>
      <c r="R235" s="19"/>
      <c r="S235" s="19"/>
      <c r="T235" s="19"/>
      <c r="U235" s="19"/>
      <c r="V235" s="1" t="s">
        <v>3265</v>
      </c>
      <c r="W235" s="22" t="s">
        <v>3266</v>
      </c>
      <c r="X235" s="17"/>
    </row>
    <row r="236" spans="1:24" ht="12.75" customHeight="1">
      <c r="A236" s="8" t="s">
        <v>460</v>
      </c>
      <c r="B236" s="1" t="s">
        <v>3267</v>
      </c>
      <c r="C236" s="8" t="s">
        <v>113</v>
      </c>
      <c r="D236" s="8" t="s">
        <v>1597</v>
      </c>
      <c r="E236" s="1" t="s">
        <v>3268</v>
      </c>
      <c r="F236" s="23">
        <v>44172</v>
      </c>
      <c r="G236" s="21" t="s">
        <v>3269</v>
      </c>
      <c r="H236" s="21" t="s">
        <v>3270</v>
      </c>
      <c r="I236" s="21" t="s">
        <v>3271</v>
      </c>
      <c r="J236" s="21" t="s">
        <v>3272</v>
      </c>
      <c r="K236" s="21" t="s">
        <v>3273</v>
      </c>
      <c r="L236" s="21" t="s">
        <v>3274</v>
      </c>
      <c r="M236" s="21" t="s">
        <v>3275</v>
      </c>
      <c r="N236" s="19" t="s">
        <v>3276</v>
      </c>
      <c r="O236" s="19" t="s">
        <v>3277</v>
      </c>
      <c r="P236" s="19"/>
      <c r="Q236" s="19"/>
      <c r="R236" s="19"/>
      <c r="S236" s="19"/>
      <c r="T236" s="19"/>
      <c r="U236" s="19"/>
      <c r="V236" s="1" t="s">
        <v>3278</v>
      </c>
      <c r="W236" s="22" t="s">
        <v>3279</v>
      </c>
      <c r="X236" s="17"/>
    </row>
    <row r="237" spans="1:24" ht="12.75" customHeight="1">
      <c r="A237" s="8" t="s">
        <v>213</v>
      </c>
      <c r="B237" s="1" t="s">
        <v>3280</v>
      </c>
      <c r="C237" s="8" t="s">
        <v>113</v>
      </c>
      <c r="D237" s="8" t="s">
        <v>1597</v>
      </c>
      <c r="E237" s="1" t="s">
        <v>3281</v>
      </c>
      <c r="F237" s="23">
        <v>44126</v>
      </c>
      <c r="G237" s="21" t="s">
        <v>3282</v>
      </c>
      <c r="H237" s="21" t="s">
        <v>164</v>
      </c>
      <c r="I237" s="21" t="s">
        <v>3283</v>
      </c>
      <c r="J237" s="21" t="s">
        <v>3284</v>
      </c>
      <c r="K237" s="21" t="s">
        <v>3285</v>
      </c>
      <c r="L237" s="21" t="s">
        <v>3286</v>
      </c>
      <c r="M237" s="21" t="s">
        <v>3287</v>
      </c>
      <c r="N237" s="19" t="s">
        <v>3288</v>
      </c>
      <c r="O237" s="19"/>
      <c r="P237" s="19"/>
      <c r="Q237" s="19"/>
      <c r="R237" s="19"/>
      <c r="S237" s="19"/>
      <c r="T237" s="19"/>
      <c r="U237" s="19"/>
      <c r="V237" s="1" t="s">
        <v>3289</v>
      </c>
      <c r="W237" s="22" t="s">
        <v>3290</v>
      </c>
      <c r="X237" s="17"/>
    </row>
    <row r="238" spans="1:24" ht="12.75" customHeight="1">
      <c r="A238" s="8" t="s">
        <v>225</v>
      </c>
      <c r="B238" s="1" t="s">
        <v>226</v>
      </c>
      <c r="C238" s="8" t="s">
        <v>57</v>
      </c>
      <c r="D238" s="8" t="s">
        <v>1597</v>
      </c>
      <c r="E238" s="1" t="s">
        <v>3291</v>
      </c>
      <c r="F238" s="23">
        <v>43959</v>
      </c>
      <c r="G238" s="21" t="s">
        <v>3292</v>
      </c>
      <c r="H238" s="21" t="s">
        <v>250</v>
      </c>
      <c r="I238" s="21" t="s">
        <v>3293</v>
      </c>
      <c r="J238" s="21" t="s">
        <v>3294</v>
      </c>
      <c r="K238" s="21" t="s">
        <v>3295</v>
      </c>
      <c r="L238" s="21" t="s">
        <v>3296</v>
      </c>
      <c r="M238" s="21" t="s">
        <v>3297</v>
      </c>
      <c r="N238" s="19" t="s">
        <v>3298</v>
      </c>
      <c r="O238" s="19"/>
      <c r="P238" s="19"/>
      <c r="Q238" s="19"/>
      <c r="R238" s="19"/>
      <c r="S238" s="19"/>
      <c r="T238" s="19"/>
      <c r="U238" s="19"/>
      <c r="V238" s="20" t="s">
        <v>3299</v>
      </c>
      <c r="W238" s="22" t="s">
        <v>237</v>
      </c>
      <c r="X238" s="17"/>
    </row>
    <row r="239" spans="1:24" ht="12.75" customHeight="1">
      <c r="A239" s="8" t="s">
        <v>178</v>
      </c>
      <c r="B239" s="1" t="s">
        <v>3300</v>
      </c>
      <c r="C239" s="8" t="s">
        <v>57</v>
      </c>
      <c r="D239" s="8" t="s">
        <v>1597</v>
      </c>
      <c r="E239" s="1" t="s">
        <v>3301</v>
      </c>
      <c r="F239" s="23">
        <v>44102</v>
      </c>
      <c r="G239" s="21" t="s">
        <v>3302</v>
      </c>
      <c r="H239" s="21" t="s">
        <v>3303</v>
      </c>
      <c r="I239" s="21" t="s">
        <v>3304</v>
      </c>
      <c r="J239" s="21" t="s">
        <v>3305</v>
      </c>
      <c r="K239" s="21" t="s">
        <v>3306</v>
      </c>
      <c r="L239" s="21" t="s">
        <v>3307</v>
      </c>
      <c r="M239" s="21" t="s">
        <v>3308</v>
      </c>
      <c r="N239" s="19" t="s">
        <v>3309</v>
      </c>
      <c r="O239" s="19" t="s">
        <v>3310</v>
      </c>
      <c r="P239" s="19"/>
      <c r="Q239" s="19"/>
      <c r="R239" s="19"/>
      <c r="S239" s="19"/>
      <c r="T239" s="19"/>
      <c r="U239" s="19"/>
      <c r="V239" s="1" t="s">
        <v>3311</v>
      </c>
      <c r="W239" s="22" t="s">
        <v>3312</v>
      </c>
      <c r="X239" s="17"/>
    </row>
    <row r="240" spans="1:24" ht="12.75" customHeight="1">
      <c r="A240" s="8" t="s">
        <v>3313</v>
      </c>
      <c r="B240" s="1" t="s">
        <v>3314</v>
      </c>
      <c r="C240" s="8" t="s">
        <v>113</v>
      </c>
      <c r="D240" s="8" t="s">
        <v>1597</v>
      </c>
      <c r="E240" s="1" t="s">
        <v>3315</v>
      </c>
      <c r="F240" s="23">
        <v>44083</v>
      </c>
      <c r="G240" s="21" t="s">
        <v>3316</v>
      </c>
      <c r="H240" s="21" t="s">
        <v>3317</v>
      </c>
      <c r="I240" s="21" t="s">
        <v>3318</v>
      </c>
      <c r="J240" s="21" t="s">
        <v>3319</v>
      </c>
      <c r="K240" s="21" t="s">
        <v>3320</v>
      </c>
      <c r="L240" s="21" t="s">
        <v>3321</v>
      </c>
      <c r="M240" s="21" t="s">
        <v>3322</v>
      </c>
      <c r="N240" s="19" t="s">
        <v>3323</v>
      </c>
      <c r="O240" s="19" t="s">
        <v>3324</v>
      </c>
      <c r="P240" s="19" t="s">
        <v>3325</v>
      </c>
      <c r="Q240" s="19"/>
      <c r="R240" s="19"/>
      <c r="S240" s="19"/>
      <c r="T240" s="19"/>
      <c r="U240" s="19"/>
      <c r="V240" s="1" t="s">
        <v>3326</v>
      </c>
      <c r="W240" s="22" t="s">
        <v>3327</v>
      </c>
      <c r="X240" s="17"/>
    </row>
    <row r="241" spans="1:24" ht="12.75" customHeight="1">
      <c r="A241" s="8" t="s">
        <v>3328</v>
      </c>
      <c r="B241" s="1" t="s">
        <v>3329</v>
      </c>
      <c r="C241" s="8" t="s">
        <v>113</v>
      </c>
      <c r="D241" s="8" t="s">
        <v>1597</v>
      </c>
      <c r="E241" s="1" t="s">
        <v>3330</v>
      </c>
      <c r="F241" s="23">
        <v>44155</v>
      </c>
      <c r="G241" s="21" t="s">
        <v>3331</v>
      </c>
      <c r="H241" s="21" t="s">
        <v>3332</v>
      </c>
      <c r="I241" s="21" t="s">
        <v>3333</v>
      </c>
      <c r="J241" s="21" t="s">
        <v>3334</v>
      </c>
      <c r="K241" s="21" t="s">
        <v>3335</v>
      </c>
      <c r="L241" s="21" t="s">
        <v>3336</v>
      </c>
      <c r="M241" s="21" t="s">
        <v>3337</v>
      </c>
      <c r="N241" s="19" t="s">
        <v>3338</v>
      </c>
      <c r="O241" s="19" t="s">
        <v>3339</v>
      </c>
      <c r="P241" s="19" t="s">
        <v>3340</v>
      </c>
      <c r="Q241" s="19"/>
      <c r="R241" s="19"/>
      <c r="S241" s="19"/>
      <c r="T241" s="19"/>
      <c r="U241" s="19"/>
      <c r="V241" s="1" t="s">
        <v>3341</v>
      </c>
      <c r="W241" s="22" t="s">
        <v>3342</v>
      </c>
      <c r="X241" s="17"/>
    </row>
    <row r="242" spans="1:24" ht="12.75" customHeight="1">
      <c r="A242" s="8" t="s">
        <v>2366</v>
      </c>
      <c r="B242" s="1" t="s">
        <v>3343</v>
      </c>
      <c r="C242" s="8" t="s">
        <v>113</v>
      </c>
      <c r="D242" s="8" t="s">
        <v>1597</v>
      </c>
      <c r="E242" s="1" t="s">
        <v>3344</v>
      </c>
      <c r="F242" s="23">
        <v>43963</v>
      </c>
      <c r="G242" s="21" t="s">
        <v>3345</v>
      </c>
      <c r="H242" s="21" t="s">
        <v>148</v>
      </c>
      <c r="I242" s="21" t="s">
        <v>3346</v>
      </c>
      <c r="J242" s="21" t="s">
        <v>3347</v>
      </c>
      <c r="K242" s="21" t="s">
        <v>3348</v>
      </c>
      <c r="L242" s="21" t="s">
        <v>3349</v>
      </c>
      <c r="M242" s="21" t="s">
        <v>3350</v>
      </c>
      <c r="N242" s="19" t="s">
        <v>3351</v>
      </c>
      <c r="O242" s="19" t="s">
        <v>3352</v>
      </c>
      <c r="P242" s="19" t="s">
        <v>3353</v>
      </c>
      <c r="Q242" s="19" t="s">
        <v>3354</v>
      </c>
      <c r="R242" s="19" t="s">
        <v>3355</v>
      </c>
      <c r="S242" s="19"/>
      <c r="T242" s="19"/>
      <c r="U242" s="19"/>
      <c r="V242" s="1" t="s">
        <v>3356</v>
      </c>
      <c r="W242" s="22" t="s">
        <v>3357</v>
      </c>
      <c r="X242" s="17"/>
    </row>
    <row r="243" spans="1:24" ht="12.75" customHeight="1">
      <c r="A243" s="8" t="s">
        <v>2395</v>
      </c>
      <c r="B243" s="1" t="s">
        <v>3358</v>
      </c>
      <c r="C243" s="8" t="s">
        <v>57</v>
      </c>
      <c r="D243" s="8" t="s">
        <v>1597</v>
      </c>
      <c r="E243" s="1" t="s">
        <v>3359</v>
      </c>
      <c r="F243" s="23">
        <v>44034</v>
      </c>
      <c r="G243" s="21" t="s">
        <v>3360</v>
      </c>
      <c r="H243" s="21" t="s">
        <v>3361</v>
      </c>
      <c r="I243" s="8" t="s">
        <v>3362</v>
      </c>
      <c r="J243" s="21" t="s">
        <v>3363</v>
      </c>
      <c r="K243" s="21" t="s">
        <v>3364</v>
      </c>
      <c r="L243" s="21" t="s">
        <v>3365</v>
      </c>
      <c r="M243" s="21" t="s">
        <v>3366</v>
      </c>
      <c r="N243" s="19" t="s">
        <v>3367</v>
      </c>
      <c r="O243" s="19"/>
      <c r="P243" s="19"/>
      <c r="Q243" s="19"/>
      <c r="R243" s="19"/>
      <c r="S243" s="19"/>
      <c r="T243" s="19"/>
      <c r="U243" s="19"/>
      <c r="V243" s="1" t="s">
        <v>3368</v>
      </c>
      <c r="W243" s="22" t="s">
        <v>3369</v>
      </c>
      <c r="X243" s="17"/>
    </row>
    <row r="244" spans="1:24" ht="12.75" customHeight="1">
      <c r="A244" s="8" t="s">
        <v>460</v>
      </c>
      <c r="B244" s="1" t="s">
        <v>3108</v>
      </c>
      <c r="C244" s="8" t="s">
        <v>113</v>
      </c>
      <c r="D244" s="8" t="s">
        <v>1597</v>
      </c>
      <c r="E244" s="1" t="s">
        <v>3370</v>
      </c>
      <c r="F244" s="23">
        <v>44141</v>
      </c>
      <c r="G244" s="21" t="s">
        <v>3371</v>
      </c>
      <c r="H244" s="21" t="s">
        <v>3372</v>
      </c>
      <c r="I244" s="21" t="s">
        <v>3373</v>
      </c>
      <c r="J244" s="21" t="s">
        <v>3374</v>
      </c>
      <c r="K244" s="21" t="s">
        <v>3375</v>
      </c>
      <c r="L244" s="21" t="s">
        <v>3376</v>
      </c>
      <c r="M244" s="21" t="s">
        <v>3377</v>
      </c>
      <c r="N244" s="19" t="s">
        <v>3378</v>
      </c>
      <c r="O244" s="19"/>
      <c r="P244" s="19"/>
      <c r="Q244" s="19"/>
      <c r="R244" s="19"/>
      <c r="S244" s="19"/>
      <c r="T244" s="19"/>
      <c r="U244" s="19"/>
      <c r="V244" s="1" t="s">
        <v>3379</v>
      </c>
      <c r="W244" s="22" t="s">
        <v>3380</v>
      </c>
      <c r="X244" s="17"/>
    </row>
    <row r="245" spans="1:24" ht="12.75" customHeight="1">
      <c r="A245" s="8" t="s">
        <v>628</v>
      </c>
      <c r="B245" s="1" t="s">
        <v>3381</v>
      </c>
      <c r="C245" s="8" t="s">
        <v>57</v>
      </c>
      <c r="D245" s="8" t="s">
        <v>1597</v>
      </c>
      <c r="E245" s="1" t="s">
        <v>3382</v>
      </c>
      <c r="F245" s="23">
        <v>44070</v>
      </c>
      <c r="G245" s="21" t="s">
        <v>3383</v>
      </c>
      <c r="H245" s="21" t="s">
        <v>3384</v>
      </c>
      <c r="I245" s="21" t="s">
        <v>3385</v>
      </c>
      <c r="J245" s="21" t="s">
        <v>3386</v>
      </c>
      <c r="K245" s="21" t="s">
        <v>3387</v>
      </c>
      <c r="L245" s="21" t="s">
        <v>3388</v>
      </c>
      <c r="M245" s="21" t="s">
        <v>3389</v>
      </c>
      <c r="N245" s="19" t="s">
        <v>3390</v>
      </c>
      <c r="O245" s="19" t="s">
        <v>3391</v>
      </c>
      <c r="P245" s="19"/>
      <c r="Q245" s="19"/>
      <c r="R245" s="19"/>
      <c r="S245" s="19"/>
      <c r="T245" s="19"/>
      <c r="U245" s="19"/>
      <c r="V245" s="1" t="s">
        <v>3392</v>
      </c>
      <c r="W245" s="22" t="s">
        <v>3393</v>
      </c>
      <c r="X245" s="17"/>
    </row>
    <row r="246" spans="1:24" ht="12.75" customHeight="1">
      <c r="A246" s="8" t="s">
        <v>957</v>
      </c>
      <c r="B246" s="1" t="s">
        <v>3394</v>
      </c>
      <c r="C246" s="8" t="s">
        <v>57</v>
      </c>
      <c r="D246" s="8" t="s">
        <v>1597</v>
      </c>
      <c r="E246" s="1" t="s">
        <v>3395</v>
      </c>
      <c r="F246" s="23">
        <v>44192</v>
      </c>
      <c r="G246" s="21" t="s">
        <v>3396</v>
      </c>
      <c r="H246" s="21" t="s">
        <v>3397</v>
      </c>
      <c r="I246" s="8" t="s">
        <v>3398</v>
      </c>
      <c r="J246" s="21" t="s">
        <v>3399</v>
      </c>
      <c r="K246" s="21" t="s">
        <v>3400</v>
      </c>
      <c r="L246" s="21" t="s">
        <v>3401</v>
      </c>
      <c r="M246" s="21" t="s">
        <v>3402</v>
      </c>
      <c r="N246" s="19" t="s">
        <v>3403</v>
      </c>
      <c r="O246" s="19"/>
      <c r="P246" s="19"/>
      <c r="Q246" s="19"/>
      <c r="R246" s="19"/>
      <c r="S246" s="19"/>
      <c r="T246" s="19"/>
      <c r="U246" s="19"/>
      <c r="V246" s="1" t="s">
        <v>3404</v>
      </c>
      <c r="W246" s="22" t="s">
        <v>3405</v>
      </c>
      <c r="X246" s="17"/>
    </row>
    <row r="247" spans="1:24" ht="12.75" customHeight="1">
      <c r="A247" s="8" t="s">
        <v>3406</v>
      </c>
      <c r="B247" s="1" t="s">
        <v>3407</v>
      </c>
      <c r="C247" s="8" t="s">
        <v>57</v>
      </c>
      <c r="D247" s="8" t="s">
        <v>1597</v>
      </c>
      <c r="E247" s="1" t="s">
        <v>3408</v>
      </c>
      <c r="F247" s="23">
        <v>44124</v>
      </c>
      <c r="G247" s="21" t="s">
        <v>3409</v>
      </c>
      <c r="H247" s="21" t="s">
        <v>2266</v>
      </c>
      <c r="I247" s="21" t="s">
        <v>3410</v>
      </c>
      <c r="J247" s="21" t="s">
        <v>3411</v>
      </c>
      <c r="K247" s="21" t="s">
        <v>3412</v>
      </c>
      <c r="L247" s="21" t="s">
        <v>3413</v>
      </c>
      <c r="M247" s="21" t="s">
        <v>3414</v>
      </c>
      <c r="N247" s="19" t="s">
        <v>3415</v>
      </c>
      <c r="O247" s="19"/>
      <c r="P247" s="19"/>
      <c r="Q247" s="19"/>
      <c r="R247" s="19"/>
      <c r="S247" s="19"/>
      <c r="T247" s="19"/>
      <c r="U247" s="19"/>
      <c r="V247" s="1" t="s">
        <v>3416</v>
      </c>
      <c r="W247" s="22" t="s">
        <v>3417</v>
      </c>
      <c r="X247" s="17"/>
    </row>
    <row r="248" spans="1:24" ht="12.75" customHeight="1">
      <c r="A248" s="8" t="s">
        <v>863</v>
      </c>
      <c r="B248" s="1" t="s">
        <v>864</v>
      </c>
      <c r="C248" s="8" t="s">
        <v>113</v>
      </c>
      <c r="D248" s="8" t="s">
        <v>1597</v>
      </c>
      <c r="E248" s="1" t="s">
        <v>3418</v>
      </c>
      <c r="F248" s="23">
        <v>44125</v>
      </c>
      <c r="G248" s="21" t="s">
        <v>3419</v>
      </c>
      <c r="H248" s="21" t="s">
        <v>3420</v>
      </c>
      <c r="I248" s="21" t="s">
        <v>3421</v>
      </c>
      <c r="J248" s="21" t="s">
        <v>3422</v>
      </c>
      <c r="K248" s="21" t="s">
        <v>3423</v>
      </c>
      <c r="L248" s="21" t="s">
        <v>3424</v>
      </c>
      <c r="M248" s="21" t="s">
        <v>3425</v>
      </c>
      <c r="N248" s="19" t="s">
        <v>3426</v>
      </c>
      <c r="O248" s="19" t="s">
        <v>3427</v>
      </c>
      <c r="P248" s="19" t="s">
        <v>3428</v>
      </c>
      <c r="Q248" s="19" t="s">
        <v>3429</v>
      </c>
      <c r="R248" s="19" t="s">
        <v>3430</v>
      </c>
      <c r="S248" s="19" t="s">
        <v>3431</v>
      </c>
      <c r="T248" s="19" t="s">
        <v>1379</v>
      </c>
      <c r="U248" s="19"/>
      <c r="V248" s="1" t="s">
        <v>3432</v>
      </c>
      <c r="W248" s="22" t="s">
        <v>875</v>
      </c>
      <c r="X248" s="17"/>
    </row>
    <row r="249" spans="1:24" ht="12.75" customHeight="1">
      <c r="A249" s="8" t="s">
        <v>732</v>
      </c>
      <c r="B249" s="1" t="s">
        <v>932</v>
      </c>
      <c r="C249" s="8" t="s">
        <v>113</v>
      </c>
      <c r="D249" s="8" t="s">
        <v>1597</v>
      </c>
      <c r="E249" s="1" t="s">
        <v>3433</v>
      </c>
      <c r="F249" s="23">
        <v>44057</v>
      </c>
      <c r="G249" s="21" t="s">
        <v>3434</v>
      </c>
      <c r="H249" s="8" t="s">
        <v>1351</v>
      </c>
      <c r="I249" s="21" t="s">
        <v>3435</v>
      </c>
      <c r="J249" s="21" t="s">
        <v>3436</v>
      </c>
      <c r="K249" s="21" t="s">
        <v>3437</v>
      </c>
      <c r="L249" s="21" t="s">
        <v>3438</v>
      </c>
      <c r="M249" s="21" t="s">
        <v>3439</v>
      </c>
      <c r="N249" s="19" t="s">
        <v>3440</v>
      </c>
      <c r="O249" s="19"/>
      <c r="P249" s="19"/>
      <c r="Q249" s="19"/>
      <c r="R249" s="19"/>
      <c r="S249" s="19"/>
      <c r="T249" s="19"/>
      <c r="U249" s="19"/>
      <c r="V249" s="1" t="s">
        <v>3441</v>
      </c>
      <c r="W249" s="22" t="s">
        <v>1359</v>
      </c>
      <c r="X249" s="17"/>
    </row>
    <row r="250" spans="1:24" ht="12.75" customHeight="1">
      <c r="A250" s="8" t="s">
        <v>460</v>
      </c>
      <c r="B250" s="1" t="s">
        <v>3442</v>
      </c>
      <c r="C250" s="8" t="s">
        <v>57</v>
      </c>
      <c r="D250" s="8" t="s">
        <v>1597</v>
      </c>
      <c r="E250" s="1" t="s">
        <v>3443</v>
      </c>
      <c r="F250" s="23">
        <v>44063</v>
      </c>
      <c r="G250" s="21" t="s">
        <v>3444</v>
      </c>
      <c r="H250" s="21" t="s">
        <v>2292</v>
      </c>
      <c r="I250" s="21" t="s">
        <v>3445</v>
      </c>
      <c r="J250" s="21" t="s">
        <v>3446</v>
      </c>
      <c r="K250" s="21" t="s">
        <v>3447</v>
      </c>
      <c r="L250" s="21" t="s">
        <v>3448</v>
      </c>
      <c r="M250" s="21" t="s">
        <v>3449</v>
      </c>
      <c r="N250" s="19" t="s">
        <v>3450</v>
      </c>
      <c r="O250" s="19" t="s">
        <v>3451</v>
      </c>
      <c r="P250" s="19"/>
      <c r="Q250" s="19"/>
      <c r="R250" s="19"/>
      <c r="S250" s="19"/>
      <c r="T250" s="19"/>
      <c r="U250" s="19"/>
      <c r="V250" s="1" t="s">
        <v>3452</v>
      </c>
      <c r="W250" s="22" t="s">
        <v>3453</v>
      </c>
      <c r="X250" s="17"/>
    </row>
    <row r="251" spans="1:24" ht="12.75" customHeight="1">
      <c r="A251" s="8" t="s">
        <v>732</v>
      </c>
      <c r="B251" s="1" t="s">
        <v>932</v>
      </c>
      <c r="C251" s="8" t="s">
        <v>113</v>
      </c>
      <c r="D251" s="8" t="s">
        <v>1597</v>
      </c>
      <c r="E251" s="1" t="s">
        <v>3454</v>
      </c>
      <c r="F251" s="23">
        <v>44033</v>
      </c>
      <c r="G251" s="21" t="s">
        <v>3455</v>
      </c>
      <c r="H251" s="21" t="s">
        <v>3456</v>
      </c>
      <c r="I251" s="21" t="s">
        <v>3457</v>
      </c>
      <c r="J251" s="21" t="s">
        <v>3458</v>
      </c>
      <c r="K251" s="21" t="s">
        <v>3459</v>
      </c>
      <c r="L251" s="21" t="s">
        <v>3460</v>
      </c>
      <c r="M251" s="21" t="s">
        <v>3461</v>
      </c>
      <c r="N251" s="19" t="s">
        <v>3462</v>
      </c>
      <c r="O251" s="19"/>
      <c r="P251" s="19"/>
      <c r="Q251" s="19"/>
      <c r="R251" s="19"/>
      <c r="S251" s="19"/>
      <c r="T251" s="19"/>
      <c r="U251" s="19"/>
      <c r="V251" s="1" t="s">
        <v>3463</v>
      </c>
      <c r="W251" s="22" t="s">
        <v>3464</v>
      </c>
      <c r="X251" s="17"/>
    </row>
    <row r="252" spans="1:24" ht="12.75" customHeight="1">
      <c r="A252" s="8" t="s">
        <v>353</v>
      </c>
      <c r="B252" s="1" t="s">
        <v>354</v>
      </c>
      <c r="C252" s="8" t="s">
        <v>113</v>
      </c>
      <c r="D252" s="8" t="s">
        <v>1597</v>
      </c>
      <c r="E252" s="1" t="s">
        <v>3465</v>
      </c>
      <c r="F252" s="23">
        <v>44137</v>
      </c>
      <c r="G252" s="21" t="s">
        <v>3466</v>
      </c>
      <c r="H252" s="21" t="s">
        <v>3467</v>
      </c>
      <c r="I252" s="21" t="s">
        <v>3468</v>
      </c>
      <c r="J252" s="21" t="s">
        <v>3469</v>
      </c>
      <c r="K252" s="21" t="s">
        <v>3470</v>
      </c>
      <c r="L252" s="21" t="s">
        <v>3471</v>
      </c>
      <c r="M252" s="21" t="s">
        <v>3472</v>
      </c>
      <c r="N252" s="19" t="s">
        <v>3473</v>
      </c>
      <c r="O252" s="19" t="s">
        <v>3474</v>
      </c>
      <c r="P252" s="19"/>
      <c r="Q252" s="19"/>
      <c r="R252" s="19"/>
      <c r="S252" s="19"/>
      <c r="T252" s="19"/>
      <c r="U252" s="19"/>
      <c r="V252" s="1" t="s">
        <v>3475</v>
      </c>
      <c r="W252" s="22" t="s">
        <v>3476</v>
      </c>
      <c r="X252" s="17"/>
    </row>
    <row r="253" spans="1:24" ht="12.75" customHeight="1">
      <c r="A253" s="8" t="s">
        <v>72</v>
      </c>
      <c r="B253" s="1" t="s">
        <v>3477</v>
      </c>
      <c r="C253" s="8" t="s">
        <v>113</v>
      </c>
      <c r="D253" s="8" t="s">
        <v>1597</v>
      </c>
      <c r="E253" s="1" t="s">
        <v>3478</v>
      </c>
      <c r="F253" s="23">
        <v>44193</v>
      </c>
      <c r="G253" s="21" t="s">
        <v>3479</v>
      </c>
      <c r="H253" s="21" t="s">
        <v>3480</v>
      </c>
      <c r="I253" s="21" t="s">
        <v>3481</v>
      </c>
      <c r="J253" s="21" t="s">
        <v>3482</v>
      </c>
      <c r="K253" s="21" t="s">
        <v>3483</v>
      </c>
      <c r="L253" s="21" t="s">
        <v>3484</v>
      </c>
      <c r="M253" s="21" t="s">
        <v>3485</v>
      </c>
      <c r="N253" s="19" t="s">
        <v>3486</v>
      </c>
      <c r="O253" s="19" t="s">
        <v>3487</v>
      </c>
      <c r="P253" s="19" t="s">
        <v>3488</v>
      </c>
      <c r="Q253" s="19"/>
      <c r="R253" s="19"/>
      <c r="S253" s="19"/>
      <c r="T253" s="19"/>
      <c r="U253" s="19"/>
      <c r="V253" s="1" t="s">
        <v>3489</v>
      </c>
      <c r="W253" s="22" t="s">
        <v>3490</v>
      </c>
      <c r="X253" s="17"/>
    </row>
    <row r="254" spans="1:24" ht="12.75" customHeight="1">
      <c r="A254" s="8" t="s">
        <v>732</v>
      </c>
      <c r="B254" s="1" t="s">
        <v>932</v>
      </c>
      <c r="C254" s="8" t="s">
        <v>113</v>
      </c>
      <c r="D254" s="8" t="s">
        <v>1597</v>
      </c>
      <c r="E254" s="1" t="s">
        <v>3491</v>
      </c>
      <c r="F254" s="23">
        <v>44175</v>
      </c>
      <c r="G254" s="21" t="s">
        <v>3492</v>
      </c>
      <c r="H254" s="8" t="s">
        <v>1351</v>
      </c>
      <c r="I254" s="21" t="s">
        <v>3493</v>
      </c>
      <c r="J254" s="21" t="s">
        <v>3494</v>
      </c>
      <c r="K254" s="21" t="s">
        <v>3495</v>
      </c>
      <c r="L254" s="21" t="s">
        <v>3496</v>
      </c>
      <c r="M254" s="21" t="s">
        <v>3497</v>
      </c>
      <c r="N254" s="19" t="s">
        <v>3498</v>
      </c>
      <c r="O254" s="19"/>
      <c r="P254" s="19"/>
      <c r="Q254" s="19"/>
      <c r="R254" s="19"/>
      <c r="S254" s="19"/>
      <c r="T254" s="19"/>
      <c r="U254" s="19"/>
      <c r="V254" s="1" t="s">
        <v>3499</v>
      </c>
      <c r="W254" s="22" t="s">
        <v>1359</v>
      </c>
      <c r="X254" s="17"/>
    </row>
    <row r="255" spans="1:24" ht="12.75" customHeight="1">
      <c r="A255" s="8" t="s">
        <v>944</v>
      </c>
      <c r="B255" s="1" t="s">
        <v>945</v>
      </c>
      <c r="C255" s="8" t="s">
        <v>57</v>
      </c>
      <c r="D255" s="8" t="s">
        <v>1597</v>
      </c>
      <c r="E255" s="1" t="s">
        <v>3500</v>
      </c>
      <c r="F255" s="23">
        <v>44076</v>
      </c>
      <c r="G255" s="21" t="s">
        <v>3501</v>
      </c>
      <c r="H255" s="21" t="s">
        <v>164</v>
      </c>
      <c r="I255" s="21" t="s">
        <v>3502</v>
      </c>
      <c r="J255" s="21" t="s">
        <v>3503</v>
      </c>
      <c r="K255" s="21" t="s">
        <v>3504</v>
      </c>
      <c r="L255" s="21" t="s">
        <v>3505</v>
      </c>
      <c r="M255" s="21" t="s">
        <v>3506</v>
      </c>
      <c r="N255" s="19" t="s">
        <v>3507</v>
      </c>
      <c r="O255" s="19" t="s">
        <v>3508</v>
      </c>
      <c r="P255" s="19"/>
      <c r="Q255" s="19"/>
      <c r="R255" s="19"/>
      <c r="S255" s="19"/>
      <c r="T255" s="19"/>
      <c r="U255" s="19"/>
      <c r="V255" s="1" t="s">
        <v>3509</v>
      </c>
      <c r="W255" s="22" t="s">
        <v>3510</v>
      </c>
      <c r="X255" s="17"/>
    </row>
    <row r="256" spans="1:24" ht="12.75" customHeight="1">
      <c r="A256" s="8" t="s">
        <v>863</v>
      </c>
      <c r="B256" s="1" t="s">
        <v>864</v>
      </c>
      <c r="C256" s="8" t="s">
        <v>113</v>
      </c>
      <c r="D256" s="8" t="s">
        <v>1597</v>
      </c>
      <c r="E256" s="1" t="s">
        <v>3511</v>
      </c>
      <c r="F256" s="23">
        <v>43948</v>
      </c>
      <c r="G256" s="21" t="s">
        <v>3512</v>
      </c>
      <c r="H256" s="21" t="s">
        <v>3513</v>
      </c>
      <c r="I256" s="21" t="s">
        <v>3514</v>
      </c>
      <c r="J256" s="21" t="s">
        <v>3515</v>
      </c>
      <c r="K256" s="21" t="s">
        <v>3516</v>
      </c>
      <c r="L256" s="21" t="s">
        <v>3517</v>
      </c>
      <c r="M256" s="21" t="s">
        <v>3518</v>
      </c>
      <c r="N256" s="19" t="s">
        <v>3519</v>
      </c>
      <c r="O256" s="19"/>
      <c r="P256" s="19"/>
      <c r="Q256" s="19"/>
      <c r="R256" s="19"/>
      <c r="S256" s="19"/>
      <c r="T256" s="19"/>
      <c r="U256" s="19"/>
      <c r="V256" s="1" t="s">
        <v>3520</v>
      </c>
      <c r="W256" s="22" t="s">
        <v>3521</v>
      </c>
      <c r="X256" s="17"/>
    </row>
    <row r="257" spans="1:24" ht="12.75" customHeight="1">
      <c r="A257" s="8" t="s">
        <v>957</v>
      </c>
      <c r="B257" s="1" t="s">
        <v>3522</v>
      </c>
      <c r="C257" s="8" t="s">
        <v>113</v>
      </c>
      <c r="D257" s="8" t="s">
        <v>1597</v>
      </c>
      <c r="E257" s="1" t="s">
        <v>3523</v>
      </c>
      <c r="F257" s="23">
        <v>44008</v>
      </c>
      <c r="G257" s="21" t="s">
        <v>3524</v>
      </c>
      <c r="H257" s="21" t="s">
        <v>3525</v>
      </c>
      <c r="I257" s="21" t="s">
        <v>3526</v>
      </c>
      <c r="J257" s="21" t="s">
        <v>3527</v>
      </c>
      <c r="K257" s="21" t="s">
        <v>3528</v>
      </c>
      <c r="L257" s="21" t="s">
        <v>3529</v>
      </c>
      <c r="M257" s="21" t="s">
        <v>3530</v>
      </c>
      <c r="N257" s="19" t="s">
        <v>3531</v>
      </c>
      <c r="O257" s="19" t="s">
        <v>3532</v>
      </c>
      <c r="P257" s="19"/>
      <c r="Q257" s="19"/>
      <c r="R257" s="19"/>
      <c r="S257" s="19"/>
      <c r="T257" s="19"/>
      <c r="U257" s="19"/>
      <c r="V257" s="1" t="s">
        <v>3404</v>
      </c>
      <c r="W257" s="22" t="s">
        <v>3533</v>
      </c>
      <c r="X257" s="17"/>
    </row>
    <row r="258" spans="1:24" ht="12.75" customHeight="1">
      <c r="A258" s="8" t="s">
        <v>732</v>
      </c>
      <c r="B258" s="1" t="s">
        <v>733</v>
      </c>
      <c r="C258" s="8" t="s">
        <v>113</v>
      </c>
      <c r="D258" s="8" t="s">
        <v>1597</v>
      </c>
      <c r="E258" s="1" t="s">
        <v>3534</v>
      </c>
      <c r="F258" s="23">
        <v>44100</v>
      </c>
      <c r="G258" s="21" t="s">
        <v>3535</v>
      </c>
      <c r="H258" s="21" t="s">
        <v>3536</v>
      </c>
      <c r="I258" s="21" t="s">
        <v>3537</v>
      </c>
      <c r="J258" s="21" t="s">
        <v>3538</v>
      </c>
      <c r="K258" s="21" t="s">
        <v>3539</v>
      </c>
      <c r="L258" s="21" t="s">
        <v>3540</v>
      </c>
      <c r="M258" s="21" t="s">
        <v>3541</v>
      </c>
      <c r="N258" s="19" t="s">
        <v>3542</v>
      </c>
      <c r="O258" s="19"/>
      <c r="P258" s="19"/>
      <c r="Q258" s="19"/>
      <c r="R258" s="19"/>
      <c r="S258" s="19"/>
      <c r="T258" s="19"/>
      <c r="U258" s="19"/>
      <c r="V258" s="1" t="s">
        <v>3543</v>
      </c>
      <c r="W258" s="22" t="s">
        <v>3544</v>
      </c>
      <c r="X258" s="17"/>
    </row>
    <row r="259" spans="1:24" ht="12.75" customHeight="1">
      <c r="A259" s="8" t="s">
        <v>288</v>
      </c>
      <c r="B259" s="1" t="s">
        <v>289</v>
      </c>
      <c r="C259" s="8" t="s">
        <v>113</v>
      </c>
      <c r="D259" s="8" t="s">
        <v>1597</v>
      </c>
      <c r="E259" s="1" t="s">
        <v>3545</v>
      </c>
      <c r="F259" s="23">
        <v>43921</v>
      </c>
      <c r="G259" s="21" t="s">
        <v>3546</v>
      </c>
      <c r="H259" s="21" t="s">
        <v>3547</v>
      </c>
      <c r="I259" s="21" t="s">
        <v>3548</v>
      </c>
      <c r="J259" s="8" t="s">
        <v>3549</v>
      </c>
      <c r="K259" s="8" t="s">
        <v>3550</v>
      </c>
      <c r="L259" s="8" t="s">
        <v>3551</v>
      </c>
      <c r="M259" s="8" t="s">
        <v>3552</v>
      </c>
      <c r="N259" s="19" t="s">
        <v>3553</v>
      </c>
      <c r="O259" s="19"/>
      <c r="P259" s="19"/>
      <c r="Q259" s="19"/>
      <c r="R259" s="19"/>
      <c r="S259" s="19"/>
      <c r="T259" s="19"/>
      <c r="U259" s="19"/>
      <c r="V259" s="1" t="s">
        <v>3554</v>
      </c>
      <c r="W259" s="22" t="s">
        <v>3555</v>
      </c>
      <c r="X259" s="17"/>
    </row>
    <row r="260" spans="1:24" ht="12.75" customHeight="1">
      <c r="A260" s="8" t="s">
        <v>460</v>
      </c>
      <c r="B260" s="1" t="s">
        <v>3556</v>
      </c>
      <c r="C260" s="8" t="s">
        <v>57</v>
      </c>
      <c r="D260" s="8" t="s">
        <v>1597</v>
      </c>
      <c r="E260" s="1" t="s">
        <v>3557</v>
      </c>
      <c r="F260" s="23">
        <v>43943</v>
      </c>
      <c r="G260" s="21" t="s">
        <v>3558</v>
      </c>
      <c r="H260" s="21" t="s">
        <v>2292</v>
      </c>
      <c r="I260" s="21" t="s">
        <v>3559</v>
      </c>
      <c r="J260" s="21" t="s">
        <v>3560</v>
      </c>
      <c r="K260" s="21" t="s">
        <v>2295</v>
      </c>
      <c r="L260" s="21" t="s">
        <v>3561</v>
      </c>
      <c r="M260" s="21" t="s">
        <v>3562</v>
      </c>
      <c r="N260" s="19" t="s">
        <v>3563</v>
      </c>
      <c r="O260" s="19"/>
      <c r="P260" s="19"/>
      <c r="Q260" s="19"/>
      <c r="R260" s="19"/>
      <c r="S260" s="19"/>
      <c r="T260" s="19"/>
      <c r="U260" s="19"/>
      <c r="V260" s="1" t="s">
        <v>3564</v>
      </c>
      <c r="W260" s="22" t="s">
        <v>3565</v>
      </c>
      <c r="X260" s="17"/>
    </row>
    <row r="261" spans="1:24" ht="12.75" customHeight="1">
      <c r="A261" s="8" t="s">
        <v>863</v>
      </c>
      <c r="B261" s="1" t="s">
        <v>864</v>
      </c>
      <c r="C261" s="8" t="s">
        <v>113</v>
      </c>
      <c r="D261" s="8" t="s">
        <v>1597</v>
      </c>
      <c r="E261" s="1" t="s">
        <v>3566</v>
      </c>
      <c r="F261" s="23">
        <v>43926</v>
      </c>
      <c r="G261" s="21" t="s">
        <v>3567</v>
      </c>
      <c r="H261" s="21" t="s">
        <v>3568</v>
      </c>
      <c r="I261" s="21" t="s">
        <v>3569</v>
      </c>
      <c r="J261" s="21" t="s">
        <v>3570</v>
      </c>
      <c r="K261" s="21" t="s">
        <v>3571</v>
      </c>
      <c r="L261" s="21" t="s">
        <v>3572</v>
      </c>
      <c r="M261" s="21" t="s">
        <v>3573</v>
      </c>
      <c r="N261" s="19" t="s">
        <v>3574</v>
      </c>
      <c r="O261" s="19"/>
      <c r="P261" s="19"/>
      <c r="Q261" s="19"/>
      <c r="R261" s="19"/>
      <c r="S261" s="19"/>
      <c r="T261" s="19"/>
      <c r="U261" s="19"/>
      <c r="V261" s="1" t="s">
        <v>3575</v>
      </c>
      <c r="W261" s="22" t="s">
        <v>3576</v>
      </c>
      <c r="X261" s="17"/>
    </row>
    <row r="262" spans="1:24" ht="12.75" customHeight="1">
      <c r="A262" s="8" t="s">
        <v>92</v>
      </c>
      <c r="B262" s="1" t="s">
        <v>3577</v>
      </c>
      <c r="C262" s="8" t="s">
        <v>113</v>
      </c>
      <c r="D262" s="8" t="s">
        <v>1597</v>
      </c>
      <c r="E262" s="1" t="s">
        <v>3578</v>
      </c>
      <c r="F262" s="23">
        <v>44118</v>
      </c>
      <c r="G262" s="21" t="s">
        <v>3579</v>
      </c>
      <c r="H262" s="21" t="s">
        <v>3580</v>
      </c>
      <c r="I262" s="21" t="s">
        <v>3581</v>
      </c>
      <c r="J262" s="21" t="s">
        <v>3582</v>
      </c>
      <c r="K262" s="21" t="s">
        <v>3583</v>
      </c>
      <c r="L262" s="21" t="s">
        <v>3584</v>
      </c>
      <c r="M262" s="21" t="s">
        <v>3585</v>
      </c>
      <c r="N262" s="19" t="s">
        <v>3586</v>
      </c>
      <c r="O262" s="19" t="s">
        <v>3587</v>
      </c>
      <c r="P262" s="19"/>
      <c r="Q262" s="19"/>
      <c r="R262" s="19"/>
      <c r="S262" s="19"/>
      <c r="T262" s="19"/>
      <c r="U262" s="19"/>
      <c r="V262" s="1" t="s">
        <v>3588</v>
      </c>
      <c r="W262" s="22" t="s">
        <v>3589</v>
      </c>
      <c r="X262" s="17"/>
    </row>
    <row r="263" spans="1:24" ht="12.75" customHeight="1">
      <c r="A263" s="8" t="s">
        <v>225</v>
      </c>
      <c r="B263" s="1" t="s">
        <v>3590</v>
      </c>
      <c r="C263" s="8" t="s">
        <v>113</v>
      </c>
      <c r="D263" s="8" t="s">
        <v>1597</v>
      </c>
      <c r="E263" s="1" t="s">
        <v>3591</v>
      </c>
      <c r="F263" s="23">
        <v>44180</v>
      </c>
      <c r="G263" s="21" t="s">
        <v>3592</v>
      </c>
      <c r="H263" s="21" t="s">
        <v>3110</v>
      </c>
      <c r="I263" s="21" t="s">
        <v>3593</v>
      </c>
      <c r="J263" s="21" t="s">
        <v>3594</v>
      </c>
      <c r="K263" s="21" t="s">
        <v>3595</v>
      </c>
      <c r="L263" s="21" t="s">
        <v>3596</v>
      </c>
      <c r="M263" s="21" t="s">
        <v>3597</v>
      </c>
      <c r="N263" s="19" t="s">
        <v>3598</v>
      </c>
      <c r="O263" s="19"/>
      <c r="P263" s="19"/>
      <c r="Q263" s="19"/>
      <c r="R263" s="19"/>
      <c r="S263" s="19"/>
      <c r="T263" s="19"/>
      <c r="U263" s="19"/>
      <c r="V263" s="1" t="s">
        <v>3599</v>
      </c>
      <c r="W263" s="22" t="s">
        <v>3600</v>
      </c>
      <c r="X263" s="17"/>
    </row>
    <row r="264" spans="1:24" ht="12.75" customHeight="1">
      <c r="A264" s="8" t="s">
        <v>225</v>
      </c>
      <c r="B264" s="1" t="s">
        <v>3590</v>
      </c>
      <c r="C264" s="8" t="s">
        <v>113</v>
      </c>
      <c r="D264" s="8" t="s">
        <v>1597</v>
      </c>
      <c r="E264" s="1" t="s">
        <v>3601</v>
      </c>
      <c r="F264" s="23">
        <v>44029</v>
      </c>
      <c r="G264" s="21" t="s">
        <v>3602</v>
      </c>
      <c r="H264" s="21" t="s">
        <v>3110</v>
      </c>
      <c r="I264" s="21" t="s">
        <v>3603</v>
      </c>
      <c r="J264" s="21" t="s">
        <v>3604</v>
      </c>
      <c r="K264" s="21" t="s">
        <v>3605</v>
      </c>
      <c r="L264" s="21" t="s">
        <v>3606</v>
      </c>
      <c r="M264" s="21" t="s">
        <v>3607</v>
      </c>
      <c r="N264" s="19" t="s">
        <v>3608</v>
      </c>
      <c r="O264" s="19"/>
      <c r="P264" s="19"/>
      <c r="Q264" s="19"/>
      <c r="R264" s="19"/>
      <c r="S264" s="19"/>
      <c r="T264" s="19"/>
      <c r="U264" s="19"/>
      <c r="V264" s="1" t="s">
        <v>3609</v>
      </c>
      <c r="W264" s="22" t="s">
        <v>3610</v>
      </c>
      <c r="X264" s="17"/>
    </row>
    <row r="265" spans="1:24" ht="12.75" customHeight="1">
      <c r="A265" s="8" t="s">
        <v>713</v>
      </c>
      <c r="B265" s="1" t="s">
        <v>714</v>
      </c>
      <c r="C265" s="8" t="s">
        <v>57</v>
      </c>
      <c r="D265" s="8" t="s">
        <v>1597</v>
      </c>
      <c r="E265" s="1" t="s">
        <v>3611</v>
      </c>
      <c r="F265" s="23">
        <v>44183</v>
      </c>
      <c r="G265" s="21" t="s">
        <v>3612</v>
      </c>
      <c r="H265" s="21" t="s">
        <v>164</v>
      </c>
      <c r="I265" s="21" t="s">
        <v>3613</v>
      </c>
      <c r="J265" s="21" t="s">
        <v>3614</v>
      </c>
      <c r="K265" s="21" t="s">
        <v>3615</v>
      </c>
      <c r="L265" s="21" t="s">
        <v>3616</v>
      </c>
      <c r="M265" s="21" t="s">
        <v>3617</v>
      </c>
      <c r="N265" s="19" t="s">
        <v>3618</v>
      </c>
      <c r="O265" s="19" t="s">
        <v>727</v>
      </c>
      <c r="P265" s="19" t="s">
        <v>3619</v>
      </c>
      <c r="Q265" s="19" t="s">
        <v>3620</v>
      </c>
      <c r="R265" s="19" t="s">
        <v>3621</v>
      </c>
      <c r="S265" s="19"/>
      <c r="T265" s="19"/>
      <c r="U265" s="19"/>
      <c r="V265" s="1" t="s">
        <v>3622</v>
      </c>
      <c r="W265" s="22" t="s">
        <v>731</v>
      </c>
      <c r="X265" s="17"/>
    </row>
    <row r="266" spans="1:24" ht="12.75" customHeight="1">
      <c r="A266" s="8" t="s">
        <v>944</v>
      </c>
      <c r="B266" s="1" t="s">
        <v>945</v>
      </c>
      <c r="C266" s="8" t="s">
        <v>57</v>
      </c>
      <c r="D266" s="8" t="s">
        <v>1597</v>
      </c>
      <c r="E266" s="1" t="s">
        <v>3623</v>
      </c>
      <c r="F266" s="23">
        <v>44095</v>
      </c>
      <c r="G266" s="21" t="s">
        <v>3624</v>
      </c>
      <c r="H266" s="21" t="s">
        <v>164</v>
      </c>
      <c r="I266" s="21" t="s">
        <v>3625</v>
      </c>
      <c r="J266" s="21" t="s">
        <v>3626</v>
      </c>
      <c r="K266" s="21" t="s">
        <v>3627</v>
      </c>
      <c r="L266" s="21" t="s">
        <v>3628</v>
      </c>
      <c r="M266" s="21" t="s">
        <v>3629</v>
      </c>
      <c r="N266" s="19" t="s">
        <v>3630</v>
      </c>
      <c r="O266" s="19" t="s">
        <v>3631</v>
      </c>
      <c r="P266" s="19"/>
      <c r="Q266" s="19"/>
      <c r="R266" s="19"/>
      <c r="S266" s="19"/>
      <c r="T266" s="19"/>
      <c r="U266" s="19"/>
      <c r="V266" s="1" t="s">
        <v>3632</v>
      </c>
      <c r="W266" s="22" t="s">
        <v>3633</v>
      </c>
      <c r="X266" s="17"/>
    </row>
    <row r="267" spans="1:24" ht="12.75" customHeight="1">
      <c r="A267" s="8" t="s">
        <v>1758</v>
      </c>
      <c r="B267" s="1" t="s">
        <v>3634</v>
      </c>
      <c r="C267" s="8" t="s">
        <v>57</v>
      </c>
      <c r="D267" s="8" t="s">
        <v>1597</v>
      </c>
      <c r="E267" s="1" t="s">
        <v>3635</v>
      </c>
      <c r="F267" s="23">
        <v>44151</v>
      </c>
      <c r="G267" s="21" t="s">
        <v>3636</v>
      </c>
      <c r="H267" s="21" t="s">
        <v>3637</v>
      </c>
      <c r="I267" s="21" t="s">
        <v>3638</v>
      </c>
      <c r="J267" s="21" t="s">
        <v>3639</v>
      </c>
      <c r="K267" s="21" t="s">
        <v>3640</v>
      </c>
      <c r="L267" s="21" t="s">
        <v>3641</v>
      </c>
      <c r="M267" s="21" t="s">
        <v>3642</v>
      </c>
      <c r="N267" s="19" t="s">
        <v>3643</v>
      </c>
      <c r="O267" s="19" t="s">
        <v>3644</v>
      </c>
      <c r="P267" s="19" t="s">
        <v>3645</v>
      </c>
      <c r="Q267" s="19" t="s">
        <v>3646</v>
      </c>
      <c r="R267" s="19" t="s">
        <v>3647</v>
      </c>
      <c r="S267" s="19"/>
      <c r="T267" s="19"/>
      <c r="U267" s="19"/>
      <c r="V267" s="1" t="s">
        <v>3648</v>
      </c>
      <c r="W267" s="22" t="s">
        <v>3649</v>
      </c>
      <c r="X267" s="17"/>
    </row>
    <row r="268" spans="1:24" ht="12.75" customHeight="1">
      <c r="A268" s="8" t="s">
        <v>786</v>
      </c>
      <c r="B268" s="1" t="s">
        <v>787</v>
      </c>
      <c r="C268" s="8" t="s">
        <v>113</v>
      </c>
      <c r="D268" s="8" t="s">
        <v>1597</v>
      </c>
      <c r="E268" s="1" t="s">
        <v>3650</v>
      </c>
      <c r="F268" s="23">
        <v>44084</v>
      </c>
      <c r="G268" s="21" t="s">
        <v>3651</v>
      </c>
      <c r="H268" s="21" t="s">
        <v>3652</v>
      </c>
      <c r="I268" s="21" t="s">
        <v>3653</v>
      </c>
      <c r="J268" s="21" t="s">
        <v>3654</v>
      </c>
      <c r="K268" s="21" t="s">
        <v>3655</v>
      </c>
      <c r="L268" s="21" t="s">
        <v>3656</v>
      </c>
      <c r="M268" s="21" t="s">
        <v>3657</v>
      </c>
      <c r="N268" s="19" t="s">
        <v>3658</v>
      </c>
      <c r="O268" s="19"/>
      <c r="P268" s="19"/>
      <c r="Q268" s="19"/>
      <c r="R268" s="19"/>
      <c r="S268" s="19"/>
      <c r="T268" s="19"/>
      <c r="U268" s="19"/>
      <c r="V268" s="1" t="s">
        <v>3659</v>
      </c>
      <c r="W268" s="22" t="s">
        <v>3660</v>
      </c>
      <c r="X268" s="17"/>
    </row>
    <row r="269" spans="1:24" ht="12.75" customHeight="1">
      <c r="A269" s="8" t="s">
        <v>1758</v>
      </c>
      <c r="B269" s="1" t="s">
        <v>3661</v>
      </c>
      <c r="C269" s="8" t="s">
        <v>113</v>
      </c>
      <c r="D269" s="8" t="s">
        <v>1597</v>
      </c>
      <c r="E269" s="1" t="s">
        <v>3662</v>
      </c>
      <c r="F269" s="23">
        <v>44120</v>
      </c>
      <c r="G269" s="21" t="s">
        <v>3663</v>
      </c>
      <c r="H269" s="21" t="s">
        <v>3664</v>
      </c>
      <c r="I269" s="21" t="s">
        <v>3665</v>
      </c>
      <c r="J269" s="21" t="s">
        <v>3666</v>
      </c>
      <c r="K269" s="21" t="s">
        <v>3667</v>
      </c>
      <c r="L269" s="21" t="s">
        <v>3668</v>
      </c>
      <c r="M269" s="21" t="s">
        <v>3669</v>
      </c>
      <c r="N269" s="19" t="s">
        <v>3670</v>
      </c>
      <c r="O269" s="19"/>
      <c r="P269" s="19"/>
      <c r="Q269" s="19"/>
      <c r="R269" s="19"/>
      <c r="S269" s="19"/>
      <c r="T269" s="19"/>
      <c r="U269" s="19"/>
      <c r="V269" s="1" t="s">
        <v>3671</v>
      </c>
      <c r="W269" s="22" t="s">
        <v>3672</v>
      </c>
      <c r="X269" s="17"/>
    </row>
    <row r="270" spans="1:24" ht="12.75" customHeight="1">
      <c r="A270" s="8" t="s">
        <v>460</v>
      </c>
      <c r="B270" s="1" t="s">
        <v>3673</v>
      </c>
      <c r="C270" s="8" t="s">
        <v>57</v>
      </c>
      <c r="D270" s="8" t="s">
        <v>1597</v>
      </c>
      <c r="E270" s="1" t="s">
        <v>3674</v>
      </c>
      <c r="F270" s="23">
        <v>44144</v>
      </c>
      <c r="G270" s="21" t="s">
        <v>3675</v>
      </c>
      <c r="H270" s="21" t="s">
        <v>3676</v>
      </c>
      <c r="I270" s="21" t="s">
        <v>3677</v>
      </c>
      <c r="J270" s="21" t="s">
        <v>3678</v>
      </c>
      <c r="K270" s="21" t="s">
        <v>3679</v>
      </c>
      <c r="L270" s="21" t="s">
        <v>3680</v>
      </c>
      <c r="M270" s="21" t="s">
        <v>3681</v>
      </c>
      <c r="N270" s="19" t="s">
        <v>3682</v>
      </c>
      <c r="O270" s="19" t="s">
        <v>3683</v>
      </c>
      <c r="P270" s="19" t="s">
        <v>3684</v>
      </c>
      <c r="Q270" s="19"/>
      <c r="R270" s="19"/>
      <c r="S270" s="19"/>
      <c r="T270" s="19"/>
      <c r="U270" s="19"/>
      <c r="V270" s="1" t="s">
        <v>3685</v>
      </c>
      <c r="W270" s="22" t="s">
        <v>3686</v>
      </c>
      <c r="X270" s="17"/>
    </row>
    <row r="271" spans="1:24" ht="12.75" customHeight="1">
      <c r="A271" s="8" t="s">
        <v>1923</v>
      </c>
      <c r="B271" s="1" t="s">
        <v>3687</v>
      </c>
      <c r="C271" s="8" t="s">
        <v>57</v>
      </c>
      <c r="D271" s="8" t="s">
        <v>1597</v>
      </c>
      <c r="E271" s="1" t="s">
        <v>3688</v>
      </c>
      <c r="F271" s="23">
        <v>44194</v>
      </c>
      <c r="G271" s="21" t="s">
        <v>3689</v>
      </c>
      <c r="H271" s="21" t="s">
        <v>3690</v>
      </c>
      <c r="I271" s="8" t="s">
        <v>3691</v>
      </c>
      <c r="J271" s="21" t="s">
        <v>3692</v>
      </c>
      <c r="K271" s="21" t="s">
        <v>3693</v>
      </c>
      <c r="L271" s="21" t="s">
        <v>3694</v>
      </c>
      <c r="M271" s="21" t="s">
        <v>3695</v>
      </c>
      <c r="N271" s="19" t="s">
        <v>3696</v>
      </c>
      <c r="O271" s="19" t="s">
        <v>3697</v>
      </c>
      <c r="P271" s="19" t="s">
        <v>3698</v>
      </c>
      <c r="Q271" s="19" t="s">
        <v>3699</v>
      </c>
      <c r="R271" s="19"/>
      <c r="S271" s="19"/>
      <c r="T271" s="19"/>
      <c r="U271" s="19"/>
      <c r="V271" s="1" t="s">
        <v>3700</v>
      </c>
      <c r="W271" s="22" t="s">
        <v>3701</v>
      </c>
      <c r="X271" s="17"/>
    </row>
    <row r="272" spans="1:24" ht="12.75" customHeight="1">
      <c r="A272" s="8" t="s">
        <v>944</v>
      </c>
      <c r="B272" s="1" t="s">
        <v>3702</v>
      </c>
      <c r="C272" s="8" t="s">
        <v>57</v>
      </c>
      <c r="D272" s="8" t="s">
        <v>1597</v>
      </c>
      <c r="E272" s="1" t="s">
        <v>3703</v>
      </c>
      <c r="F272" s="23">
        <v>44108</v>
      </c>
      <c r="G272" s="21" t="s">
        <v>3704</v>
      </c>
      <c r="H272" s="21" t="s">
        <v>3705</v>
      </c>
      <c r="I272" s="8" t="s">
        <v>3706</v>
      </c>
      <c r="J272" s="21" t="s">
        <v>3707</v>
      </c>
      <c r="K272" s="21" t="s">
        <v>3708</v>
      </c>
      <c r="L272" s="21" t="s">
        <v>3709</v>
      </c>
      <c r="M272" s="21" t="s">
        <v>3710</v>
      </c>
      <c r="N272" s="19" t="s">
        <v>3711</v>
      </c>
      <c r="O272" s="19" t="s">
        <v>3712</v>
      </c>
      <c r="P272" s="19"/>
      <c r="Q272" s="19"/>
      <c r="R272" s="19"/>
      <c r="S272" s="19"/>
      <c r="T272" s="19"/>
      <c r="U272" s="19"/>
      <c r="V272" s="1" t="s">
        <v>3713</v>
      </c>
      <c r="W272" s="22" t="s">
        <v>3714</v>
      </c>
      <c r="X272" s="17"/>
    </row>
    <row r="273" spans="1:24" ht="12.75" customHeight="1">
      <c r="A273" s="8" t="s">
        <v>1912</v>
      </c>
      <c r="B273" s="1" t="s">
        <v>3715</v>
      </c>
      <c r="C273" s="8" t="s">
        <v>57</v>
      </c>
      <c r="D273" s="8" t="s">
        <v>1597</v>
      </c>
      <c r="E273" s="1" t="s">
        <v>3716</v>
      </c>
      <c r="F273" s="23">
        <v>43938</v>
      </c>
      <c r="G273" s="8" t="s">
        <v>1914</v>
      </c>
      <c r="H273" s="8" t="s">
        <v>182</v>
      </c>
      <c r="I273" s="21" t="s">
        <v>3717</v>
      </c>
      <c r="J273" s="21" t="s">
        <v>3718</v>
      </c>
      <c r="K273" s="21" t="s">
        <v>3719</v>
      </c>
      <c r="L273" s="21" t="s">
        <v>3720</v>
      </c>
      <c r="M273" s="21" t="s">
        <v>3721</v>
      </c>
      <c r="N273" s="19" t="s">
        <v>3722</v>
      </c>
      <c r="O273" s="19"/>
      <c r="P273" s="19"/>
      <c r="Q273" s="19"/>
      <c r="R273" s="19"/>
      <c r="S273" s="19"/>
      <c r="T273" s="19"/>
      <c r="U273" s="19"/>
      <c r="V273" s="1" t="s">
        <v>3723</v>
      </c>
      <c r="W273" s="22" t="s">
        <v>3724</v>
      </c>
      <c r="X273" s="17"/>
    </row>
    <row r="274" spans="1:24" ht="12.75" customHeight="1">
      <c r="A274" s="8" t="s">
        <v>225</v>
      </c>
      <c r="B274" s="1" t="s">
        <v>226</v>
      </c>
      <c r="C274" s="8" t="s">
        <v>57</v>
      </c>
      <c r="D274" s="8" t="s">
        <v>1597</v>
      </c>
      <c r="E274" s="1" t="s">
        <v>3725</v>
      </c>
      <c r="F274" s="23">
        <v>43839</v>
      </c>
      <c r="G274" s="21" t="s">
        <v>3726</v>
      </c>
      <c r="H274" s="21" t="s">
        <v>3171</v>
      </c>
      <c r="I274" s="21" t="s">
        <v>3727</v>
      </c>
      <c r="J274" s="21" t="s">
        <v>3728</v>
      </c>
      <c r="K274" s="21" t="s">
        <v>3729</v>
      </c>
      <c r="L274" s="21" t="s">
        <v>3730</v>
      </c>
      <c r="M274" s="21" t="s">
        <v>3731</v>
      </c>
      <c r="N274" s="19" t="s">
        <v>3732</v>
      </c>
      <c r="O274" s="19"/>
      <c r="P274" s="19"/>
      <c r="Q274" s="19"/>
      <c r="R274" s="19"/>
      <c r="S274" s="19"/>
      <c r="T274" s="19"/>
      <c r="U274" s="19"/>
      <c r="V274" s="1" t="s">
        <v>3733</v>
      </c>
      <c r="W274" s="22" t="s">
        <v>237</v>
      </c>
      <c r="X274" s="17"/>
    </row>
    <row r="275" spans="1:24" ht="12.75" customHeight="1">
      <c r="A275" s="8" t="s">
        <v>3734</v>
      </c>
      <c r="B275" s="1" t="s">
        <v>3735</v>
      </c>
      <c r="C275" s="8" t="s">
        <v>57</v>
      </c>
      <c r="D275" s="8" t="s">
        <v>1597</v>
      </c>
      <c r="E275" s="1" t="s">
        <v>3736</v>
      </c>
      <c r="F275" s="23">
        <v>43896</v>
      </c>
      <c r="G275" s="21" t="s">
        <v>3737</v>
      </c>
      <c r="H275" s="21" t="s">
        <v>3738</v>
      </c>
      <c r="I275" s="21" t="s">
        <v>3739</v>
      </c>
      <c r="J275" s="21" t="s">
        <v>3740</v>
      </c>
      <c r="K275" s="21" t="s">
        <v>3741</v>
      </c>
      <c r="L275" s="21" t="s">
        <v>3742</v>
      </c>
      <c r="M275" s="21" t="s">
        <v>3743</v>
      </c>
      <c r="N275" s="19" t="s">
        <v>3744</v>
      </c>
      <c r="O275" s="19" t="s">
        <v>3745</v>
      </c>
      <c r="P275" s="19" t="s">
        <v>3746</v>
      </c>
      <c r="Q275" s="19" t="s">
        <v>3747</v>
      </c>
      <c r="R275" s="19" t="s">
        <v>3748</v>
      </c>
      <c r="S275" s="19" t="s">
        <v>3749</v>
      </c>
      <c r="T275" s="19" t="s">
        <v>3750</v>
      </c>
      <c r="U275" s="19"/>
      <c r="V275" s="1" t="s">
        <v>3751</v>
      </c>
      <c r="W275" s="22" t="s">
        <v>3752</v>
      </c>
      <c r="X275" s="17"/>
    </row>
    <row r="276" spans="1:24" ht="12.75" customHeight="1">
      <c r="A276" s="8" t="s">
        <v>908</v>
      </c>
      <c r="B276" s="1" t="s">
        <v>909</v>
      </c>
      <c r="C276" s="8" t="s">
        <v>113</v>
      </c>
      <c r="D276" s="8" t="s">
        <v>1597</v>
      </c>
      <c r="E276" s="1" t="s">
        <v>3753</v>
      </c>
      <c r="F276" s="23">
        <v>44114</v>
      </c>
      <c r="G276" s="21" t="s">
        <v>3754</v>
      </c>
      <c r="H276" s="21" t="s">
        <v>3755</v>
      </c>
      <c r="I276" s="21" t="s">
        <v>3756</v>
      </c>
      <c r="J276" s="21" t="s">
        <v>3757</v>
      </c>
      <c r="K276" s="21" t="s">
        <v>3758</v>
      </c>
      <c r="L276" s="21" t="s">
        <v>3759</v>
      </c>
      <c r="M276" s="21" t="s">
        <v>3760</v>
      </c>
      <c r="N276" s="19" t="s">
        <v>3761</v>
      </c>
      <c r="O276" s="19"/>
      <c r="P276" s="19"/>
      <c r="Q276" s="19"/>
      <c r="R276" s="19"/>
      <c r="S276" s="19"/>
      <c r="T276" s="19"/>
      <c r="U276" s="19"/>
      <c r="V276" s="1" t="s">
        <v>3762</v>
      </c>
      <c r="W276" s="22" t="s">
        <v>3763</v>
      </c>
      <c r="X276" s="17"/>
    </row>
    <row r="277" spans="1:24" ht="12.75" customHeight="1">
      <c r="A277" s="8" t="s">
        <v>3764</v>
      </c>
      <c r="B277" s="1" t="s">
        <v>3765</v>
      </c>
      <c r="C277" s="8" t="s">
        <v>57</v>
      </c>
      <c r="D277" s="8" t="s">
        <v>1597</v>
      </c>
      <c r="E277" s="1" t="s">
        <v>3766</v>
      </c>
      <c r="F277" s="23">
        <v>44039</v>
      </c>
      <c r="G277" s="21" t="s">
        <v>3767</v>
      </c>
      <c r="H277" s="21" t="s">
        <v>3768</v>
      </c>
      <c r="I277" s="21" t="s">
        <v>3769</v>
      </c>
      <c r="J277" s="21" t="s">
        <v>3770</v>
      </c>
      <c r="K277" s="21" t="s">
        <v>3771</v>
      </c>
      <c r="L277" s="21" t="s">
        <v>3772</v>
      </c>
      <c r="M277" s="21" t="s">
        <v>3773</v>
      </c>
      <c r="N277" s="19" t="s">
        <v>3774</v>
      </c>
      <c r="O277" s="19" t="s">
        <v>3775</v>
      </c>
      <c r="P277" s="19" t="s">
        <v>3776</v>
      </c>
      <c r="Q277" s="19" t="s">
        <v>3777</v>
      </c>
      <c r="R277" s="19" t="s">
        <v>3778</v>
      </c>
      <c r="S277" s="19" t="s">
        <v>3779</v>
      </c>
      <c r="T277" s="19" t="s">
        <v>3780</v>
      </c>
      <c r="U277" s="19"/>
      <c r="V277" s="1" t="s">
        <v>3781</v>
      </c>
      <c r="W277" s="22" t="s">
        <v>3782</v>
      </c>
      <c r="X277" s="17"/>
    </row>
    <row r="278" spans="1:24" ht="12.75" customHeight="1">
      <c r="A278" s="8" t="s">
        <v>3783</v>
      </c>
      <c r="B278" s="1" t="s">
        <v>3784</v>
      </c>
      <c r="C278" s="8" t="s">
        <v>57</v>
      </c>
      <c r="D278" s="8" t="s">
        <v>1597</v>
      </c>
      <c r="E278" s="1" t="s">
        <v>3785</v>
      </c>
      <c r="F278" s="23">
        <v>44118</v>
      </c>
      <c r="G278" s="21" t="s">
        <v>3786</v>
      </c>
      <c r="H278" s="8" t="s">
        <v>182</v>
      </c>
      <c r="I278" s="8" t="s">
        <v>3787</v>
      </c>
      <c r="J278" s="21" t="s">
        <v>3788</v>
      </c>
      <c r="K278" s="21" t="s">
        <v>3789</v>
      </c>
      <c r="L278" s="8" t="s">
        <v>3790</v>
      </c>
      <c r="M278" s="21" t="s">
        <v>3791</v>
      </c>
      <c r="N278" s="19" t="s">
        <v>3792</v>
      </c>
      <c r="O278" s="19" t="s">
        <v>3793</v>
      </c>
      <c r="P278" s="19" t="s">
        <v>3794</v>
      </c>
      <c r="Q278" s="19"/>
      <c r="R278" s="19"/>
      <c r="S278" s="19"/>
      <c r="T278" s="19"/>
      <c r="U278" s="19"/>
      <c r="V278" s="1" t="s">
        <v>3795</v>
      </c>
      <c r="W278" s="22" t="s">
        <v>3796</v>
      </c>
      <c r="X278" s="17"/>
    </row>
    <row r="279" spans="1:24" ht="12.75" customHeight="1">
      <c r="A279" s="8" t="s">
        <v>3783</v>
      </c>
      <c r="B279" s="1" t="s">
        <v>3784</v>
      </c>
      <c r="C279" s="8" t="s">
        <v>57</v>
      </c>
      <c r="D279" s="8" t="s">
        <v>1597</v>
      </c>
      <c r="E279" s="1" t="s">
        <v>3785</v>
      </c>
      <c r="F279" s="23">
        <v>44141</v>
      </c>
      <c r="G279" s="21" t="s">
        <v>3797</v>
      </c>
      <c r="H279" s="8" t="s">
        <v>182</v>
      </c>
      <c r="I279" s="8" t="s">
        <v>3798</v>
      </c>
      <c r="J279" s="8" t="s">
        <v>3799</v>
      </c>
      <c r="K279" s="21" t="s">
        <v>3800</v>
      </c>
      <c r="L279" s="21" t="s">
        <v>3801</v>
      </c>
      <c r="M279" s="21" t="s">
        <v>3802</v>
      </c>
      <c r="N279" s="19" t="s">
        <v>3803</v>
      </c>
      <c r="O279" s="19" t="s">
        <v>3804</v>
      </c>
      <c r="P279" s="19" t="s">
        <v>3805</v>
      </c>
      <c r="Q279" s="19"/>
      <c r="R279" s="19"/>
      <c r="S279" s="19"/>
      <c r="T279" s="19"/>
      <c r="U279" s="19"/>
      <c r="V279" s="1" t="s">
        <v>3795</v>
      </c>
      <c r="W279" s="22" t="s">
        <v>3806</v>
      </c>
      <c r="X279" s="17"/>
    </row>
    <row r="280" spans="1:24" ht="12.75" customHeight="1">
      <c r="A280" s="8" t="s">
        <v>225</v>
      </c>
      <c r="B280" s="1" t="s">
        <v>3807</v>
      </c>
      <c r="C280" s="8" t="s">
        <v>113</v>
      </c>
      <c r="D280" s="8" t="s">
        <v>1597</v>
      </c>
      <c r="E280" s="1" t="s">
        <v>3808</v>
      </c>
      <c r="F280" s="23">
        <v>43987</v>
      </c>
      <c r="G280" s="21" t="s">
        <v>3809</v>
      </c>
      <c r="H280" s="21" t="s">
        <v>3810</v>
      </c>
      <c r="I280" s="21" t="s">
        <v>3811</v>
      </c>
      <c r="J280" s="21" t="s">
        <v>3812</v>
      </c>
      <c r="K280" s="21" t="s">
        <v>3813</v>
      </c>
      <c r="L280" s="21" t="s">
        <v>3814</v>
      </c>
      <c r="M280" s="21" t="s">
        <v>3815</v>
      </c>
      <c r="N280" s="19" t="s">
        <v>3816</v>
      </c>
      <c r="O280" s="19" t="s">
        <v>3817</v>
      </c>
      <c r="P280" s="19"/>
      <c r="Q280" s="19"/>
      <c r="R280" s="19"/>
      <c r="S280" s="19"/>
      <c r="T280" s="19"/>
      <c r="U280" s="19"/>
      <c r="V280" s="1" t="s">
        <v>3818</v>
      </c>
      <c r="W280" s="22" t="s">
        <v>3819</v>
      </c>
      <c r="X280" s="17"/>
    </row>
    <row r="281" spans="1:24" ht="12.75" customHeight="1">
      <c r="A281" s="8" t="s">
        <v>1232</v>
      </c>
      <c r="B281" s="1" t="s">
        <v>3820</v>
      </c>
      <c r="C281" s="8" t="s">
        <v>57</v>
      </c>
      <c r="D281" s="8" t="s">
        <v>1597</v>
      </c>
      <c r="E281" s="1" t="s">
        <v>3821</v>
      </c>
      <c r="F281" s="23">
        <v>44104</v>
      </c>
      <c r="G281" s="21" t="s">
        <v>3822</v>
      </c>
      <c r="H281" s="21" t="s">
        <v>148</v>
      </c>
      <c r="I281" s="21" t="s">
        <v>3823</v>
      </c>
      <c r="J281" s="21" t="s">
        <v>3824</v>
      </c>
      <c r="K281" s="21" t="s">
        <v>3825</v>
      </c>
      <c r="L281" s="21" t="s">
        <v>3826</v>
      </c>
      <c r="M281" s="21" t="s">
        <v>3827</v>
      </c>
      <c r="N281" s="19" t="s">
        <v>3828</v>
      </c>
      <c r="O281" s="19" t="s">
        <v>3829</v>
      </c>
      <c r="P281" s="19" t="s">
        <v>3830</v>
      </c>
      <c r="Q281" s="19" t="s">
        <v>3831</v>
      </c>
      <c r="R281" s="19"/>
      <c r="S281" s="19"/>
      <c r="T281" s="19"/>
      <c r="U281" s="19"/>
      <c r="V281" s="1" t="s">
        <v>3832</v>
      </c>
      <c r="W281" s="22" t="s">
        <v>3833</v>
      </c>
      <c r="X281" s="17"/>
    </row>
    <row r="282" spans="1:24" ht="12.75" customHeight="1">
      <c r="A282" s="8" t="s">
        <v>1232</v>
      </c>
      <c r="B282" s="1" t="s">
        <v>3834</v>
      </c>
      <c r="C282" s="8" t="s">
        <v>113</v>
      </c>
      <c r="D282" s="8" t="s">
        <v>1597</v>
      </c>
      <c r="E282" s="1" t="s">
        <v>3835</v>
      </c>
      <c r="F282" s="23">
        <v>44159</v>
      </c>
      <c r="G282" s="21" t="s">
        <v>3836</v>
      </c>
      <c r="H282" s="8" t="s">
        <v>182</v>
      </c>
      <c r="I282" s="21" t="s">
        <v>3837</v>
      </c>
      <c r="J282" s="21" t="s">
        <v>3838</v>
      </c>
      <c r="K282" s="21" t="s">
        <v>3839</v>
      </c>
      <c r="L282" s="21" t="s">
        <v>3840</v>
      </c>
      <c r="M282" s="21" t="s">
        <v>3841</v>
      </c>
      <c r="N282" s="19" t="s">
        <v>3842</v>
      </c>
      <c r="O282" s="19"/>
      <c r="P282" s="19"/>
      <c r="Q282" s="19"/>
      <c r="R282" s="19"/>
      <c r="S282" s="19"/>
      <c r="T282" s="19"/>
      <c r="U282" s="19"/>
      <c r="V282" s="1" t="s">
        <v>3843</v>
      </c>
      <c r="W282" s="22" t="s">
        <v>3844</v>
      </c>
      <c r="X282" s="17"/>
    </row>
    <row r="283" spans="1:24" ht="12.75" customHeight="1">
      <c r="A283" s="8" t="s">
        <v>801</v>
      </c>
      <c r="B283" s="1" t="s">
        <v>3845</v>
      </c>
      <c r="C283" s="8" t="s">
        <v>113</v>
      </c>
      <c r="D283" s="8" t="s">
        <v>1597</v>
      </c>
      <c r="E283" s="1" t="s">
        <v>3846</v>
      </c>
      <c r="F283" s="23">
        <v>43882</v>
      </c>
      <c r="G283" s="21" t="s">
        <v>3847</v>
      </c>
      <c r="H283" s="21" t="s">
        <v>2198</v>
      </c>
      <c r="I283" s="21" t="s">
        <v>3848</v>
      </c>
      <c r="J283" s="21" t="s">
        <v>3849</v>
      </c>
      <c r="K283" s="21" t="s">
        <v>3850</v>
      </c>
      <c r="L283" s="21" t="s">
        <v>3851</v>
      </c>
      <c r="M283" s="21" t="s">
        <v>3852</v>
      </c>
      <c r="N283" s="19" t="s">
        <v>3853</v>
      </c>
      <c r="O283" s="19" t="s">
        <v>3854</v>
      </c>
      <c r="P283" s="19" t="s">
        <v>3855</v>
      </c>
      <c r="Q283" s="19" t="s">
        <v>3856</v>
      </c>
      <c r="R283" s="19" t="s">
        <v>3857</v>
      </c>
      <c r="S283" s="19" t="s">
        <v>3858</v>
      </c>
      <c r="T283" s="19" t="s">
        <v>3859</v>
      </c>
      <c r="U283" s="19"/>
      <c r="V283" s="1" t="s">
        <v>3860</v>
      </c>
      <c r="W283" s="22" t="s">
        <v>3861</v>
      </c>
      <c r="X283" s="17"/>
    </row>
    <row r="284" spans="1:24" ht="12.75" customHeight="1">
      <c r="A284" s="8" t="s">
        <v>3862</v>
      </c>
      <c r="B284" s="1" t="s">
        <v>3863</v>
      </c>
      <c r="C284" s="8" t="s">
        <v>57</v>
      </c>
      <c r="D284" s="8" t="s">
        <v>1597</v>
      </c>
      <c r="E284" s="1" t="s">
        <v>3864</v>
      </c>
      <c r="F284" s="23">
        <v>43903</v>
      </c>
      <c r="G284" s="21" t="s">
        <v>3865</v>
      </c>
      <c r="H284" s="21" t="s">
        <v>3866</v>
      </c>
      <c r="I284" s="21" t="s">
        <v>3867</v>
      </c>
      <c r="J284" s="21" t="s">
        <v>3868</v>
      </c>
      <c r="K284" s="21" t="s">
        <v>3869</v>
      </c>
      <c r="L284" s="21" t="s">
        <v>3870</v>
      </c>
      <c r="M284" s="21" t="s">
        <v>3871</v>
      </c>
      <c r="N284" s="19" t="s">
        <v>3872</v>
      </c>
      <c r="O284" s="19" t="s">
        <v>3873</v>
      </c>
      <c r="P284" s="19" t="s">
        <v>3874</v>
      </c>
      <c r="Q284" s="19" t="s">
        <v>3875</v>
      </c>
      <c r="R284" s="19" t="s">
        <v>3876</v>
      </c>
      <c r="S284" s="19"/>
      <c r="T284" s="19"/>
      <c r="U284" s="19"/>
      <c r="V284" s="1" t="s">
        <v>3877</v>
      </c>
      <c r="W284" s="22" t="s">
        <v>3878</v>
      </c>
      <c r="X284" s="17"/>
    </row>
    <row r="285" spans="1:24" ht="12.75" customHeight="1">
      <c r="A285" s="8" t="s">
        <v>957</v>
      </c>
      <c r="B285" s="1" t="s">
        <v>3879</v>
      </c>
      <c r="C285" s="8" t="s">
        <v>57</v>
      </c>
      <c r="D285" s="8" t="s">
        <v>1597</v>
      </c>
      <c r="E285" s="1" t="s">
        <v>3880</v>
      </c>
      <c r="F285" s="23">
        <v>44006</v>
      </c>
      <c r="G285" s="21" t="s">
        <v>3881</v>
      </c>
      <c r="H285" s="21" t="s">
        <v>477</v>
      </c>
      <c r="I285" s="21" t="s">
        <v>3882</v>
      </c>
      <c r="J285" s="21" t="s">
        <v>3883</v>
      </c>
      <c r="K285" s="21" t="s">
        <v>3884</v>
      </c>
      <c r="L285" s="21" t="s">
        <v>3885</v>
      </c>
      <c r="M285" s="21" t="s">
        <v>3886</v>
      </c>
      <c r="N285" s="19" t="s">
        <v>3887</v>
      </c>
      <c r="O285" s="19" t="s">
        <v>3888</v>
      </c>
      <c r="P285" s="19" t="s">
        <v>3889</v>
      </c>
      <c r="Q285" s="19"/>
      <c r="R285" s="19"/>
      <c r="S285" s="19"/>
      <c r="T285" s="19"/>
      <c r="U285" s="19"/>
      <c r="V285" s="1" t="s">
        <v>3890</v>
      </c>
      <c r="W285" s="22" t="s">
        <v>3891</v>
      </c>
      <c r="X285" s="17"/>
    </row>
    <row r="286" spans="1:24" ht="12.75" customHeight="1">
      <c r="A286" s="8" t="s">
        <v>1912</v>
      </c>
      <c r="B286" s="1" t="s">
        <v>3892</v>
      </c>
      <c r="C286" s="8" t="s">
        <v>57</v>
      </c>
      <c r="D286" s="8" t="s">
        <v>1597</v>
      </c>
      <c r="E286" s="1" t="s">
        <v>3893</v>
      </c>
      <c r="F286" s="23">
        <v>44061</v>
      </c>
      <c r="G286" s="21" t="s">
        <v>3894</v>
      </c>
      <c r="H286" s="21" t="s">
        <v>3895</v>
      </c>
      <c r="I286" s="21" t="s">
        <v>3896</v>
      </c>
      <c r="J286" s="21" t="s">
        <v>3897</v>
      </c>
      <c r="K286" s="21" t="s">
        <v>3898</v>
      </c>
      <c r="L286" s="21" t="s">
        <v>3899</v>
      </c>
      <c r="M286" s="21" t="s">
        <v>3900</v>
      </c>
      <c r="N286" s="19" t="s">
        <v>3901</v>
      </c>
      <c r="O286" s="19" t="s">
        <v>3902</v>
      </c>
      <c r="P286" s="19" t="s">
        <v>3903</v>
      </c>
      <c r="Q286" s="19" t="s">
        <v>3904</v>
      </c>
      <c r="R286" s="19"/>
      <c r="S286" s="19"/>
      <c r="T286" s="19"/>
      <c r="U286" s="19"/>
      <c r="V286" s="1" t="s">
        <v>3905</v>
      </c>
      <c r="W286" s="22" t="s">
        <v>3906</v>
      </c>
      <c r="X286" s="17"/>
    </row>
    <row r="287" spans="1:24" ht="12.75" customHeight="1">
      <c r="A287" s="8" t="s">
        <v>908</v>
      </c>
      <c r="B287" s="1" t="s">
        <v>909</v>
      </c>
      <c r="C287" s="8" t="s">
        <v>113</v>
      </c>
      <c r="D287" s="8" t="s">
        <v>1597</v>
      </c>
      <c r="E287" s="1" t="s">
        <v>3907</v>
      </c>
      <c r="F287" s="23">
        <v>44182</v>
      </c>
      <c r="G287" s="21" t="s">
        <v>3908</v>
      </c>
      <c r="H287" s="8" t="s">
        <v>182</v>
      </c>
      <c r="I287" s="21" t="s">
        <v>3909</v>
      </c>
      <c r="J287" s="21" t="s">
        <v>3910</v>
      </c>
      <c r="K287" s="21" t="s">
        <v>3911</v>
      </c>
      <c r="L287" s="21" t="s">
        <v>3912</v>
      </c>
      <c r="M287" s="21" t="s">
        <v>3913</v>
      </c>
      <c r="N287" s="19" t="s">
        <v>3914</v>
      </c>
      <c r="O287" s="19"/>
      <c r="P287" s="19"/>
      <c r="Q287" s="19"/>
      <c r="R287" s="19"/>
      <c r="S287" s="19"/>
      <c r="T287" s="19"/>
      <c r="U287" s="19"/>
      <c r="V287" s="1" t="s">
        <v>3915</v>
      </c>
      <c r="W287" s="22" t="s">
        <v>3916</v>
      </c>
      <c r="X287" s="17"/>
    </row>
    <row r="288" spans="1:24" ht="12.75" customHeight="1">
      <c r="A288" s="8" t="s">
        <v>144</v>
      </c>
      <c r="B288" s="1" t="s">
        <v>1671</v>
      </c>
      <c r="C288" s="8" t="s">
        <v>57</v>
      </c>
      <c r="D288" s="8" t="s">
        <v>1597</v>
      </c>
      <c r="E288" s="1" t="s">
        <v>3917</v>
      </c>
      <c r="F288" s="23">
        <v>44190</v>
      </c>
      <c r="G288" s="21" t="s">
        <v>3918</v>
      </c>
      <c r="H288" s="8" t="s">
        <v>3919</v>
      </c>
      <c r="I288" s="8" t="s">
        <v>3920</v>
      </c>
      <c r="J288" s="21" t="s">
        <v>3921</v>
      </c>
      <c r="K288" s="21" t="s">
        <v>3922</v>
      </c>
      <c r="L288" s="21" t="s">
        <v>3923</v>
      </c>
      <c r="M288" s="21" t="s">
        <v>3924</v>
      </c>
      <c r="N288" s="19" t="s">
        <v>3925</v>
      </c>
      <c r="O288" s="19" t="s">
        <v>3926</v>
      </c>
      <c r="P288" s="19" t="s">
        <v>3927</v>
      </c>
      <c r="Q288" s="19" t="s">
        <v>3928</v>
      </c>
      <c r="R288" s="19" t="s">
        <v>3929</v>
      </c>
      <c r="S288" s="19"/>
      <c r="T288" s="19"/>
      <c r="U288" s="19"/>
      <c r="V288" s="1" t="s">
        <v>3930</v>
      </c>
      <c r="W288" s="22" t="s">
        <v>3931</v>
      </c>
      <c r="X288" s="17"/>
    </row>
    <row r="289" spans="1:24" ht="12.75" customHeight="1">
      <c r="A289" s="8" t="s">
        <v>144</v>
      </c>
      <c r="B289" s="1" t="s">
        <v>1671</v>
      </c>
      <c r="C289" s="8" t="s">
        <v>57</v>
      </c>
      <c r="D289" s="8" t="s">
        <v>1597</v>
      </c>
      <c r="E289" s="1" t="s">
        <v>3932</v>
      </c>
      <c r="F289" s="23">
        <v>44175</v>
      </c>
      <c r="G289" s="21" t="s">
        <v>3933</v>
      </c>
      <c r="H289" s="8" t="s">
        <v>3035</v>
      </c>
      <c r="I289" s="21" t="s">
        <v>3934</v>
      </c>
      <c r="J289" s="21" t="s">
        <v>3935</v>
      </c>
      <c r="K289" s="21" t="s">
        <v>3936</v>
      </c>
      <c r="L289" s="21" t="s">
        <v>3937</v>
      </c>
      <c r="M289" s="21" t="s">
        <v>3938</v>
      </c>
      <c r="N289" s="19" t="s">
        <v>3939</v>
      </c>
      <c r="O289" s="19" t="s">
        <v>3940</v>
      </c>
      <c r="P289" s="19" t="s">
        <v>3941</v>
      </c>
      <c r="Q289" s="19" t="s">
        <v>3942</v>
      </c>
      <c r="R289" s="19" t="s">
        <v>3943</v>
      </c>
      <c r="S289" s="19"/>
      <c r="T289" s="19"/>
      <c r="U289" s="19"/>
      <c r="V289" s="1" t="s">
        <v>3930</v>
      </c>
      <c r="W289" s="22" t="s">
        <v>3944</v>
      </c>
      <c r="X289" s="17"/>
    </row>
    <row r="290" spans="1:24" ht="12.75" customHeight="1">
      <c r="A290" s="8" t="s">
        <v>111</v>
      </c>
      <c r="B290" s="1" t="s">
        <v>112</v>
      </c>
      <c r="C290" s="8" t="s">
        <v>113</v>
      </c>
      <c r="D290" s="8" t="s">
        <v>1597</v>
      </c>
      <c r="E290" s="1" t="s">
        <v>3945</v>
      </c>
      <c r="F290" s="23">
        <v>43917</v>
      </c>
      <c r="G290" s="21" t="s">
        <v>3946</v>
      </c>
      <c r="H290" s="21" t="s">
        <v>3947</v>
      </c>
      <c r="I290" s="21" t="s">
        <v>3948</v>
      </c>
      <c r="J290" s="21" t="s">
        <v>3949</v>
      </c>
      <c r="K290" s="21" t="s">
        <v>3950</v>
      </c>
      <c r="L290" s="21" t="s">
        <v>3951</v>
      </c>
      <c r="M290" s="21" t="s">
        <v>3952</v>
      </c>
      <c r="N290" s="19" t="s">
        <v>3953</v>
      </c>
      <c r="O290" s="19" t="s">
        <v>3954</v>
      </c>
      <c r="P290" s="19" t="s">
        <v>3955</v>
      </c>
      <c r="Q290" s="19"/>
      <c r="R290" s="19"/>
      <c r="S290" s="19"/>
      <c r="T290" s="19"/>
      <c r="U290" s="19"/>
      <c r="V290" s="1" t="s">
        <v>3956</v>
      </c>
      <c r="W290" s="22" t="s">
        <v>3957</v>
      </c>
      <c r="X290" s="17"/>
    </row>
    <row r="291" spans="1:24" ht="12.75" customHeight="1">
      <c r="A291" s="8" t="s">
        <v>288</v>
      </c>
      <c r="B291" s="1" t="s">
        <v>851</v>
      </c>
      <c r="C291" s="8" t="s">
        <v>113</v>
      </c>
      <c r="D291" s="8" t="s">
        <v>1597</v>
      </c>
      <c r="E291" s="1" t="s">
        <v>3958</v>
      </c>
      <c r="F291" s="23">
        <v>43930</v>
      </c>
      <c r="G291" s="21" t="s">
        <v>3959</v>
      </c>
      <c r="H291" s="21" t="s">
        <v>3960</v>
      </c>
      <c r="I291" s="21" t="s">
        <v>3961</v>
      </c>
      <c r="J291" s="21" t="s">
        <v>3962</v>
      </c>
      <c r="K291" s="21" t="s">
        <v>3963</v>
      </c>
      <c r="L291" s="21" t="s">
        <v>3964</v>
      </c>
      <c r="M291" s="21" t="s">
        <v>3965</v>
      </c>
      <c r="N291" s="19" t="s">
        <v>3966</v>
      </c>
      <c r="O291" s="19" t="s">
        <v>3967</v>
      </c>
      <c r="P291" s="19" t="s">
        <v>3968</v>
      </c>
      <c r="Q291" s="19" t="s">
        <v>3969</v>
      </c>
      <c r="R291" s="19" t="s">
        <v>3970</v>
      </c>
      <c r="S291" s="19"/>
      <c r="T291" s="19"/>
      <c r="U291" s="19"/>
      <c r="V291" s="1" t="s">
        <v>3971</v>
      </c>
      <c r="W291" s="22" t="s">
        <v>3972</v>
      </c>
      <c r="X291" s="17"/>
    </row>
    <row r="292" spans="1:24" ht="12.75" customHeight="1">
      <c r="A292" s="8" t="s">
        <v>1232</v>
      </c>
      <c r="B292" s="1" t="s">
        <v>3973</v>
      </c>
      <c r="C292" s="8" t="s">
        <v>57</v>
      </c>
      <c r="D292" s="8" t="s">
        <v>1597</v>
      </c>
      <c r="E292" s="1" t="s">
        <v>3974</v>
      </c>
      <c r="F292" s="23">
        <v>43906</v>
      </c>
      <c r="G292" s="21" t="s">
        <v>3975</v>
      </c>
      <c r="H292" s="21" t="s">
        <v>3976</v>
      </c>
      <c r="I292" s="8" t="s">
        <v>3977</v>
      </c>
      <c r="J292" s="21" t="s">
        <v>3978</v>
      </c>
      <c r="K292" s="21" t="s">
        <v>3979</v>
      </c>
      <c r="L292" s="21" t="s">
        <v>3980</v>
      </c>
      <c r="M292" s="21" t="s">
        <v>3981</v>
      </c>
      <c r="N292" s="19" t="s">
        <v>3982</v>
      </c>
      <c r="O292" s="19"/>
      <c r="P292" s="19"/>
      <c r="Q292" s="19"/>
      <c r="R292" s="19"/>
      <c r="S292" s="19"/>
      <c r="T292" s="19"/>
      <c r="U292" s="19"/>
      <c r="V292" s="1" t="s">
        <v>3983</v>
      </c>
      <c r="W292" s="22" t="s">
        <v>3984</v>
      </c>
      <c r="X292" s="17"/>
    </row>
    <row r="293" spans="1:24" ht="12.75" customHeight="1">
      <c r="A293" s="8" t="s">
        <v>473</v>
      </c>
      <c r="B293" s="1" t="s">
        <v>3985</v>
      </c>
      <c r="C293" s="8" t="s">
        <v>113</v>
      </c>
      <c r="D293" s="8" t="s">
        <v>1597</v>
      </c>
      <c r="E293" s="1" t="s">
        <v>3986</v>
      </c>
      <c r="F293" s="23">
        <v>44074</v>
      </c>
      <c r="G293" s="21" t="s">
        <v>3987</v>
      </c>
      <c r="H293" s="21" t="s">
        <v>3988</v>
      </c>
      <c r="I293" s="8" t="s">
        <v>3989</v>
      </c>
      <c r="J293" s="21" t="s">
        <v>3990</v>
      </c>
      <c r="K293" s="21" t="s">
        <v>3991</v>
      </c>
      <c r="L293" s="21" t="s">
        <v>3992</v>
      </c>
      <c r="M293" s="21" t="s">
        <v>3993</v>
      </c>
      <c r="N293" s="19" t="s">
        <v>3994</v>
      </c>
      <c r="O293" s="19" t="s">
        <v>3995</v>
      </c>
      <c r="P293" s="19" t="s">
        <v>3996</v>
      </c>
      <c r="Q293" s="19"/>
      <c r="R293" s="19"/>
      <c r="S293" s="19"/>
      <c r="T293" s="19"/>
      <c r="U293" s="19"/>
      <c r="V293" s="1" t="s">
        <v>3997</v>
      </c>
      <c r="W293" s="22" t="s">
        <v>3998</v>
      </c>
      <c r="X293" s="17"/>
    </row>
    <row r="294" spans="1:24" ht="12.75" customHeight="1">
      <c r="A294" s="8" t="s">
        <v>288</v>
      </c>
      <c r="B294" s="1" t="s">
        <v>2130</v>
      </c>
      <c r="C294" s="8" t="s">
        <v>57</v>
      </c>
      <c r="D294" s="8" t="s">
        <v>1597</v>
      </c>
      <c r="E294" s="1" t="s">
        <v>3999</v>
      </c>
      <c r="F294" s="23">
        <v>44186</v>
      </c>
      <c r="G294" s="21" t="s">
        <v>4000</v>
      </c>
      <c r="H294" s="21" t="s">
        <v>4001</v>
      </c>
      <c r="I294" s="21" t="s">
        <v>4002</v>
      </c>
      <c r="J294" s="8" t="s">
        <v>4003</v>
      </c>
      <c r="K294" s="21" t="s">
        <v>4004</v>
      </c>
      <c r="L294" s="21" t="s">
        <v>4005</v>
      </c>
      <c r="M294" s="8" t="s">
        <v>4006</v>
      </c>
      <c r="N294" s="19" t="s">
        <v>4007</v>
      </c>
      <c r="O294" s="19" t="s">
        <v>4008</v>
      </c>
      <c r="P294" s="19"/>
      <c r="Q294" s="19"/>
      <c r="R294" s="19"/>
      <c r="S294" s="19"/>
      <c r="T294" s="19"/>
      <c r="U294" s="19"/>
      <c r="V294" s="1" t="s">
        <v>4009</v>
      </c>
      <c r="W294" s="19" t="s">
        <v>2142</v>
      </c>
      <c r="X294" s="17"/>
    </row>
    <row r="295" spans="1:24" ht="12.75" customHeight="1">
      <c r="A295" s="8" t="s">
        <v>1923</v>
      </c>
      <c r="B295" s="1" t="s">
        <v>2684</v>
      </c>
      <c r="C295" s="8" t="s">
        <v>57</v>
      </c>
      <c r="D295" s="8" t="s">
        <v>1597</v>
      </c>
      <c r="E295" s="1" t="s">
        <v>4010</v>
      </c>
      <c r="F295" s="23">
        <v>43973</v>
      </c>
      <c r="G295" s="21" t="s">
        <v>4011</v>
      </c>
      <c r="H295" s="21" t="s">
        <v>2687</v>
      </c>
      <c r="I295" s="21" t="s">
        <v>4012</v>
      </c>
      <c r="J295" s="21" t="s">
        <v>4013</v>
      </c>
      <c r="K295" s="21" t="s">
        <v>4014</v>
      </c>
      <c r="L295" s="21" t="s">
        <v>4015</v>
      </c>
      <c r="M295" s="21" t="s">
        <v>4016</v>
      </c>
      <c r="N295" s="19" t="s">
        <v>4017</v>
      </c>
      <c r="O295" s="19" t="s">
        <v>4018</v>
      </c>
      <c r="P295" s="19"/>
      <c r="Q295" s="19"/>
      <c r="R295" s="19"/>
      <c r="S295" s="19"/>
      <c r="T295" s="19"/>
      <c r="U295" s="19"/>
      <c r="V295" s="1" t="s">
        <v>2695</v>
      </c>
      <c r="W295" s="19" t="s">
        <v>4019</v>
      </c>
      <c r="X295" s="17"/>
    </row>
    <row r="296" spans="1:24" ht="12.75" customHeight="1">
      <c r="A296" s="8" t="s">
        <v>4020</v>
      </c>
      <c r="B296" s="1" t="s">
        <v>4021</v>
      </c>
      <c r="C296" s="8" t="s">
        <v>113</v>
      </c>
      <c r="D296" s="8" t="s">
        <v>1597</v>
      </c>
      <c r="E296" s="1" t="s">
        <v>4022</v>
      </c>
      <c r="F296" s="23">
        <v>44001</v>
      </c>
      <c r="G296" s="21" t="s">
        <v>4023</v>
      </c>
      <c r="H296" s="21" t="s">
        <v>4024</v>
      </c>
      <c r="I296" s="21" t="s">
        <v>4025</v>
      </c>
      <c r="J296" s="21" t="s">
        <v>4026</v>
      </c>
      <c r="K296" s="21" t="s">
        <v>4027</v>
      </c>
      <c r="L296" s="21" t="s">
        <v>4028</v>
      </c>
      <c r="M296" s="21" t="s">
        <v>4029</v>
      </c>
      <c r="N296" s="19" t="s">
        <v>4030</v>
      </c>
      <c r="O296" s="19"/>
      <c r="P296" s="19"/>
      <c r="Q296" s="19"/>
      <c r="R296" s="19"/>
      <c r="S296" s="19"/>
      <c r="T296" s="19"/>
      <c r="U296" s="19"/>
      <c r="V296" s="1" t="s">
        <v>4031</v>
      </c>
      <c r="W296" s="22" t="s">
        <v>4032</v>
      </c>
      <c r="X296" s="17"/>
    </row>
    <row r="297" spans="1:24" ht="12.75" customHeight="1">
      <c r="A297" s="8" t="s">
        <v>801</v>
      </c>
      <c r="B297" s="1" t="s">
        <v>4033</v>
      </c>
      <c r="C297" s="8" t="s">
        <v>57</v>
      </c>
      <c r="D297" s="8" t="s">
        <v>1597</v>
      </c>
      <c r="E297" s="1" t="s">
        <v>4034</v>
      </c>
      <c r="F297" s="23">
        <v>43907</v>
      </c>
      <c r="G297" s="21" t="s">
        <v>4035</v>
      </c>
      <c r="H297" s="21" t="s">
        <v>4036</v>
      </c>
      <c r="I297" s="21" t="s">
        <v>4037</v>
      </c>
      <c r="J297" s="21" t="s">
        <v>4038</v>
      </c>
      <c r="K297" s="21" t="s">
        <v>4039</v>
      </c>
      <c r="L297" s="21" t="s">
        <v>4040</v>
      </c>
      <c r="M297" s="21" t="s">
        <v>4041</v>
      </c>
      <c r="N297" s="19" t="s">
        <v>4042</v>
      </c>
      <c r="O297" s="19" t="s">
        <v>4043</v>
      </c>
      <c r="P297" s="19" t="s">
        <v>4044</v>
      </c>
      <c r="Q297" s="19" t="s">
        <v>4045</v>
      </c>
      <c r="R297" s="19" t="s">
        <v>4046</v>
      </c>
      <c r="S297" s="19" t="s">
        <v>4047</v>
      </c>
      <c r="T297" s="19" t="s">
        <v>4048</v>
      </c>
      <c r="U297" s="19"/>
      <c r="V297" s="1" t="s">
        <v>4049</v>
      </c>
      <c r="W297" s="22" t="s">
        <v>4050</v>
      </c>
      <c r="X297" s="17"/>
    </row>
    <row r="298" spans="1:24" ht="12.75" customHeight="1">
      <c r="A298" s="8" t="s">
        <v>213</v>
      </c>
      <c r="B298" s="1" t="s">
        <v>4051</v>
      </c>
      <c r="C298" s="8" t="s">
        <v>57</v>
      </c>
      <c r="D298" s="8" t="s">
        <v>1597</v>
      </c>
      <c r="E298" s="1" t="s">
        <v>4052</v>
      </c>
      <c r="F298" s="23">
        <v>44144</v>
      </c>
      <c r="G298" s="21" t="s">
        <v>4053</v>
      </c>
      <c r="H298" s="21" t="s">
        <v>1834</v>
      </c>
      <c r="I298" s="21" t="s">
        <v>4054</v>
      </c>
      <c r="J298" s="21" t="s">
        <v>4055</v>
      </c>
      <c r="K298" s="21" t="s">
        <v>4056</v>
      </c>
      <c r="L298" s="21" t="s">
        <v>4057</v>
      </c>
      <c r="M298" s="21" t="s">
        <v>4058</v>
      </c>
      <c r="N298" s="19" t="s">
        <v>4059</v>
      </c>
      <c r="O298" s="19" t="s">
        <v>4060</v>
      </c>
      <c r="P298" s="19" t="s">
        <v>4061</v>
      </c>
      <c r="Q298" s="19" t="s">
        <v>4062</v>
      </c>
      <c r="R298" s="19"/>
      <c r="S298" s="19"/>
      <c r="T298" s="19"/>
      <c r="U298" s="19"/>
      <c r="V298" s="1" t="s">
        <v>4063</v>
      </c>
      <c r="W298" s="22" t="s">
        <v>4064</v>
      </c>
      <c r="X298" s="17"/>
    </row>
    <row r="299" spans="1:24" ht="12.75" customHeight="1">
      <c r="A299" s="8" t="s">
        <v>4065</v>
      </c>
      <c r="B299" s="1" t="s">
        <v>4066</v>
      </c>
      <c r="C299" s="8" t="s">
        <v>57</v>
      </c>
      <c r="D299" s="8" t="s">
        <v>1597</v>
      </c>
      <c r="E299" s="1" t="s">
        <v>4067</v>
      </c>
      <c r="F299" s="23">
        <v>44127</v>
      </c>
      <c r="G299" s="21" t="s">
        <v>4068</v>
      </c>
      <c r="H299" s="21" t="s">
        <v>148</v>
      </c>
      <c r="I299" s="8" t="s">
        <v>4069</v>
      </c>
      <c r="J299" s="21" t="s">
        <v>4070</v>
      </c>
      <c r="K299" s="21" t="s">
        <v>4071</v>
      </c>
      <c r="L299" s="21" t="s">
        <v>4072</v>
      </c>
      <c r="M299" s="21" t="s">
        <v>4073</v>
      </c>
      <c r="N299" s="19" t="s">
        <v>4074</v>
      </c>
      <c r="O299" s="19" t="s">
        <v>4075</v>
      </c>
      <c r="P299" s="19" t="s">
        <v>4076</v>
      </c>
      <c r="Q299" s="19"/>
      <c r="R299" s="19"/>
      <c r="S299" s="19"/>
      <c r="T299" s="19"/>
      <c r="U299" s="19"/>
      <c r="V299" s="1" t="s">
        <v>4077</v>
      </c>
      <c r="W299" s="22" t="s">
        <v>4078</v>
      </c>
      <c r="X299" s="17"/>
    </row>
    <row r="300" spans="1:24" ht="12.75" customHeight="1">
      <c r="A300" s="8" t="s">
        <v>213</v>
      </c>
      <c r="B300" s="1" t="s">
        <v>4079</v>
      </c>
      <c r="C300" s="8" t="s">
        <v>113</v>
      </c>
      <c r="D300" s="8" t="s">
        <v>1597</v>
      </c>
      <c r="E300" s="1" t="s">
        <v>4080</v>
      </c>
      <c r="F300" s="23">
        <v>44033</v>
      </c>
      <c r="G300" s="21" t="s">
        <v>4081</v>
      </c>
      <c r="H300" s="21" t="s">
        <v>116</v>
      </c>
      <c r="I300" s="8" t="s">
        <v>4082</v>
      </c>
      <c r="J300" s="21" t="s">
        <v>4083</v>
      </c>
      <c r="K300" s="21" t="s">
        <v>4084</v>
      </c>
      <c r="L300" s="21" t="s">
        <v>4085</v>
      </c>
      <c r="M300" s="21" t="s">
        <v>4086</v>
      </c>
      <c r="N300" s="19" t="s">
        <v>4087</v>
      </c>
      <c r="O300" s="19"/>
      <c r="P300" s="19"/>
      <c r="Q300" s="19"/>
      <c r="R300" s="19"/>
      <c r="S300" s="19"/>
      <c r="T300" s="19"/>
      <c r="U300" s="19"/>
      <c r="V300" s="1" t="s">
        <v>4088</v>
      </c>
      <c r="W300" s="22" t="s">
        <v>4089</v>
      </c>
      <c r="X300" s="17"/>
    </row>
    <row r="301" spans="1:24" ht="12.75" customHeight="1">
      <c r="A301" s="8" t="s">
        <v>732</v>
      </c>
      <c r="B301" s="1" t="s">
        <v>932</v>
      </c>
      <c r="C301" s="8" t="s">
        <v>113</v>
      </c>
      <c r="D301" s="8" t="s">
        <v>1597</v>
      </c>
      <c r="E301" s="1" t="s">
        <v>4090</v>
      </c>
      <c r="F301" s="23">
        <v>44013</v>
      </c>
      <c r="G301" s="21" t="s">
        <v>4091</v>
      </c>
      <c r="H301" s="8" t="s">
        <v>1351</v>
      </c>
      <c r="I301" s="21" t="s">
        <v>4092</v>
      </c>
      <c r="J301" s="21" t="s">
        <v>4093</v>
      </c>
      <c r="K301" s="21" t="s">
        <v>4094</v>
      </c>
      <c r="L301" s="21" t="s">
        <v>4095</v>
      </c>
      <c r="M301" s="21" t="s">
        <v>4096</v>
      </c>
      <c r="N301" s="19" t="s">
        <v>4097</v>
      </c>
      <c r="O301" s="19"/>
      <c r="P301" s="19"/>
      <c r="Q301" s="19"/>
      <c r="R301" s="19"/>
      <c r="S301" s="19"/>
      <c r="T301" s="19"/>
      <c r="U301" s="19"/>
      <c r="V301" s="1" t="s">
        <v>4098</v>
      </c>
      <c r="W301" s="22" t="s">
        <v>4099</v>
      </c>
      <c r="X301" s="17"/>
    </row>
    <row r="302" spans="1:24" ht="12.75" customHeight="1">
      <c r="A302" s="8" t="s">
        <v>213</v>
      </c>
      <c r="B302" s="1" t="s">
        <v>4100</v>
      </c>
      <c r="C302" s="8" t="s">
        <v>57</v>
      </c>
      <c r="D302" s="8" t="s">
        <v>1597</v>
      </c>
      <c r="E302" s="1" t="s">
        <v>4101</v>
      </c>
      <c r="F302" s="23">
        <v>44182</v>
      </c>
      <c r="G302" s="21" t="s">
        <v>4102</v>
      </c>
      <c r="H302" s="21" t="s">
        <v>148</v>
      </c>
      <c r="I302" s="21" t="s">
        <v>4103</v>
      </c>
      <c r="J302" s="21" t="s">
        <v>4104</v>
      </c>
      <c r="K302" s="21" t="s">
        <v>4105</v>
      </c>
      <c r="L302" s="21" t="s">
        <v>4106</v>
      </c>
      <c r="M302" s="21" t="s">
        <v>4107</v>
      </c>
      <c r="N302" s="19" t="s">
        <v>4108</v>
      </c>
      <c r="O302" s="19" t="s">
        <v>4109</v>
      </c>
      <c r="P302" s="19"/>
      <c r="Q302" s="19"/>
      <c r="R302" s="19"/>
      <c r="S302" s="19"/>
      <c r="T302" s="19"/>
      <c r="U302" s="19"/>
      <c r="V302" s="1" t="s">
        <v>4110</v>
      </c>
      <c r="W302" s="22" t="s">
        <v>4111</v>
      </c>
      <c r="X302" s="17"/>
    </row>
    <row r="303" spans="1:24" ht="12.75" customHeight="1">
      <c r="A303" s="8" t="s">
        <v>1912</v>
      </c>
      <c r="B303" s="1" t="s">
        <v>4112</v>
      </c>
      <c r="C303" s="8" t="s">
        <v>113</v>
      </c>
      <c r="D303" s="8" t="s">
        <v>1597</v>
      </c>
      <c r="E303" s="1" t="s">
        <v>4113</v>
      </c>
      <c r="F303" s="23">
        <v>43919</v>
      </c>
      <c r="G303" s="21" t="s">
        <v>4114</v>
      </c>
      <c r="H303" s="8" t="s">
        <v>1822</v>
      </c>
      <c r="I303" s="21" t="s">
        <v>4115</v>
      </c>
      <c r="J303" s="21" t="s">
        <v>4116</v>
      </c>
      <c r="K303" s="21" t="s">
        <v>4117</v>
      </c>
      <c r="L303" s="21" t="s">
        <v>4118</v>
      </c>
      <c r="M303" s="21" t="s">
        <v>4119</v>
      </c>
      <c r="N303" s="19" t="s">
        <v>4120</v>
      </c>
      <c r="O303" s="19" t="s">
        <v>4121</v>
      </c>
      <c r="P303" s="19" t="s">
        <v>4122</v>
      </c>
      <c r="Q303" s="19" t="s">
        <v>4122</v>
      </c>
      <c r="R303" s="19" t="s">
        <v>4123</v>
      </c>
      <c r="S303" s="19" t="s">
        <v>4124</v>
      </c>
      <c r="T303" s="19" t="s">
        <v>4125</v>
      </c>
      <c r="U303" s="19"/>
      <c r="V303" s="1" t="s">
        <v>2260</v>
      </c>
      <c r="W303" s="22" t="s">
        <v>4126</v>
      </c>
      <c r="X303" s="17"/>
    </row>
    <row r="304" spans="1:24" ht="12.75" customHeight="1">
      <c r="A304" s="8" t="s">
        <v>2366</v>
      </c>
      <c r="B304" s="1" t="s">
        <v>4127</v>
      </c>
      <c r="C304" s="8" t="s">
        <v>113</v>
      </c>
      <c r="D304" s="8" t="s">
        <v>1597</v>
      </c>
      <c r="E304" s="1" t="s">
        <v>4128</v>
      </c>
      <c r="F304" s="23">
        <v>44148</v>
      </c>
      <c r="G304" s="21" t="s">
        <v>4129</v>
      </c>
      <c r="H304" s="21" t="s">
        <v>4130</v>
      </c>
      <c r="I304" s="21" t="s">
        <v>4131</v>
      </c>
      <c r="J304" s="21" t="s">
        <v>4132</v>
      </c>
      <c r="K304" s="21" t="s">
        <v>4133</v>
      </c>
      <c r="L304" s="21" t="s">
        <v>4134</v>
      </c>
      <c r="M304" s="21" t="s">
        <v>4135</v>
      </c>
      <c r="N304" s="19" t="s">
        <v>4136</v>
      </c>
      <c r="O304" s="19" t="s">
        <v>4137</v>
      </c>
      <c r="P304" s="19" t="s">
        <v>4138</v>
      </c>
      <c r="Q304" s="19" t="s">
        <v>4139</v>
      </c>
      <c r="R304" s="19"/>
      <c r="S304" s="19"/>
      <c r="T304" s="19"/>
      <c r="U304" s="19"/>
      <c r="V304" s="1" t="s">
        <v>4140</v>
      </c>
      <c r="W304" s="22" t="s">
        <v>4141</v>
      </c>
      <c r="X304" s="17"/>
    </row>
    <row r="305" spans="1:24" ht="12.75" customHeight="1">
      <c r="A305" s="8" t="s">
        <v>144</v>
      </c>
      <c r="B305" s="1" t="s">
        <v>3058</v>
      </c>
      <c r="C305" s="8" t="s">
        <v>113</v>
      </c>
      <c r="D305" s="8" t="s">
        <v>1597</v>
      </c>
      <c r="E305" s="1" t="s">
        <v>4142</v>
      </c>
      <c r="F305" s="23">
        <v>43832</v>
      </c>
      <c r="G305" s="8" t="s">
        <v>4143</v>
      </c>
      <c r="H305" s="21" t="s">
        <v>3061</v>
      </c>
      <c r="I305" s="21" t="s">
        <v>4144</v>
      </c>
      <c r="J305" s="21" t="s">
        <v>4145</v>
      </c>
      <c r="K305" s="21" t="s">
        <v>4146</v>
      </c>
      <c r="L305" s="21" t="s">
        <v>4147</v>
      </c>
      <c r="M305" s="21" t="s">
        <v>4148</v>
      </c>
      <c r="N305" s="19" t="s">
        <v>4149</v>
      </c>
      <c r="O305" s="19"/>
      <c r="P305" s="19"/>
      <c r="Q305" s="19"/>
      <c r="R305" s="19"/>
      <c r="S305" s="19"/>
      <c r="T305" s="19"/>
      <c r="U305" s="19"/>
      <c r="V305" s="1" t="s">
        <v>3068</v>
      </c>
      <c r="W305" s="22" t="s">
        <v>3069</v>
      </c>
      <c r="X305" s="17"/>
    </row>
    <row r="306" spans="1:24" ht="12.75" customHeight="1">
      <c r="A306" s="8" t="s">
        <v>111</v>
      </c>
      <c r="B306" s="1" t="s">
        <v>4150</v>
      </c>
      <c r="C306" s="8" t="s">
        <v>113</v>
      </c>
      <c r="D306" s="8" t="s">
        <v>1597</v>
      </c>
      <c r="E306" s="1" t="s">
        <v>4151</v>
      </c>
      <c r="F306" s="23">
        <v>43870</v>
      </c>
      <c r="G306" s="21" t="s">
        <v>4152</v>
      </c>
      <c r="H306" s="21" t="s">
        <v>4153</v>
      </c>
      <c r="I306" s="21" t="s">
        <v>4154</v>
      </c>
      <c r="J306" s="21" t="s">
        <v>4155</v>
      </c>
      <c r="K306" s="21" t="s">
        <v>4156</v>
      </c>
      <c r="L306" s="21" t="s">
        <v>4157</v>
      </c>
      <c r="M306" s="21" t="s">
        <v>4158</v>
      </c>
      <c r="N306" s="19" t="s">
        <v>4159</v>
      </c>
      <c r="O306" s="19" t="s">
        <v>4160</v>
      </c>
      <c r="P306" s="19"/>
      <c r="Q306" s="19"/>
      <c r="R306" s="19"/>
      <c r="S306" s="19"/>
      <c r="T306" s="19"/>
      <c r="U306" s="19"/>
      <c r="V306" s="1" t="s">
        <v>4161</v>
      </c>
      <c r="W306" s="22" t="s">
        <v>4162</v>
      </c>
      <c r="X306" s="17"/>
    </row>
    <row r="307" spans="1:24" ht="12.75" customHeight="1">
      <c r="A307" s="8" t="s">
        <v>213</v>
      </c>
      <c r="B307" s="1" t="s">
        <v>4163</v>
      </c>
      <c r="C307" s="8" t="s">
        <v>113</v>
      </c>
      <c r="D307" s="8" t="s">
        <v>1597</v>
      </c>
      <c r="E307" s="1" t="s">
        <v>4164</v>
      </c>
      <c r="F307" s="23">
        <v>44168</v>
      </c>
      <c r="G307" s="21" t="s">
        <v>4165</v>
      </c>
      <c r="H307" s="21" t="s">
        <v>4166</v>
      </c>
      <c r="I307" s="21" t="s">
        <v>4167</v>
      </c>
      <c r="J307" s="21" t="s">
        <v>4168</v>
      </c>
      <c r="K307" s="21" t="s">
        <v>4169</v>
      </c>
      <c r="L307" s="21" t="s">
        <v>4170</v>
      </c>
      <c r="M307" s="21" t="s">
        <v>4171</v>
      </c>
      <c r="N307" s="19" t="s">
        <v>4172</v>
      </c>
      <c r="O307" s="19" t="s">
        <v>4173</v>
      </c>
      <c r="P307" s="19" t="s">
        <v>4174</v>
      </c>
      <c r="Q307" s="19" t="s">
        <v>4175</v>
      </c>
      <c r="R307" s="19" t="s">
        <v>4176</v>
      </c>
      <c r="S307" s="19" t="s">
        <v>4177</v>
      </c>
      <c r="T307" s="19"/>
      <c r="U307" s="19"/>
      <c r="V307" s="1" t="s">
        <v>4178</v>
      </c>
      <c r="W307" s="22" t="s">
        <v>4179</v>
      </c>
      <c r="X307" s="17"/>
    </row>
    <row r="308" spans="1:24" ht="12.75" customHeight="1">
      <c r="A308" s="8" t="s">
        <v>460</v>
      </c>
      <c r="B308" s="1" t="s">
        <v>4180</v>
      </c>
      <c r="C308" s="8" t="s">
        <v>113</v>
      </c>
      <c r="D308" s="8" t="s">
        <v>1597</v>
      </c>
      <c r="E308" s="1" t="s">
        <v>4181</v>
      </c>
      <c r="F308" s="23">
        <v>43996</v>
      </c>
      <c r="G308" s="21" t="s">
        <v>4182</v>
      </c>
      <c r="H308" s="21" t="s">
        <v>4183</v>
      </c>
      <c r="I308" s="21" t="s">
        <v>4184</v>
      </c>
      <c r="J308" s="21" t="s">
        <v>4185</v>
      </c>
      <c r="K308" s="21" t="s">
        <v>4186</v>
      </c>
      <c r="L308" s="21" t="s">
        <v>4187</v>
      </c>
      <c r="M308" s="21" t="s">
        <v>4188</v>
      </c>
      <c r="N308" s="19" t="s">
        <v>4189</v>
      </c>
      <c r="O308" s="19"/>
      <c r="P308" s="19"/>
      <c r="Q308" s="19"/>
      <c r="R308" s="19"/>
      <c r="S308" s="19"/>
      <c r="T308" s="19"/>
      <c r="U308" s="19"/>
      <c r="V308" s="1" t="s">
        <v>4190</v>
      </c>
      <c r="W308" s="22" t="s">
        <v>4191</v>
      </c>
      <c r="X308" s="17"/>
    </row>
    <row r="309" spans="1:24" ht="12.75" customHeight="1">
      <c r="A309" s="8" t="s">
        <v>288</v>
      </c>
      <c r="B309" s="1" t="s">
        <v>4192</v>
      </c>
      <c r="C309" s="8" t="s">
        <v>57</v>
      </c>
      <c r="D309" s="8" t="s">
        <v>1597</v>
      </c>
      <c r="E309" s="1" t="s">
        <v>4193</v>
      </c>
      <c r="F309" s="23">
        <v>43852</v>
      </c>
      <c r="G309" s="21" t="s">
        <v>4194</v>
      </c>
      <c r="H309" s="21" t="s">
        <v>4195</v>
      </c>
      <c r="I309" s="21" t="s">
        <v>4196</v>
      </c>
      <c r="J309" s="21" t="s">
        <v>4197</v>
      </c>
      <c r="K309" s="21" t="s">
        <v>4198</v>
      </c>
      <c r="L309" s="21" t="s">
        <v>4199</v>
      </c>
      <c r="M309" s="21" t="s">
        <v>4200</v>
      </c>
      <c r="N309" s="19" t="s">
        <v>4201</v>
      </c>
      <c r="O309" s="19" t="s">
        <v>4202</v>
      </c>
      <c r="P309" s="19" t="s">
        <v>4203</v>
      </c>
      <c r="Q309" s="19" t="s">
        <v>4204</v>
      </c>
      <c r="R309" s="19" t="s">
        <v>4205</v>
      </c>
      <c r="S309" s="19" t="s">
        <v>4206</v>
      </c>
      <c r="T309" s="19"/>
      <c r="U309" s="19"/>
      <c r="V309" s="1" t="s">
        <v>4207</v>
      </c>
      <c r="W309" s="22" t="s">
        <v>4208</v>
      </c>
      <c r="X309" s="17"/>
    </row>
    <row r="310" spans="1:24" ht="12.75" customHeight="1">
      <c r="A310" s="8" t="s">
        <v>144</v>
      </c>
      <c r="B310" s="1" t="s">
        <v>4209</v>
      </c>
      <c r="C310" s="8" t="s">
        <v>57</v>
      </c>
      <c r="D310" s="8" t="s">
        <v>1597</v>
      </c>
      <c r="E310" s="1" t="s">
        <v>4210</v>
      </c>
      <c r="F310" s="23">
        <v>44162</v>
      </c>
      <c r="G310" s="21" t="s">
        <v>4211</v>
      </c>
      <c r="H310" s="21" t="s">
        <v>4212</v>
      </c>
      <c r="I310" s="8" t="s">
        <v>4213</v>
      </c>
      <c r="J310" s="21" t="s">
        <v>4214</v>
      </c>
      <c r="K310" s="21" t="s">
        <v>4215</v>
      </c>
      <c r="L310" s="21" t="s">
        <v>4216</v>
      </c>
      <c r="M310" s="21" t="s">
        <v>4217</v>
      </c>
      <c r="N310" s="19" t="s">
        <v>4218</v>
      </c>
      <c r="O310" s="19"/>
      <c r="P310" s="19"/>
      <c r="Q310" s="19"/>
      <c r="R310" s="19"/>
      <c r="S310" s="19"/>
      <c r="T310" s="19"/>
      <c r="U310" s="19"/>
      <c r="V310" s="1" t="s">
        <v>4219</v>
      </c>
      <c r="W310" s="22" t="s">
        <v>4220</v>
      </c>
      <c r="X310" s="17"/>
    </row>
    <row r="311" spans="1:24" ht="12.75" customHeight="1">
      <c r="A311" s="8" t="s">
        <v>628</v>
      </c>
      <c r="B311" s="1" t="s">
        <v>629</v>
      </c>
      <c r="C311" s="8" t="s">
        <v>113</v>
      </c>
      <c r="D311" s="8" t="s">
        <v>1597</v>
      </c>
      <c r="E311" s="1" t="s">
        <v>4221</v>
      </c>
      <c r="F311" s="23">
        <v>44103</v>
      </c>
      <c r="G311" s="21" t="s">
        <v>4222</v>
      </c>
      <c r="H311" s="21" t="s">
        <v>4223</v>
      </c>
      <c r="I311" s="21" t="s">
        <v>4224</v>
      </c>
      <c r="J311" s="21" t="s">
        <v>4225</v>
      </c>
      <c r="K311" s="21" t="s">
        <v>4226</v>
      </c>
      <c r="L311" s="21" t="s">
        <v>4227</v>
      </c>
      <c r="M311" s="21" t="s">
        <v>4228</v>
      </c>
      <c r="N311" s="19" t="s">
        <v>4229</v>
      </c>
      <c r="O311" s="19"/>
      <c r="P311" s="19"/>
      <c r="Q311" s="19"/>
      <c r="R311" s="19"/>
      <c r="S311" s="19"/>
      <c r="T311" s="19"/>
      <c r="U311" s="19"/>
      <c r="V311" s="1" t="s">
        <v>4230</v>
      </c>
      <c r="W311" s="22" t="s">
        <v>640</v>
      </c>
      <c r="X311" s="17"/>
    </row>
    <row r="312" spans="1:24" ht="12.75" customHeight="1">
      <c r="A312" s="8" t="s">
        <v>908</v>
      </c>
      <c r="B312" s="1" t="s">
        <v>909</v>
      </c>
      <c r="C312" s="8" t="s">
        <v>113</v>
      </c>
      <c r="D312" s="8" t="s">
        <v>1597</v>
      </c>
      <c r="E312" s="1" t="s">
        <v>4231</v>
      </c>
      <c r="F312" s="23">
        <v>44147</v>
      </c>
      <c r="G312" s="21" t="s">
        <v>4232</v>
      </c>
      <c r="H312" s="21" t="s">
        <v>4233</v>
      </c>
      <c r="I312" s="21" t="s">
        <v>4234</v>
      </c>
      <c r="J312" s="21" t="s">
        <v>4235</v>
      </c>
      <c r="K312" s="21" t="s">
        <v>4236</v>
      </c>
      <c r="L312" s="21" t="s">
        <v>4237</v>
      </c>
      <c r="M312" s="21" t="s">
        <v>4238</v>
      </c>
      <c r="N312" s="19" t="s">
        <v>4239</v>
      </c>
      <c r="O312" s="19"/>
      <c r="P312" s="19"/>
      <c r="Q312" s="19"/>
      <c r="R312" s="19"/>
      <c r="S312" s="19"/>
      <c r="T312" s="19"/>
      <c r="U312" s="19"/>
      <c r="V312" s="1" t="s">
        <v>4240</v>
      </c>
      <c r="W312" s="22" t="s">
        <v>4241</v>
      </c>
      <c r="X312" s="17"/>
    </row>
    <row r="313" spans="1:24" ht="12.75" customHeight="1">
      <c r="A313" s="8" t="s">
        <v>111</v>
      </c>
      <c r="B313" s="1" t="s">
        <v>4242</v>
      </c>
      <c r="C313" s="8" t="s">
        <v>57</v>
      </c>
      <c r="D313" s="8" t="s">
        <v>1597</v>
      </c>
      <c r="E313" s="1" t="s">
        <v>4243</v>
      </c>
      <c r="F313" s="23">
        <v>43873</v>
      </c>
      <c r="G313" s="21" t="s">
        <v>4244</v>
      </c>
      <c r="H313" s="21" t="s">
        <v>4245</v>
      </c>
      <c r="I313" s="21" t="s">
        <v>4246</v>
      </c>
      <c r="J313" s="21" t="s">
        <v>4247</v>
      </c>
      <c r="K313" s="21" t="s">
        <v>4248</v>
      </c>
      <c r="L313" s="21" t="s">
        <v>4249</v>
      </c>
      <c r="M313" s="21" t="s">
        <v>4250</v>
      </c>
      <c r="N313" s="19" t="s">
        <v>4251</v>
      </c>
      <c r="O313" s="19" t="s">
        <v>4252</v>
      </c>
      <c r="P313" s="19" t="s">
        <v>4253</v>
      </c>
      <c r="Q313" s="19" t="s">
        <v>4254</v>
      </c>
      <c r="R313" s="19" t="s">
        <v>4255</v>
      </c>
      <c r="S313" s="19" t="s">
        <v>4256</v>
      </c>
      <c r="T313" s="19"/>
      <c r="U313" s="19"/>
      <c r="V313" s="1" t="s">
        <v>4257</v>
      </c>
      <c r="W313" s="22" t="s">
        <v>4258</v>
      </c>
      <c r="X313" s="17"/>
    </row>
    <row r="314" spans="1:24" ht="12.75" customHeight="1">
      <c r="A314" s="8" t="s">
        <v>957</v>
      </c>
      <c r="B314" s="1" t="s">
        <v>4259</v>
      </c>
      <c r="C314" s="8" t="s">
        <v>57</v>
      </c>
      <c r="D314" s="8" t="s">
        <v>1597</v>
      </c>
      <c r="E314" s="1" t="s">
        <v>4260</v>
      </c>
      <c r="F314" s="23">
        <v>43938</v>
      </c>
      <c r="G314" s="21" t="s">
        <v>4261</v>
      </c>
      <c r="H314" s="21" t="s">
        <v>961</v>
      </c>
      <c r="I314" s="21" t="s">
        <v>4262</v>
      </c>
      <c r="J314" s="21" t="s">
        <v>4263</v>
      </c>
      <c r="K314" s="21" t="s">
        <v>4264</v>
      </c>
      <c r="L314" s="21" t="s">
        <v>4265</v>
      </c>
      <c r="M314" s="21" t="s">
        <v>4266</v>
      </c>
      <c r="N314" s="19" t="s">
        <v>4267</v>
      </c>
      <c r="O314" s="19"/>
      <c r="P314" s="19"/>
      <c r="Q314" s="19"/>
      <c r="R314" s="19"/>
      <c r="S314" s="19"/>
      <c r="T314" s="19"/>
      <c r="U314" s="19"/>
      <c r="V314" s="1" t="s">
        <v>4268</v>
      </c>
      <c r="W314" s="22" t="s">
        <v>4269</v>
      </c>
      <c r="X314" s="17"/>
    </row>
    <row r="315" spans="1:24" ht="12.75" customHeight="1">
      <c r="A315" s="8" t="s">
        <v>944</v>
      </c>
      <c r="B315" s="1" t="s">
        <v>945</v>
      </c>
      <c r="C315" s="8" t="s">
        <v>57</v>
      </c>
      <c r="D315" s="8" t="s">
        <v>1597</v>
      </c>
      <c r="E315" s="1" t="s">
        <v>4270</v>
      </c>
      <c r="F315" s="23">
        <v>44004</v>
      </c>
      <c r="G315" s="21" t="s">
        <v>4271</v>
      </c>
      <c r="H315" s="21" t="s">
        <v>4272</v>
      </c>
      <c r="I315" s="21" t="s">
        <v>4273</v>
      </c>
      <c r="J315" s="21" t="s">
        <v>4274</v>
      </c>
      <c r="K315" s="21" t="s">
        <v>4275</v>
      </c>
      <c r="L315" s="21" t="s">
        <v>4276</v>
      </c>
      <c r="M315" s="21" t="s">
        <v>4277</v>
      </c>
      <c r="N315" s="19" t="s">
        <v>4278</v>
      </c>
      <c r="O315" s="19"/>
      <c r="P315" s="19"/>
      <c r="Q315" s="19"/>
      <c r="R315" s="19"/>
      <c r="S315" s="19"/>
      <c r="T315" s="19"/>
      <c r="U315" s="19"/>
      <c r="V315" s="1" t="s">
        <v>4279</v>
      </c>
      <c r="W315" s="22" t="s">
        <v>4280</v>
      </c>
      <c r="X315" s="17"/>
    </row>
    <row r="316" spans="1:24" ht="12.75" customHeight="1">
      <c r="A316" s="8" t="s">
        <v>288</v>
      </c>
      <c r="B316" s="1" t="s">
        <v>4281</v>
      </c>
      <c r="C316" s="8" t="s">
        <v>57</v>
      </c>
      <c r="D316" s="8" t="s">
        <v>1597</v>
      </c>
      <c r="E316" s="1" t="s">
        <v>4282</v>
      </c>
      <c r="F316" s="23">
        <v>44075</v>
      </c>
      <c r="G316" s="21" t="s">
        <v>4283</v>
      </c>
      <c r="H316" s="8" t="s">
        <v>1822</v>
      </c>
      <c r="I316" s="8" t="s">
        <v>4284</v>
      </c>
      <c r="J316" s="21" t="s">
        <v>4285</v>
      </c>
      <c r="K316" s="21" t="s">
        <v>4286</v>
      </c>
      <c r="L316" s="21" t="s">
        <v>4287</v>
      </c>
      <c r="M316" s="21" t="s">
        <v>4288</v>
      </c>
      <c r="N316" s="19" t="s">
        <v>4289</v>
      </c>
      <c r="O316" s="19" t="s">
        <v>4290</v>
      </c>
      <c r="P316" s="19" t="s">
        <v>4291</v>
      </c>
      <c r="Q316" s="19" t="s">
        <v>4292</v>
      </c>
      <c r="R316" s="19" t="s">
        <v>4293</v>
      </c>
      <c r="S316" s="19" t="s">
        <v>4294</v>
      </c>
      <c r="T316" s="19"/>
      <c r="U316" s="19"/>
      <c r="V316" s="1" t="s">
        <v>4282</v>
      </c>
      <c r="W316" s="22" t="s">
        <v>4295</v>
      </c>
      <c r="X316" s="17"/>
    </row>
    <row r="317" spans="1:24" ht="12.75" customHeight="1">
      <c r="A317" s="8" t="s">
        <v>2366</v>
      </c>
      <c r="B317" s="1" t="s">
        <v>4296</v>
      </c>
      <c r="C317" s="8" t="s">
        <v>57</v>
      </c>
      <c r="D317" s="8" t="s">
        <v>1597</v>
      </c>
      <c r="E317" s="1" t="s">
        <v>4297</v>
      </c>
      <c r="F317" s="23">
        <v>44112</v>
      </c>
      <c r="G317" s="21" t="s">
        <v>4298</v>
      </c>
      <c r="H317" s="8" t="s">
        <v>182</v>
      </c>
      <c r="I317" s="21" t="s">
        <v>4299</v>
      </c>
      <c r="J317" s="21" t="s">
        <v>4300</v>
      </c>
      <c r="K317" s="21" t="s">
        <v>4301</v>
      </c>
      <c r="L317" s="21" t="s">
        <v>4302</v>
      </c>
      <c r="M317" s="21" t="s">
        <v>4303</v>
      </c>
      <c r="N317" s="19" t="s">
        <v>4304</v>
      </c>
      <c r="O317" s="19" t="s">
        <v>4305</v>
      </c>
      <c r="P317" s="19" t="s">
        <v>4306</v>
      </c>
      <c r="Q317" s="19" t="s">
        <v>4307</v>
      </c>
      <c r="R317" s="19" t="s">
        <v>4308</v>
      </c>
      <c r="S317" s="19" t="s">
        <v>4309</v>
      </c>
      <c r="T317" s="19" t="s">
        <v>4310</v>
      </c>
      <c r="U317" s="19"/>
      <c r="V317" s="1" t="s">
        <v>4311</v>
      </c>
      <c r="W317" s="22" t="s">
        <v>4312</v>
      </c>
      <c r="X317" s="17"/>
    </row>
    <row r="318" spans="1:24" ht="12.75" customHeight="1">
      <c r="A318" s="8" t="s">
        <v>288</v>
      </c>
      <c r="B318" s="1" t="s">
        <v>289</v>
      </c>
      <c r="C318" s="8" t="s">
        <v>113</v>
      </c>
      <c r="D318" s="8" t="s">
        <v>1597</v>
      </c>
      <c r="E318" s="1" t="s">
        <v>4313</v>
      </c>
      <c r="F318" s="23">
        <v>44041</v>
      </c>
      <c r="G318" s="21" t="s">
        <v>4314</v>
      </c>
      <c r="H318" s="21" t="s">
        <v>292</v>
      </c>
      <c r="I318" s="21" t="s">
        <v>4315</v>
      </c>
      <c r="J318" s="21" t="s">
        <v>4316</v>
      </c>
      <c r="K318" s="8" t="s">
        <v>4317</v>
      </c>
      <c r="L318" s="8" t="s">
        <v>4318</v>
      </c>
      <c r="M318" s="21" t="s">
        <v>4319</v>
      </c>
      <c r="N318" s="19" t="s">
        <v>4320</v>
      </c>
      <c r="O318" s="19"/>
      <c r="P318" s="19"/>
      <c r="Q318" s="19"/>
      <c r="R318" s="19"/>
      <c r="S318" s="19"/>
      <c r="T318" s="19"/>
      <c r="U318" s="19"/>
      <c r="V318" s="1" t="s">
        <v>3554</v>
      </c>
      <c r="W318" s="19" t="s">
        <v>3210</v>
      </c>
      <c r="X318" s="17"/>
    </row>
    <row r="319" spans="1:24" ht="12.75" customHeight="1">
      <c r="A319" s="8" t="s">
        <v>213</v>
      </c>
      <c r="B319" s="1" t="s">
        <v>4079</v>
      </c>
      <c r="C319" s="8" t="s">
        <v>113</v>
      </c>
      <c r="D319" s="8" t="s">
        <v>1597</v>
      </c>
      <c r="E319" s="1" t="s">
        <v>4321</v>
      </c>
      <c r="F319" s="23">
        <v>43991</v>
      </c>
      <c r="G319" s="21" t="s">
        <v>4322</v>
      </c>
      <c r="H319" s="8" t="s">
        <v>4323</v>
      </c>
      <c r="I319" s="21" t="s">
        <v>4324</v>
      </c>
      <c r="J319" s="21" t="s">
        <v>4325</v>
      </c>
      <c r="K319" s="21" t="s">
        <v>4326</v>
      </c>
      <c r="L319" s="21" t="s">
        <v>4327</v>
      </c>
      <c r="M319" s="21" t="s">
        <v>4328</v>
      </c>
      <c r="N319" s="19" t="s">
        <v>4329</v>
      </c>
      <c r="O319" s="19"/>
      <c r="P319" s="19"/>
      <c r="Q319" s="19"/>
      <c r="R319" s="19"/>
      <c r="S319" s="19"/>
      <c r="T319" s="19"/>
      <c r="U319" s="19"/>
      <c r="V319" s="1" t="s">
        <v>4330</v>
      </c>
      <c r="W319" s="22" t="s">
        <v>4331</v>
      </c>
      <c r="X319" s="17"/>
    </row>
    <row r="320" spans="1:24" ht="12.75" customHeight="1">
      <c r="A320" s="8" t="s">
        <v>4332</v>
      </c>
      <c r="B320" s="1" t="s">
        <v>4333</v>
      </c>
      <c r="C320" s="8" t="s">
        <v>57</v>
      </c>
      <c r="D320" s="8" t="s">
        <v>1597</v>
      </c>
      <c r="E320" s="1" t="s">
        <v>4334</v>
      </c>
      <c r="F320" s="23">
        <v>44076</v>
      </c>
      <c r="G320" s="21" t="s">
        <v>4335</v>
      </c>
      <c r="H320" s="21" t="s">
        <v>4336</v>
      </c>
      <c r="I320" s="8" t="s">
        <v>4337</v>
      </c>
      <c r="J320" s="21" t="s">
        <v>4338</v>
      </c>
      <c r="K320" s="21" t="s">
        <v>4339</v>
      </c>
      <c r="L320" s="21" t="s">
        <v>4340</v>
      </c>
      <c r="M320" s="21" t="s">
        <v>4341</v>
      </c>
      <c r="N320" s="19" t="s">
        <v>4342</v>
      </c>
      <c r="O320" s="19" t="s">
        <v>4343</v>
      </c>
      <c r="P320" s="19" t="s">
        <v>4344</v>
      </c>
      <c r="Q320" s="19" t="s">
        <v>4345</v>
      </c>
      <c r="R320" s="19" t="s">
        <v>4346</v>
      </c>
      <c r="S320" s="19"/>
      <c r="T320" s="19"/>
      <c r="U320" s="19"/>
      <c r="V320" s="1" t="s">
        <v>4347</v>
      </c>
      <c r="W320" s="22" t="s">
        <v>4348</v>
      </c>
      <c r="X320" s="17"/>
    </row>
    <row r="321" spans="1:24" ht="12.75" customHeight="1">
      <c r="A321" s="8" t="s">
        <v>957</v>
      </c>
      <c r="B321" s="1" t="s">
        <v>3522</v>
      </c>
      <c r="C321" s="8" t="s">
        <v>113</v>
      </c>
      <c r="D321" s="8" t="s">
        <v>1597</v>
      </c>
      <c r="E321" s="1" t="s">
        <v>4349</v>
      </c>
      <c r="F321" s="23">
        <v>44071</v>
      </c>
      <c r="G321" s="21" t="s">
        <v>4350</v>
      </c>
      <c r="H321" s="21" t="s">
        <v>4351</v>
      </c>
      <c r="I321" s="21" t="s">
        <v>4352</v>
      </c>
      <c r="J321" s="21" t="s">
        <v>4353</v>
      </c>
      <c r="K321" s="21" t="s">
        <v>4354</v>
      </c>
      <c r="L321" s="21" t="s">
        <v>4355</v>
      </c>
      <c r="M321" s="21" t="s">
        <v>4356</v>
      </c>
      <c r="N321" s="19" t="s">
        <v>4357</v>
      </c>
      <c r="O321" s="19" t="s">
        <v>4358</v>
      </c>
      <c r="P321" s="19"/>
      <c r="Q321" s="19"/>
      <c r="R321" s="19"/>
      <c r="S321" s="19"/>
      <c r="T321" s="19"/>
      <c r="U321" s="19"/>
      <c r="V321" s="1" t="s">
        <v>4359</v>
      </c>
      <c r="W321" s="22" t="s">
        <v>4360</v>
      </c>
      <c r="X321" s="17"/>
    </row>
    <row r="322" spans="1:24" ht="12.75" customHeight="1">
      <c r="A322" s="8" t="s">
        <v>2366</v>
      </c>
      <c r="B322" s="1" t="s">
        <v>4361</v>
      </c>
      <c r="C322" s="8" t="s">
        <v>57</v>
      </c>
      <c r="D322" s="8" t="s">
        <v>1597</v>
      </c>
      <c r="E322" s="20" t="s">
        <v>4362</v>
      </c>
      <c r="F322" s="23">
        <v>44150</v>
      </c>
      <c r="G322" s="21" t="s">
        <v>4363</v>
      </c>
      <c r="H322" s="21" t="s">
        <v>3074</v>
      </c>
      <c r="I322" s="21" t="s">
        <v>4364</v>
      </c>
      <c r="J322" s="21" t="s">
        <v>4365</v>
      </c>
      <c r="K322" s="21" t="s">
        <v>4366</v>
      </c>
      <c r="L322" s="21" t="s">
        <v>4367</v>
      </c>
      <c r="M322" s="21" t="s">
        <v>4368</v>
      </c>
      <c r="N322" s="19" t="s">
        <v>4369</v>
      </c>
      <c r="O322" s="19" t="s">
        <v>4370</v>
      </c>
      <c r="P322" s="19"/>
      <c r="Q322" s="19"/>
      <c r="R322" s="19"/>
      <c r="S322" s="19"/>
      <c r="T322" s="19"/>
      <c r="U322" s="19"/>
      <c r="V322" s="1" t="s">
        <v>4371</v>
      </c>
      <c r="W322" s="22" t="s">
        <v>4372</v>
      </c>
      <c r="X322" s="17"/>
    </row>
    <row r="323" spans="1:24" ht="12.75" customHeight="1">
      <c r="A323" s="8" t="s">
        <v>863</v>
      </c>
      <c r="B323" s="1" t="s">
        <v>864</v>
      </c>
      <c r="C323" s="8" t="s">
        <v>113</v>
      </c>
      <c r="D323" s="8" t="s">
        <v>1597</v>
      </c>
      <c r="E323" s="1" t="s">
        <v>4373</v>
      </c>
      <c r="F323" s="23">
        <v>43923</v>
      </c>
      <c r="G323" s="21" t="s">
        <v>4374</v>
      </c>
      <c r="H323" s="21" t="s">
        <v>4375</v>
      </c>
      <c r="I323" s="21" t="s">
        <v>4376</v>
      </c>
      <c r="J323" s="21" t="s">
        <v>4377</v>
      </c>
      <c r="K323" s="21" t="s">
        <v>4378</v>
      </c>
      <c r="L323" s="21" t="s">
        <v>4379</v>
      </c>
      <c r="M323" s="21" t="s">
        <v>4380</v>
      </c>
      <c r="N323" s="19" t="s">
        <v>4381</v>
      </c>
      <c r="O323" s="19"/>
      <c r="P323" s="19"/>
      <c r="Q323" s="19"/>
      <c r="R323" s="19"/>
      <c r="S323" s="19"/>
      <c r="T323" s="19"/>
      <c r="U323" s="19"/>
      <c r="V323" s="1" t="s">
        <v>4382</v>
      </c>
      <c r="W323" s="22" t="s">
        <v>4383</v>
      </c>
      <c r="X323" s="17"/>
    </row>
    <row r="324" spans="1:24" ht="12.75" customHeight="1">
      <c r="A324" s="8" t="s">
        <v>863</v>
      </c>
      <c r="B324" s="1" t="s">
        <v>864</v>
      </c>
      <c r="C324" s="8" t="s">
        <v>113</v>
      </c>
      <c r="D324" s="8" t="s">
        <v>1597</v>
      </c>
      <c r="E324" s="1" t="s">
        <v>4384</v>
      </c>
      <c r="F324" s="23">
        <v>44019</v>
      </c>
      <c r="G324" s="21" t="s">
        <v>4385</v>
      </c>
      <c r="H324" s="21" t="s">
        <v>4386</v>
      </c>
      <c r="I324" s="21" t="s">
        <v>4387</v>
      </c>
      <c r="J324" s="21" t="s">
        <v>4388</v>
      </c>
      <c r="K324" s="21" t="s">
        <v>4389</v>
      </c>
      <c r="L324" s="21" t="s">
        <v>4390</v>
      </c>
      <c r="M324" s="21" t="s">
        <v>4391</v>
      </c>
      <c r="N324" s="19" t="s">
        <v>4392</v>
      </c>
      <c r="O324" s="19" t="s">
        <v>4393</v>
      </c>
      <c r="P324" s="19" t="s">
        <v>4394</v>
      </c>
      <c r="Q324" s="19" t="s">
        <v>4395</v>
      </c>
      <c r="R324" s="19"/>
      <c r="S324" s="19"/>
      <c r="T324" s="19"/>
      <c r="U324" s="19"/>
      <c r="V324" s="1" t="s">
        <v>4396</v>
      </c>
      <c r="W324" s="22" t="s">
        <v>875</v>
      </c>
      <c r="X324" s="17"/>
    </row>
    <row r="325" spans="1:24" ht="12.75" customHeight="1">
      <c r="A325" s="8" t="s">
        <v>288</v>
      </c>
      <c r="B325" s="1" t="s">
        <v>851</v>
      </c>
      <c r="C325" s="8" t="s">
        <v>113</v>
      </c>
      <c r="D325" s="8" t="s">
        <v>1597</v>
      </c>
      <c r="E325" s="1" t="s">
        <v>4397</v>
      </c>
      <c r="F325" s="23">
        <v>43859</v>
      </c>
      <c r="G325" s="21" t="s">
        <v>4398</v>
      </c>
      <c r="H325" s="21" t="s">
        <v>4399</v>
      </c>
      <c r="I325" s="21" t="s">
        <v>4400</v>
      </c>
      <c r="J325" s="21" t="s">
        <v>4401</v>
      </c>
      <c r="K325" s="21" t="s">
        <v>4402</v>
      </c>
      <c r="L325" s="21" t="s">
        <v>4403</v>
      </c>
      <c r="M325" s="21" t="s">
        <v>4404</v>
      </c>
      <c r="N325" s="19" t="s">
        <v>4405</v>
      </c>
      <c r="O325" s="19"/>
      <c r="P325" s="19"/>
      <c r="Q325" s="19"/>
      <c r="R325" s="19"/>
      <c r="S325" s="19"/>
      <c r="T325" s="19"/>
      <c r="U325" s="19"/>
      <c r="V325" s="1" t="s">
        <v>4406</v>
      </c>
      <c r="W325" s="22" t="s">
        <v>4407</v>
      </c>
      <c r="X325" s="17"/>
    </row>
    <row r="326" spans="1:24" ht="12.75" customHeight="1">
      <c r="A326" s="8" t="s">
        <v>460</v>
      </c>
      <c r="B326" s="1" t="s">
        <v>4408</v>
      </c>
      <c r="C326" s="8" t="s">
        <v>113</v>
      </c>
      <c r="D326" s="8" t="s">
        <v>1597</v>
      </c>
      <c r="E326" s="1" t="s">
        <v>4409</v>
      </c>
      <c r="F326" s="23">
        <v>44048</v>
      </c>
      <c r="G326" s="21" t="s">
        <v>4410</v>
      </c>
      <c r="H326" s="21" t="s">
        <v>4411</v>
      </c>
      <c r="I326" s="8" t="s">
        <v>4412</v>
      </c>
      <c r="J326" s="21" t="s">
        <v>4413</v>
      </c>
      <c r="K326" s="21" t="s">
        <v>4414</v>
      </c>
      <c r="L326" s="21" t="s">
        <v>4415</v>
      </c>
      <c r="M326" s="21" t="s">
        <v>4416</v>
      </c>
      <c r="N326" s="19" t="s">
        <v>4417</v>
      </c>
      <c r="O326" s="19" t="s">
        <v>4418</v>
      </c>
      <c r="P326" s="19" t="s">
        <v>4419</v>
      </c>
      <c r="Q326" s="19"/>
      <c r="R326" s="19"/>
      <c r="S326" s="19"/>
      <c r="T326" s="19"/>
      <c r="U326" s="19"/>
      <c r="V326" s="1" t="s">
        <v>4420</v>
      </c>
      <c r="W326" s="22" t="s">
        <v>4421</v>
      </c>
      <c r="X326" s="17"/>
    </row>
    <row r="327" spans="1:24" ht="12.75" customHeight="1">
      <c r="A327" s="8" t="s">
        <v>213</v>
      </c>
      <c r="B327" s="1" t="s">
        <v>4422</v>
      </c>
      <c r="C327" s="8" t="s">
        <v>57</v>
      </c>
      <c r="D327" s="8" t="s">
        <v>1597</v>
      </c>
      <c r="E327" s="1" t="s">
        <v>4423</v>
      </c>
      <c r="F327" s="23">
        <v>44186</v>
      </c>
      <c r="G327" s="21" t="s">
        <v>4424</v>
      </c>
      <c r="H327" s="21" t="s">
        <v>961</v>
      </c>
      <c r="I327" s="21" t="s">
        <v>4425</v>
      </c>
      <c r="J327" s="21" t="s">
        <v>4426</v>
      </c>
      <c r="K327" s="21" t="s">
        <v>4427</v>
      </c>
      <c r="L327" s="21" t="s">
        <v>4428</v>
      </c>
      <c r="M327" s="21" t="s">
        <v>4429</v>
      </c>
      <c r="N327" s="19" t="s">
        <v>4430</v>
      </c>
      <c r="O327" s="19" t="s">
        <v>4431</v>
      </c>
      <c r="P327" s="19"/>
      <c r="Q327" s="19"/>
      <c r="R327" s="19"/>
      <c r="S327" s="19"/>
      <c r="T327" s="19"/>
      <c r="U327" s="19"/>
      <c r="V327" s="1" t="s">
        <v>4432</v>
      </c>
      <c r="W327" s="22" t="s">
        <v>4433</v>
      </c>
      <c r="X327" s="17"/>
    </row>
    <row r="328" spans="1:24" ht="12.75" customHeight="1">
      <c r="A328" s="8" t="s">
        <v>944</v>
      </c>
      <c r="B328" s="1" t="s">
        <v>945</v>
      </c>
      <c r="C328" s="8" t="s">
        <v>57</v>
      </c>
      <c r="D328" s="8" t="s">
        <v>1597</v>
      </c>
      <c r="E328" s="1" t="s">
        <v>4434</v>
      </c>
      <c r="F328" s="23">
        <v>43998</v>
      </c>
      <c r="G328" s="21" t="s">
        <v>4435</v>
      </c>
      <c r="H328" s="21" t="s">
        <v>477</v>
      </c>
      <c r="I328" s="21" t="s">
        <v>4436</v>
      </c>
      <c r="J328" s="21" t="s">
        <v>4437</v>
      </c>
      <c r="K328" s="21" t="s">
        <v>4438</v>
      </c>
      <c r="L328" s="21" t="s">
        <v>4439</v>
      </c>
      <c r="M328" s="21" t="s">
        <v>4440</v>
      </c>
      <c r="N328" s="19" t="s">
        <v>4441</v>
      </c>
      <c r="O328" s="19"/>
      <c r="P328" s="19"/>
      <c r="Q328" s="19"/>
      <c r="R328" s="19"/>
      <c r="S328" s="19"/>
      <c r="T328" s="19"/>
      <c r="U328" s="19"/>
      <c r="V328" s="1" t="s">
        <v>4442</v>
      </c>
      <c r="W328" s="22" t="s">
        <v>4443</v>
      </c>
      <c r="X328" s="17"/>
    </row>
    <row r="329" spans="1:24" ht="12.75" customHeight="1">
      <c r="A329" s="8" t="s">
        <v>507</v>
      </c>
      <c r="B329" s="1" t="s">
        <v>2224</v>
      </c>
      <c r="C329" s="8" t="s">
        <v>113</v>
      </c>
      <c r="D329" s="8" t="s">
        <v>1597</v>
      </c>
      <c r="E329" s="1" t="s">
        <v>4444</v>
      </c>
      <c r="F329" s="23">
        <v>43901</v>
      </c>
      <c r="G329" s="21" t="s">
        <v>4445</v>
      </c>
      <c r="H329" s="21" t="s">
        <v>4446</v>
      </c>
      <c r="I329" s="21" t="s">
        <v>4447</v>
      </c>
      <c r="J329" s="21" t="s">
        <v>4448</v>
      </c>
      <c r="K329" s="21" t="s">
        <v>4449</v>
      </c>
      <c r="L329" s="21" t="s">
        <v>4450</v>
      </c>
      <c r="M329" s="21" t="s">
        <v>4451</v>
      </c>
      <c r="N329" s="19" t="s">
        <v>4452</v>
      </c>
      <c r="O329" s="19"/>
      <c r="P329" s="19"/>
      <c r="Q329" s="19"/>
      <c r="R329" s="19"/>
      <c r="S329" s="19"/>
      <c r="T329" s="19"/>
      <c r="U329" s="19"/>
      <c r="V329" s="1" t="s">
        <v>4453</v>
      </c>
      <c r="W329" s="22" t="s">
        <v>4454</v>
      </c>
      <c r="X329" s="17"/>
    </row>
    <row r="330" spans="1:24" ht="12.75" customHeight="1">
      <c r="A330" s="8" t="s">
        <v>111</v>
      </c>
      <c r="B330" s="1" t="s">
        <v>4455</v>
      </c>
      <c r="C330" s="8" t="s">
        <v>57</v>
      </c>
      <c r="D330" s="8" t="s">
        <v>1597</v>
      </c>
      <c r="E330" s="1" t="s">
        <v>4456</v>
      </c>
      <c r="F330" s="23">
        <v>43915</v>
      </c>
      <c r="G330" s="21" t="s">
        <v>4457</v>
      </c>
      <c r="H330" s="21" t="s">
        <v>4458</v>
      </c>
      <c r="I330" s="21" t="s">
        <v>4459</v>
      </c>
      <c r="J330" s="21" t="s">
        <v>4460</v>
      </c>
      <c r="K330" s="21" t="s">
        <v>4461</v>
      </c>
      <c r="L330" s="21" t="s">
        <v>4462</v>
      </c>
      <c r="M330" s="21" t="s">
        <v>4463</v>
      </c>
      <c r="N330" s="19" t="s">
        <v>4464</v>
      </c>
      <c r="O330" s="19" t="s">
        <v>4465</v>
      </c>
      <c r="P330" s="19" t="s">
        <v>4466</v>
      </c>
      <c r="Q330" s="19" t="s">
        <v>4467</v>
      </c>
      <c r="R330" s="19" t="s">
        <v>4468</v>
      </c>
      <c r="S330" s="19" t="s">
        <v>4469</v>
      </c>
      <c r="T330" s="19" t="s">
        <v>4470</v>
      </c>
      <c r="U330" s="19"/>
      <c r="V330" s="1" t="s">
        <v>4471</v>
      </c>
      <c r="W330" s="22" t="s">
        <v>4472</v>
      </c>
      <c r="X330" s="17"/>
    </row>
    <row r="331" spans="1:24" ht="12.75" customHeight="1">
      <c r="A331" s="8" t="s">
        <v>144</v>
      </c>
      <c r="B331" s="1" t="s">
        <v>1671</v>
      </c>
      <c r="C331" s="8" t="s">
        <v>57</v>
      </c>
      <c r="D331" s="8" t="s">
        <v>1597</v>
      </c>
      <c r="E331" s="1" t="s">
        <v>4473</v>
      </c>
      <c r="F331" s="23">
        <v>44179</v>
      </c>
      <c r="G331" s="21" t="s">
        <v>4474</v>
      </c>
      <c r="H331" s="21" t="s">
        <v>4475</v>
      </c>
      <c r="I331" s="21" t="s">
        <v>4476</v>
      </c>
      <c r="J331" s="21" t="s">
        <v>4477</v>
      </c>
      <c r="K331" s="21" t="s">
        <v>4478</v>
      </c>
      <c r="L331" s="21" t="s">
        <v>4479</v>
      </c>
      <c r="M331" s="21" t="s">
        <v>4480</v>
      </c>
      <c r="N331" s="19" t="s">
        <v>4481</v>
      </c>
      <c r="O331" s="19" t="s">
        <v>4482</v>
      </c>
      <c r="P331" s="19" t="s">
        <v>4483</v>
      </c>
      <c r="Q331" s="19" t="s">
        <v>4484</v>
      </c>
      <c r="R331" s="19" t="s">
        <v>4485</v>
      </c>
      <c r="S331" s="19" t="s">
        <v>4486</v>
      </c>
      <c r="T331" s="19"/>
      <c r="U331" s="19"/>
      <c r="V331" s="1" t="s">
        <v>3930</v>
      </c>
      <c r="W331" s="22" t="s">
        <v>4487</v>
      </c>
      <c r="X331" s="17"/>
    </row>
    <row r="332" spans="1:24" ht="12.75" customHeight="1">
      <c r="A332" s="8" t="s">
        <v>4488</v>
      </c>
      <c r="B332" s="1" t="s">
        <v>4489</v>
      </c>
      <c r="C332" s="8" t="s">
        <v>57</v>
      </c>
      <c r="D332" s="8" t="s">
        <v>1597</v>
      </c>
      <c r="E332" s="1" t="s">
        <v>4490</v>
      </c>
      <c r="F332" s="23">
        <v>44131</v>
      </c>
      <c r="G332" s="21" t="s">
        <v>4491</v>
      </c>
      <c r="H332" s="21" t="s">
        <v>4492</v>
      </c>
      <c r="I332" s="21" t="s">
        <v>4493</v>
      </c>
      <c r="J332" s="21" t="s">
        <v>4494</v>
      </c>
      <c r="K332" s="21" t="s">
        <v>4495</v>
      </c>
      <c r="L332" s="21" t="s">
        <v>4496</v>
      </c>
      <c r="M332" s="21" t="s">
        <v>4497</v>
      </c>
      <c r="N332" s="19" t="s">
        <v>4498</v>
      </c>
      <c r="O332" s="19" t="s">
        <v>4499</v>
      </c>
      <c r="P332" s="19" t="s">
        <v>4500</v>
      </c>
      <c r="Q332" s="19" t="s">
        <v>4501</v>
      </c>
      <c r="R332" s="19" t="s">
        <v>4502</v>
      </c>
      <c r="S332" s="19" t="s">
        <v>4503</v>
      </c>
      <c r="T332" s="19" t="s">
        <v>4504</v>
      </c>
      <c r="U332" s="19"/>
      <c r="V332" s="1" t="s">
        <v>4505</v>
      </c>
      <c r="W332" s="22" t="s">
        <v>4506</v>
      </c>
      <c r="X332" s="17"/>
    </row>
    <row r="333" spans="1:24" ht="12.75" customHeight="1">
      <c r="A333" s="8" t="s">
        <v>2366</v>
      </c>
      <c r="B333" s="1" t="s">
        <v>4507</v>
      </c>
      <c r="C333" s="8" t="s">
        <v>113</v>
      </c>
      <c r="D333" s="8" t="s">
        <v>1597</v>
      </c>
      <c r="E333" s="1" t="s">
        <v>4508</v>
      </c>
      <c r="F333" s="23">
        <v>44098</v>
      </c>
      <c r="G333" s="21" t="s">
        <v>4509</v>
      </c>
      <c r="H333" s="21" t="s">
        <v>4510</v>
      </c>
      <c r="I333" s="21" t="s">
        <v>4511</v>
      </c>
      <c r="J333" s="21" t="s">
        <v>4512</v>
      </c>
      <c r="K333" s="21" t="s">
        <v>4513</v>
      </c>
      <c r="L333" s="21" t="s">
        <v>4514</v>
      </c>
      <c r="M333" s="21" t="s">
        <v>4515</v>
      </c>
      <c r="N333" s="19" t="s">
        <v>4516</v>
      </c>
      <c r="O333" s="19"/>
      <c r="P333" s="19"/>
      <c r="Q333" s="19"/>
      <c r="R333" s="19"/>
      <c r="S333" s="19"/>
      <c r="T333" s="19"/>
      <c r="U333" s="19"/>
      <c r="V333" s="1" t="s">
        <v>4507</v>
      </c>
      <c r="W333" s="22" t="s">
        <v>4517</v>
      </c>
      <c r="X333" s="17"/>
    </row>
    <row r="334" spans="1:24" ht="12.75" customHeight="1">
      <c r="A334" s="8" t="s">
        <v>111</v>
      </c>
      <c r="B334" s="1" t="s">
        <v>4518</v>
      </c>
      <c r="C334" s="8" t="s">
        <v>57</v>
      </c>
      <c r="D334" s="8" t="s">
        <v>1597</v>
      </c>
      <c r="E334" s="1" t="s">
        <v>4519</v>
      </c>
      <c r="F334" s="23">
        <v>44160</v>
      </c>
      <c r="G334" s="21" t="s">
        <v>4520</v>
      </c>
      <c r="H334" s="8" t="s">
        <v>3919</v>
      </c>
      <c r="I334" s="21" t="s">
        <v>4521</v>
      </c>
      <c r="J334" s="21" t="s">
        <v>4522</v>
      </c>
      <c r="K334" s="21" t="s">
        <v>4523</v>
      </c>
      <c r="L334" s="21" t="s">
        <v>4524</v>
      </c>
      <c r="M334" s="21" t="s">
        <v>4525</v>
      </c>
      <c r="N334" s="19" t="s">
        <v>4526</v>
      </c>
      <c r="O334" s="19"/>
      <c r="P334" s="19"/>
      <c r="Q334" s="19"/>
      <c r="R334" s="19"/>
      <c r="S334" s="19"/>
      <c r="T334" s="19"/>
      <c r="U334" s="19"/>
      <c r="V334" s="1" t="s">
        <v>4527</v>
      </c>
      <c r="W334" s="22" t="s">
        <v>4528</v>
      </c>
      <c r="X334" s="17"/>
    </row>
    <row r="335" spans="1:24" ht="12.75" customHeight="1">
      <c r="A335" s="8" t="s">
        <v>2366</v>
      </c>
      <c r="B335" s="1" t="s">
        <v>4529</v>
      </c>
      <c r="C335" s="8" t="s">
        <v>57</v>
      </c>
      <c r="D335" s="8" t="s">
        <v>1597</v>
      </c>
      <c r="E335" s="1" t="s">
        <v>4530</v>
      </c>
      <c r="F335" s="23">
        <v>44166</v>
      </c>
      <c r="G335" s="21" t="s">
        <v>4531</v>
      </c>
      <c r="H335" s="21" t="s">
        <v>4532</v>
      </c>
      <c r="I335" s="21" t="s">
        <v>4533</v>
      </c>
      <c r="J335" s="21" t="s">
        <v>4534</v>
      </c>
      <c r="K335" s="21" t="s">
        <v>4535</v>
      </c>
      <c r="L335" s="21" t="s">
        <v>4536</v>
      </c>
      <c r="M335" s="21" t="s">
        <v>4537</v>
      </c>
      <c r="N335" s="19" t="s">
        <v>4538</v>
      </c>
      <c r="O335" s="19"/>
      <c r="P335" s="19"/>
      <c r="Q335" s="19"/>
      <c r="R335" s="19"/>
      <c r="S335" s="19"/>
      <c r="T335" s="19"/>
      <c r="U335" s="19"/>
      <c r="V335" s="1" t="s">
        <v>4539</v>
      </c>
      <c r="W335" s="22" t="s">
        <v>4540</v>
      </c>
      <c r="X335" s="17"/>
    </row>
    <row r="336" spans="1:24" ht="12.75" customHeight="1">
      <c r="A336" s="8" t="s">
        <v>2366</v>
      </c>
      <c r="B336" s="1" t="s">
        <v>4541</v>
      </c>
      <c r="C336" s="8" t="s">
        <v>113</v>
      </c>
      <c r="D336" s="8" t="s">
        <v>1597</v>
      </c>
      <c r="E336" s="1" t="s">
        <v>4542</v>
      </c>
      <c r="F336" s="23">
        <v>44184</v>
      </c>
      <c r="G336" s="21" t="s">
        <v>4543</v>
      </c>
      <c r="H336" s="21" t="s">
        <v>4544</v>
      </c>
      <c r="I336" s="21" t="s">
        <v>4545</v>
      </c>
      <c r="J336" s="8" t="s">
        <v>4546</v>
      </c>
      <c r="K336" s="8" t="s">
        <v>4547</v>
      </c>
      <c r="L336" s="8" t="s">
        <v>4548</v>
      </c>
      <c r="M336" s="21" t="s">
        <v>4549</v>
      </c>
      <c r="N336" s="19" t="s">
        <v>4550</v>
      </c>
      <c r="O336" s="19"/>
      <c r="P336" s="19"/>
      <c r="Q336" s="19"/>
      <c r="R336" s="19"/>
      <c r="S336" s="19"/>
      <c r="T336" s="19"/>
      <c r="U336" s="19"/>
      <c r="V336" s="1" t="s">
        <v>4551</v>
      </c>
      <c r="W336" s="19" t="s">
        <v>4552</v>
      </c>
      <c r="X336" s="17"/>
    </row>
    <row r="337" spans="1:24" ht="12.75" customHeight="1">
      <c r="A337" s="8" t="s">
        <v>213</v>
      </c>
      <c r="B337" s="1" t="s">
        <v>4553</v>
      </c>
      <c r="C337" s="8" t="s">
        <v>113</v>
      </c>
      <c r="D337" s="8" t="s">
        <v>1597</v>
      </c>
      <c r="E337" s="1" t="s">
        <v>4554</v>
      </c>
      <c r="F337" s="23">
        <v>43885</v>
      </c>
      <c r="G337" s="21" t="s">
        <v>4555</v>
      </c>
      <c r="H337" s="21" t="s">
        <v>3074</v>
      </c>
      <c r="I337" s="21" t="s">
        <v>4556</v>
      </c>
      <c r="J337" s="21" t="s">
        <v>4557</v>
      </c>
      <c r="K337" s="21" t="s">
        <v>4558</v>
      </c>
      <c r="L337" s="21" t="s">
        <v>4559</v>
      </c>
      <c r="M337" s="21" t="s">
        <v>4560</v>
      </c>
      <c r="N337" s="19" t="s">
        <v>4561</v>
      </c>
      <c r="O337" s="19" t="s">
        <v>4562</v>
      </c>
      <c r="P337" s="19" t="s">
        <v>4563</v>
      </c>
      <c r="Q337" s="19" t="s">
        <v>4564</v>
      </c>
      <c r="R337" s="19" t="s">
        <v>4565</v>
      </c>
      <c r="S337" s="19"/>
      <c r="T337" s="19"/>
      <c r="U337" s="19"/>
      <c r="V337" s="1" t="s">
        <v>4566</v>
      </c>
      <c r="W337" s="22" t="s">
        <v>4567</v>
      </c>
      <c r="X337" s="17"/>
    </row>
    <row r="338" spans="1:24" ht="12.75" customHeight="1">
      <c r="A338" s="8" t="s">
        <v>732</v>
      </c>
      <c r="B338" s="1" t="s">
        <v>932</v>
      </c>
      <c r="C338" s="8" t="s">
        <v>113</v>
      </c>
      <c r="D338" s="8" t="s">
        <v>1597</v>
      </c>
      <c r="E338" s="1" t="s">
        <v>4568</v>
      </c>
      <c r="F338" s="23">
        <v>44082</v>
      </c>
      <c r="G338" s="21" t="s">
        <v>4569</v>
      </c>
      <c r="H338" s="8" t="s">
        <v>2465</v>
      </c>
      <c r="I338" s="21" t="s">
        <v>4570</v>
      </c>
      <c r="J338" s="21" t="s">
        <v>4571</v>
      </c>
      <c r="K338" s="21" t="s">
        <v>4572</v>
      </c>
      <c r="L338" s="21" t="s">
        <v>4573</v>
      </c>
      <c r="M338" s="21" t="s">
        <v>4574</v>
      </c>
      <c r="N338" s="19" t="s">
        <v>4575</v>
      </c>
      <c r="O338" s="19" t="s">
        <v>4576</v>
      </c>
      <c r="P338" s="19" t="s">
        <v>4577</v>
      </c>
      <c r="Q338" s="19" t="s">
        <v>4578</v>
      </c>
      <c r="R338" s="19" t="s">
        <v>4579</v>
      </c>
      <c r="S338" s="19"/>
      <c r="T338" s="19"/>
      <c r="U338" s="19"/>
      <c r="V338" s="1" t="s">
        <v>4580</v>
      </c>
      <c r="W338" s="22" t="s">
        <v>1359</v>
      </c>
      <c r="X338" s="17"/>
    </row>
    <row r="339" spans="1:24" ht="12.75" customHeight="1">
      <c r="A339" s="8" t="s">
        <v>460</v>
      </c>
      <c r="B339" s="1" t="s">
        <v>3108</v>
      </c>
      <c r="C339" s="8" t="s">
        <v>113</v>
      </c>
      <c r="D339" s="8" t="s">
        <v>1597</v>
      </c>
      <c r="E339" s="1" t="s">
        <v>4581</v>
      </c>
      <c r="F339" s="23">
        <v>43881</v>
      </c>
      <c r="G339" s="21" t="s">
        <v>4582</v>
      </c>
      <c r="H339" s="21" t="s">
        <v>4583</v>
      </c>
      <c r="I339" s="21" t="s">
        <v>4584</v>
      </c>
      <c r="J339" s="21" t="s">
        <v>4585</v>
      </c>
      <c r="K339" s="21" t="s">
        <v>4586</v>
      </c>
      <c r="L339" s="21" t="s">
        <v>4587</v>
      </c>
      <c r="M339" s="21" t="s">
        <v>4588</v>
      </c>
      <c r="N339" s="19" t="s">
        <v>4589</v>
      </c>
      <c r="O339" s="19"/>
      <c r="P339" s="19"/>
      <c r="Q339" s="19"/>
      <c r="R339" s="19"/>
      <c r="S339" s="19"/>
      <c r="T339" s="19"/>
      <c r="U339" s="19"/>
      <c r="V339" s="1" t="s">
        <v>4590</v>
      </c>
      <c r="W339" s="22" t="s">
        <v>4591</v>
      </c>
      <c r="X339" s="17"/>
    </row>
    <row r="340" spans="1:24" ht="12.75" customHeight="1">
      <c r="A340" s="8" t="s">
        <v>460</v>
      </c>
      <c r="B340" s="1" t="s">
        <v>4592</v>
      </c>
      <c r="C340" s="8" t="s">
        <v>113</v>
      </c>
      <c r="D340" s="8" t="s">
        <v>1597</v>
      </c>
      <c r="E340" s="1" t="s">
        <v>4593</v>
      </c>
      <c r="F340" s="23">
        <v>44062</v>
      </c>
      <c r="G340" s="21" t="s">
        <v>4594</v>
      </c>
      <c r="H340" s="21" t="s">
        <v>4272</v>
      </c>
      <c r="I340" s="21" t="s">
        <v>4595</v>
      </c>
      <c r="J340" s="21" t="s">
        <v>4596</v>
      </c>
      <c r="K340" s="21" t="s">
        <v>4597</v>
      </c>
      <c r="L340" s="21" t="s">
        <v>4598</v>
      </c>
      <c r="M340" s="21" t="s">
        <v>4599</v>
      </c>
      <c r="N340" s="19" t="s">
        <v>4600</v>
      </c>
      <c r="O340" s="19" t="s">
        <v>4601</v>
      </c>
      <c r="P340" s="19"/>
      <c r="Q340" s="19"/>
      <c r="R340" s="19"/>
      <c r="S340" s="19"/>
      <c r="T340" s="19"/>
      <c r="U340" s="19"/>
      <c r="V340" s="1" t="s">
        <v>4602</v>
      </c>
      <c r="W340" s="22" t="s">
        <v>4603</v>
      </c>
      <c r="X340" s="17"/>
    </row>
    <row r="341" spans="1:24" ht="12.75" customHeight="1">
      <c r="A341" s="8" t="s">
        <v>213</v>
      </c>
      <c r="B341" s="1" t="s">
        <v>1077</v>
      </c>
      <c r="C341" s="8" t="s">
        <v>113</v>
      </c>
      <c r="D341" s="8" t="s">
        <v>1597</v>
      </c>
      <c r="E341" s="1" t="s">
        <v>4604</v>
      </c>
      <c r="F341" s="23">
        <v>43860</v>
      </c>
      <c r="G341" s="21" t="s">
        <v>4605</v>
      </c>
      <c r="H341" s="21" t="s">
        <v>4606</v>
      </c>
      <c r="I341" s="21" t="s">
        <v>4607</v>
      </c>
      <c r="J341" s="21" t="s">
        <v>4608</v>
      </c>
      <c r="K341" s="21" t="s">
        <v>4609</v>
      </c>
      <c r="L341" s="21" t="s">
        <v>4610</v>
      </c>
      <c r="M341" s="21" t="s">
        <v>4611</v>
      </c>
      <c r="N341" s="19" t="s">
        <v>4612</v>
      </c>
      <c r="O341" s="19"/>
      <c r="P341" s="19"/>
      <c r="Q341" s="19"/>
      <c r="R341" s="19"/>
      <c r="S341" s="19"/>
      <c r="T341" s="19"/>
      <c r="U341" s="19"/>
      <c r="V341" s="1" t="s">
        <v>4613</v>
      </c>
      <c r="W341" s="22" t="s">
        <v>4614</v>
      </c>
      <c r="X341" s="17"/>
    </row>
    <row r="342" spans="1:24" ht="12.75" customHeight="1">
      <c r="A342" s="8" t="s">
        <v>2194</v>
      </c>
      <c r="B342" s="1" t="s">
        <v>4615</v>
      </c>
      <c r="C342" s="8" t="s">
        <v>113</v>
      </c>
      <c r="D342" s="8" t="s">
        <v>1597</v>
      </c>
      <c r="E342" s="1" t="s">
        <v>4616</v>
      </c>
      <c r="F342" s="23">
        <v>44182</v>
      </c>
      <c r="G342" s="21" t="s">
        <v>4617</v>
      </c>
      <c r="H342" s="21" t="s">
        <v>4618</v>
      </c>
      <c r="I342" s="21" t="s">
        <v>4619</v>
      </c>
      <c r="J342" s="21" t="s">
        <v>4620</v>
      </c>
      <c r="K342" s="21" t="s">
        <v>4621</v>
      </c>
      <c r="L342" s="21" t="s">
        <v>4622</v>
      </c>
      <c r="M342" s="21" t="s">
        <v>4623</v>
      </c>
      <c r="N342" s="19" t="s">
        <v>4624</v>
      </c>
      <c r="O342" s="19" t="s">
        <v>4625</v>
      </c>
      <c r="P342" s="19" t="s">
        <v>4626</v>
      </c>
      <c r="Q342" s="19" t="s">
        <v>4627</v>
      </c>
      <c r="R342" s="19"/>
      <c r="S342" s="19"/>
      <c r="T342" s="19"/>
      <c r="U342" s="19"/>
      <c r="V342" s="1" t="s">
        <v>4628</v>
      </c>
      <c r="W342" s="22" t="s">
        <v>4629</v>
      </c>
      <c r="X342" s="17"/>
    </row>
    <row r="343" spans="1:24" ht="12.75" customHeight="1">
      <c r="A343" s="8" t="s">
        <v>353</v>
      </c>
      <c r="B343" s="1" t="s">
        <v>4630</v>
      </c>
      <c r="C343" s="8" t="s">
        <v>57</v>
      </c>
      <c r="D343" s="8" t="s">
        <v>1597</v>
      </c>
      <c r="E343" s="1" t="s">
        <v>4631</v>
      </c>
      <c r="F343" s="23">
        <v>43845</v>
      </c>
      <c r="G343" s="21" t="s">
        <v>4632</v>
      </c>
      <c r="H343" s="21" t="s">
        <v>4633</v>
      </c>
      <c r="I343" s="21" t="s">
        <v>4634</v>
      </c>
      <c r="J343" s="21" t="s">
        <v>4635</v>
      </c>
      <c r="K343" s="21" t="s">
        <v>4636</v>
      </c>
      <c r="L343" s="21" t="s">
        <v>4637</v>
      </c>
      <c r="M343" s="21" t="s">
        <v>4638</v>
      </c>
      <c r="N343" s="19" t="s">
        <v>4639</v>
      </c>
      <c r="O343" s="19"/>
      <c r="P343" s="19"/>
      <c r="Q343" s="19"/>
      <c r="R343" s="19"/>
      <c r="S343" s="19"/>
      <c r="T343" s="19"/>
      <c r="U343" s="19"/>
      <c r="V343" s="1" t="s">
        <v>4640</v>
      </c>
      <c r="W343" s="22" t="s">
        <v>4641</v>
      </c>
      <c r="X343" s="17"/>
    </row>
    <row r="344" spans="1:24" ht="12.75" customHeight="1">
      <c r="A344" s="8" t="s">
        <v>4642</v>
      </c>
      <c r="B344" s="1" t="s">
        <v>4643</v>
      </c>
      <c r="C344" s="8" t="s">
        <v>57</v>
      </c>
      <c r="D344" s="8" t="s">
        <v>1597</v>
      </c>
      <c r="E344" s="1" t="s">
        <v>4644</v>
      </c>
      <c r="F344" s="23">
        <v>44108</v>
      </c>
      <c r="G344" s="21" t="s">
        <v>4645</v>
      </c>
      <c r="H344" s="21" t="s">
        <v>4646</v>
      </c>
      <c r="I344" s="8" t="s">
        <v>4647</v>
      </c>
      <c r="J344" s="21" t="s">
        <v>4648</v>
      </c>
      <c r="K344" s="21" t="s">
        <v>4649</v>
      </c>
      <c r="L344" s="21" t="s">
        <v>4650</v>
      </c>
      <c r="M344" s="21" t="s">
        <v>4651</v>
      </c>
      <c r="N344" s="19" t="s">
        <v>4652</v>
      </c>
      <c r="O344" s="19" t="s">
        <v>4653</v>
      </c>
      <c r="P344" s="19" t="s">
        <v>4654</v>
      </c>
      <c r="Q344" s="19" t="s">
        <v>4655</v>
      </c>
      <c r="R344" s="19"/>
      <c r="S344" s="19"/>
      <c r="T344" s="19"/>
      <c r="U344" s="19"/>
      <c r="V344" s="1" t="s">
        <v>4656</v>
      </c>
      <c r="W344" s="22" t="s">
        <v>4657</v>
      </c>
      <c r="X344" s="17"/>
    </row>
    <row r="345" spans="1:24" ht="12.75" customHeight="1">
      <c r="A345" s="8" t="s">
        <v>213</v>
      </c>
      <c r="B345" s="1" t="s">
        <v>932</v>
      </c>
      <c r="C345" s="8" t="s">
        <v>113</v>
      </c>
      <c r="D345" s="8" t="s">
        <v>1597</v>
      </c>
      <c r="E345" s="1" t="s">
        <v>4658</v>
      </c>
      <c r="F345" s="23">
        <v>43959</v>
      </c>
      <c r="G345" s="21" t="s">
        <v>4659</v>
      </c>
      <c r="H345" s="21" t="s">
        <v>4660</v>
      </c>
      <c r="I345" s="21" t="s">
        <v>4661</v>
      </c>
      <c r="J345" s="21" t="s">
        <v>4662</v>
      </c>
      <c r="K345" s="21" t="s">
        <v>4663</v>
      </c>
      <c r="L345" s="21" t="s">
        <v>4664</v>
      </c>
      <c r="M345" s="21" t="s">
        <v>4665</v>
      </c>
      <c r="N345" s="19" t="s">
        <v>4666</v>
      </c>
      <c r="O345" s="19"/>
      <c r="P345" s="19"/>
      <c r="Q345" s="19"/>
      <c r="R345" s="19"/>
      <c r="S345" s="19"/>
      <c r="T345" s="19"/>
      <c r="U345" s="19"/>
      <c r="V345" s="1" t="s">
        <v>4667</v>
      </c>
      <c r="W345" s="22" t="s">
        <v>4668</v>
      </c>
      <c r="X345" s="17"/>
    </row>
    <row r="346" spans="1:24" ht="12.75" customHeight="1">
      <c r="A346" s="8" t="s">
        <v>732</v>
      </c>
      <c r="B346" s="1" t="s">
        <v>932</v>
      </c>
      <c r="C346" s="8" t="s">
        <v>113</v>
      </c>
      <c r="D346" s="8" t="s">
        <v>1597</v>
      </c>
      <c r="E346" s="1" t="s">
        <v>4669</v>
      </c>
      <c r="F346" s="23">
        <v>44091</v>
      </c>
      <c r="G346" s="21" t="s">
        <v>4670</v>
      </c>
      <c r="H346" s="21" t="s">
        <v>4671</v>
      </c>
      <c r="I346" s="21" t="s">
        <v>4672</v>
      </c>
      <c r="J346" s="21" t="s">
        <v>4673</v>
      </c>
      <c r="K346" s="21" t="s">
        <v>4674</v>
      </c>
      <c r="L346" s="21" t="s">
        <v>4675</v>
      </c>
      <c r="M346" s="21" t="s">
        <v>4676</v>
      </c>
      <c r="N346" s="19" t="s">
        <v>4677</v>
      </c>
      <c r="O346" s="19"/>
      <c r="P346" s="19"/>
      <c r="Q346" s="19"/>
      <c r="R346" s="19"/>
      <c r="S346" s="19"/>
      <c r="T346" s="19"/>
      <c r="U346" s="19"/>
      <c r="V346" s="1" t="s">
        <v>4678</v>
      </c>
      <c r="W346" s="22" t="s">
        <v>1359</v>
      </c>
      <c r="X346" s="17"/>
    </row>
    <row r="347" spans="1:24" ht="12.75" customHeight="1">
      <c r="A347" s="8" t="s">
        <v>225</v>
      </c>
      <c r="B347" s="1" t="s">
        <v>4679</v>
      </c>
      <c r="C347" s="8" t="s">
        <v>113</v>
      </c>
      <c r="D347" s="8" t="s">
        <v>1597</v>
      </c>
      <c r="E347" s="1" t="s">
        <v>4680</v>
      </c>
      <c r="F347" s="23">
        <v>44070</v>
      </c>
      <c r="G347" s="21" t="s">
        <v>4681</v>
      </c>
      <c r="H347" s="21" t="s">
        <v>262</v>
      </c>
      <c r="I347" s="21" t="s">
        <v>4682</v>
      </c>
      <c r="J347" s="21" t="s">
        <v>4683</v>
      </c>
      <c r="K347" s="21" t="s">
        <v>4684</v>
      </c>
      <c r="L347" s="21" t="s">
        <v>4685</v>
      </c>
      <c r="M347" s="21" t="s">
        <v>4686</v>
      </c>
      <c r="N347" s="19" t="s">
        <v>4687</v>
      </c>
      <c r="O347" s="19"/>
      <c r="P347" s="19"/>
      <c r="Q347" s="19"/>
      <c r="R347" s="19"/>
      <c r="S347" s="19"/>
      <c r="T347" s="19"/>
      <c r="U347" s="19"/>
      <c r="V347" s="1" t="s">
        <v>4688</v>
      </c>
      <c r="W347" s="22" t="s">
        <v>4689</v>
      </c>
      <c r="X347" s="17"/>
    </row>
    <row r="348" spans="1:24" ht="12.75" customHeight="1">
      <c r="A348" s="8" t="s">
        <v>213</v>
      </c>
      <c r="B348" s="1" t="s">
        <v>1021</v>
      </c>
      <c r="C348" s="8" t="s">
        <v>57</v>
      </c>
      <c r="D348" s="8" t="s">
        <v>1597</v>
      </c>
      <c r="E348" s="1" t="s">
        <v>4690</v>
      </c>
      <c r="F348" s="23">
        <v>44145</v>
      </c>
      <c r="G348" s="21" t="s">
        <v>4691</v>
      </c>
      <c r="H348" s="21" t="s">
        <v>4692</v>
      </c>
      <c r="I348" s="21" t="s">
        <v>4693</v>
      </c>
      <c r="J348" s="21" t="s">
        <v>4694</v>
      </c>
      <c r="K348" s="21" t="s">
        <v>4695</v>
      </c>
      <c r="L348" s="21" t="s">
        <v>4696</v>
      </c>
      <c r="M348" s="21" t="s">
        <v>4697</v>
      </c>
      <c r="N348" s="19" t="s">
        <v>4698</v>
      </c>
      <c r="O348" s="19" t="s">
        <v>4699</v>
      </c>
      <c r="P348" s="19" t="s">
        <v>4700</v>
      </c>
      <c r="Q348" s="19"/>
      <c r="R348" s="19"/>
      <c r="S348" s="19"/>
      <c r="T348" s="19"/>
      <c r="U348" s="19"/>
      <c r="V348" s="1" t="s">
        <v>4701</v>
      </c>
      <c r="W348" s="22" t="s">
        <v>4702</v>
      </c>
      <c r="X348" s="17"/>
    </row>
    <row r="349" spans="1:24" ht="12.75" customHeight="1">
      <c r="A349" s="8" t="s">
        <v>732</v>
      </c>
      <c r="B349" s="1" t="s">
        <v>932</v>
      </c>
      <c r="C349" s="8" t="s">
        <v>113</v>
      </c>
      <c r="D349" s="8" t="s">
        <v>1597</v>
      </c>
      <c r="E349" s="1" t="s">
        <v>4703</v>
      </c>
      <c r="F349" s="23">
        <v>43839</v>
      </c>
      <c r="G349" s="21" t="s">
        <v>4704</v>
      </c>
      <c r="H349" s="8" t="s">
        <v>1351</v>
      </c>
      <c r="I349" s="21" t="s">
        <v>4705</v>
      </c>
      <c r="J349" s="21" t="s">
        <v>4706</v>
      </c>
      <c r="K349" s="21" t="s">
        <v>4707</v>
      </c>
      <c r="L349" s="21" t="s">
        <v>4708</v>
      </c>
      <c r="M349" s="21" t="s">
        <v>4709</v>
      </c>
      <c r="N349" s="19" t="s">
        <v>4710</v>
      </c>
      <c r="O349" s="19"/>
      <c r="P349" s="19"/>
      <c r="Q349" s="19"/>
      <c r="R349" s="19"/>
      <c r="S349" s="19"/>
      <c r="T349" s="19"/>
      <c r="U349" s="19"/>
      <c r="V349" s="1" t="s">
        <v>4711</v>
      </c>
      <c r="W349" s="22" t="s">
        <v>1359</v>
      </c>
      <c r="X349" s="17"/>
    </row>
    <row r="350" spans="1:24" ht="12.75" customHeight="1">
      <c r="A350" s="8" t="s">
        <v>4712</v>
      </c>
      <c r="B350" s="1" t="s">
        <v>4713</v>
      </c>
      <c r="C350" s="8" t="s">
        <v>113</v>
      </c>
      <c r="D350" s="8" t="s">
        <v>1597</v>
      </c>
      <c r="E350" s="1" t="s">
        <v>4714</v>
      </c>
      <c r="F350" s="23">
        <v>43934</v>
      </c>
      <c r="G350" s="21" t="s">
        <v>4715</v>
      </c>
      <c r="H350" s="8" t="s">
        <v>1351</v>
      </c>
      <c r="I350" s="21" t="s">
        <v>4716</v>
      </c>
      <c r="J350" s="21" t="s">
        <v>4717</v>
      </c>
      <c r="K350" s="21" t="s">
        <v>4718</v>
      </c>
      <c r="L350" s="21" t="s">
        <v>4719</v>
      </c>
      <c r="M350" s="21" t="s">
        <v>4720</v>
      </c>
      <c r="N350" s="19" t="s">
        <v>4721</v>
      </c>
      <c r="O350" s="19" t="s">
        <v>4722</v>
      </c>
      <c r="P350" s="19"/>
      <c r="Q350" s="19"/>
      <c r="R350" s="19"/>
      <c r="S350" s="19"/>
      <c r="T350" s="19"/>
      <c r="U350" s="19"/>
      <c r="V350" s="1" t="s">
        <v>4723</v>
      </c>
      <c r="W350" s="22" t="s">
        <v>4724</v>
      </c>
      <c r="X350" s="17"/>
    </row>
    <row r="351" spans="1:24" ht="12.75" customHeight="1">
      <c r="A351" s="8" t="s">
        <v>111</v>
      </c>
      <c r="B351" s="1" t="s">
        <v>2777</v>
      </c>
      <c r="C351" s="8" t="s">
        <v>57</v>
      </c>
      <c r="D351" s="8" t="s">
        <v>1597</v>
      </c>
      <c r="E351" s="1" t="s">
        <v>4725</v>
      </c>
      <c r="F351" s="23">
        <v>44124</v>
      </c>
      <c r="G351" s="21" t="s">
        <v>4726</v>
      </c>
      <c r="H351" s="21" t="s">
        <v>4727</v>
      </c>
      <c r="I351" s="21" t="s">
        <v>4728</v>
      </c>
      <c r="J351" s="21" t="s">
        <v>4729</v>
      </c>
      <c r="K351" s="21" t="s">
        <v>4730</v>
      </c>
      <c r="L351" s="21" t="s">
        <v>4731</v>
      </c>
      <c r="M351" s="21" t="s">
        <v>4732</v>
      </c>
      <c r="N351" s="19" t="s">
        <v>4733</v>
      </c>
      <c r="O351" s="19" t="s">
        <v>4734</v>
      </c>
      <c r="P351" s="19" t="s">
        <v>4735</v>
      </c>
      <c r="Q351" s="19"/>
      <c r="R351" s="19"/>
      <c r="S351" s="19"/>
      <c r="T351" s="19"/>
      <c r="U351" s="19"/>
      <c r="V351" s="1" t="s">
        <v>4736</v>
      </c>
      <c r="W351" s="22" t="s">
        <v>4737</v>
      </c>
      <c r="X351" s="17"/>
    </row>
    <row r="352" spans="1:24" ht="12.75" customHeight="1">
      <c r="A352" s="8" t="s">
        <v>324</v>
      </c>
      <c r="B352" s="1" t="s">
        <v>4738</v>
      </c>
      <c r="C352" s="8" t="s">
        <v>113</v>
      </c>
      <c r="D352" s="8" t="s">
        <v>1597</v>
      </c>
      <c r="E352" s="1" t="s">
        <v>4739</v>
      </c>
      <c r="F352" s="23">
        <v>44116</v>
      </c>
      <c r="G352" s="21" t="s">
        <v>4740</v>
      </c>
      <c r="H352" s="8" t="s">
        <v>182</v>
      </c>
      <c r="I352" s="21" t="s">
        <v>4741</v>
      </c>
      <c r="J352" s="21" t="s">
        <v>4742</v>
      </c>
      <c r="K352" s="21" t="s">
        <v>4743</v>
      </c>
      <c r="L352" s="21" t="s">
        <v>4744</v>
      </c>
      <c r="M352" s="21" t="s">
        <v>4745</v>
      </c>
      <c r="N352" s="19" t="s">
        <v>4746</v>
      </c>
      <c r="O352" s="19" t="s">
        <v>4747</v>
      </c>
      <c r="P352" s="19"/>
      <c r="Q352" s="19"/>
      <c r="R352" s="19"/>
      <c r="S352" s="19"/>
      <c r="T352" s="19"/>
      <c r="U352" s="19"/>
      <c r="V352" s="1" t="s">
        <v>4748</v>
      </c>
      <c r="W352" s="22" t="s">
        <v>4749</v>
      </c>
      <c r="X352" s="17"/>
    </row>
    <row r="353" spans="1:24" ht="12.75" customHeight="1">
      <c r="A353" s="8" t="s">
        <v>628</v>
      </c>
      <c r="B353" s="1" t="s">
        <v>1783</v>
      </c>
      <c r="C353" s="8" t="s">
        <v>113</v>
      </c>
      <c r="D353" s="8" t="s">
        <v>1597</v>
      </c>
      <c r="E353" s="1" t="s">
        <v>4750</v>
      </c>
      <c r="F353" s="23">
        <v>43992</v>
      </c>
      <c r="G353" s="21" t="s">
        <v>4751</v>
      </c>
      <c r="H353" s="21" t="s">
        <v>4752</v>
      </c>
      <c r="I353" s="21" t="s">
        <v>4753</v>
      </c>
      <c r="J353" s="21" t="s">
        <v>4754</v>
      </c>
      <c r="K353" s="21" t="s">
        <v>4755</v>
      </c>
      <c r="L353" s="21" t="s">
        <v>4756</v>
      </c>
      <c r="M353" s="21" t="s">
        <v>4757</v>
      </c>
      <c r="N353" s="19" t="s">
        <v>4758</v>
      </c>
      <c r="O353" s="19"/>
      <c r="P353" s="19"/>
      <c r="Q353" s="19"/>
      <c r="R353" s="19"/>
      <c r="S353" s="19"/>
      <c r="T353" s="19"/>
      <c r="U353" s="19"/>
      <c r="V353" s="1" t="s">
        <v>4759</v>
      </c>
      <c r="W353" s="22" t="s">
        <v>2670</v>
      </c>
      <c r="X353" s="17"/>
    </row>
    <row r="354" spans="1:24" ht="12.75" customHeight="1">
      <c r="A354" s="8" t="s">
        <v>908</v>
      </c>
      <c r="B354" s="1" t="s">
        <v>4760</v>
      </c>
      <c r="C354" s="8" t="s">
        <v>57</v>
      </c>
      <c r="D354" s="8" t="s">
        <v>1597</v>
      </c>
      <c r="E354" s="1" t="s">
        <v>4761</v>
      </c>
      <c r="F354" s="23">
        <v>44119</v>
      </c>
      <c r="G354" s="21" t="s">
        <v>4762</v>
      </c>
      <c r="H354" s="21" t="s">
        <v>4763</v>
      </c>
      <c r="I354" s="21" t="s">
        <v>4764</v>
      </c>
      <c r="J354" s="21" t="s">
        <v>4765</v>
      </c>
      <c r="K354" s="21" t="s">
        <v>4766</v>
      </c>
      <c r="L354" s="21" t="s">
        <v>4767</v>
      </c>
      <c r="M354" s="21" t="s">
        <v>4768</v>
      </c>
      <c r="N354" s="19" t="s">
        <v>4769</v>
      </c>
      <c r="O354" s="19" t="s">
        <v>4770</v>
      </c>
      <c r="P354" s="19" t="s">
        <v>4771</v>
      </c>
      <c r="Q354" s="19" t="s">
        <v>4772</v>
      </c>
      <c r="R354" s="19"/>
      <c r="S354" s="19"/>
      <c r="T354" s="19"/>
      <c r="U354" s="19"/>
      <c r="V354" s="1" t="s">
        <v>4773</v>
      </c>
      <c r="W354" s="22" t="s">
        <v>4774</v>
      </c>
      <c r="X354" s="17"/>
    </row>
    <row r="355" spans="1:24" ht="12.75" customHeight="1">
      <c r="A355" s="8" t="s">
        <v>111</v>
      </c>
      <c r="B355" s="1" t="s">
        <v>4775</v>
      </c>
      <c r="C355" s="8" t="s">
        <v>113</v>
      </c>
      <c r="D355" s="8" t="s">
        <v>1597</v>
      </c>
      <c r="E355" s="1" t="s">
        <v>4776</v>
      </c>
      <c r="F355" s="23">
        <v>44121</v>
      </c>
      <c r="G355" s="21" t="s">
        <v>4777</v>
      </c>
      <c r="H355" s="21" t="s">
        <v>4778</v>
      </c>
      <c r="I355" s="21" t="s">
        <v>4779</v>
      </c>
      <c r="J355" s="21" t="s">
        <v>4780</v>
      </c>
      <c r="K355" s="21" t="s">
        <v>4781</v>
      </c>
      <c r="L355" s="21" t="s">
        <v>4782</v>
      </c>
      <c r="M355" s="21" t="s">
        <v>4783</v>
      </c>
      <c r="N355" s="19" t="s">
        <v>4784</v>
      </c>
      <c r="O355" s="19" t="s">
        <v>4785</v>
      </c>
      <c r="P355" s="19" t="s">
        <v>4786</v>
      </c>
      <c r="Q355" s="19" t="s">
        <v>4787</v>
      </c>
      <c r="R355" s="19" t="s">
        <v>4788</v>
      </c>
      <c r="S355" s="19" t="s">
        <v>4789</v>
      </c>
      <c r="T355" s="19" t="s">
        <v>4790</v>
      </c>
      <c r="U355" s="19"/>
      <c r="V355" s="1" t="s">
        <v>4791</v>
      </c>
      <c r="W355" s="22" t="s">
        <v>4792</v>
      </c>
      <c r="X355" s="17"/>
    </row>
    <row r="356" spans="1:24" ht="12.75" customHeight="1">
      <c r="A356" s="8" t="s">
        <v>288</v>
      </c>
      <c r="B356" s="1" t="s">
        <v>4793</v>
      </c>
      <c r="C356" s="8" t="s">
        <v>57</v>
      </c>
      <c r="D356" s="8" t="s">
        <v>1597</v>
      </c>
      <c r="E356" s="1" t="s">
        <v>4794</v>
      </c>
      <c r="F356" s="23">
        <v>44137</v>
      </c>
      <c r="G356" s="21" t="s">
        <v>4795</v>
      </c>
      <c r="H356" s="21" t="s">
        <v>4796</v>
      </c>
      <c r="I356" s="21" t="s">
        <v>4797</v>
      </c>
      <c r="J356" s="21" t="s">
        <v>4798</v>
      </c>
      <c r="K356" s="21" t="s">
        <v>4799</v>
      </c>
      <c r="L356" s="21" t="s">
        <v>4800</v>
      </c>
      <c r="M356" s="21" t="s">
        <v>4801</v>
      </c>
      <c r="N356" s="19" t="s">
        <v>4802</v>
      </c>
      <c r="O356" s="19"/>
      <c r="P356" s="19"/>
      <c r="Q356" s="19"/>
      <c r="R356" s="19"/>
      <c r="S356" s="19"/>
      <c r="T356" s="19"/>
      <c r="U356" s="19"/>
      <c r="V356" s="1" t="s">
        <v>4803</v>
      </c>
      <c r="W356" s="22" t="s">
        <v>4804</v>
      </c>
      <c r="X356" s="17"/>
    </row>
    <row r="357" spans="1:24" ht="12.75" customHeight="1">
      <c r="A357" s="8" t="s">
        <v>225</v>
      </c>
      <c r="B357" s="1" t="s">
        <v>3807</v>
      </c>
      <c r="C357" s="8" t="s">
        <v>113</v>
      </c>
      <c r="D357" s="8" t="s">
        <v>1597</v>
      </c>
      <c r="E357" s="1" t="s">
        <v>4805</v>
      </c>
      <c r="F357" s="23">
        <v>43928</v>
      </c>
      <c r="G357" s="21" t="s">
        <v>4806</v>
      </c>
      <c r="H357" s="21" t="s">
        <v>4807</v>
      </c>
      <c r="I357" s="21" t="s">
        <v>4808</v>
      </c>
      <c r="J357" s="21" t="s">
        <v>4809</v>
      </c>
      <c r="K357" s="21" t="s">
        <v>4810</v>
      </c>
      <c r="L357" s="21" t="s">
        <v>4811</v>
      </c>
      <c r="M357" s="21" t="s">
        <v>4812</v>
      </c>
      <c r="N357" s="19" t="s">
        <v>4813</v>
      </c>
      <c r="O357" s="19" t="s">
        <v>4814</v>
      </c>
      <c r="P357" s="19"/>
      <c r="Q357" s="19"/>
      <c r="R357" s="19"/>
      <c r="S357" s="19"/>
      <c r="T357" s="19"/>
      <c r="U357" s="19"/>
      <c r="V357" s="1" t="s">
        <v>4815</v>
      </c>
      <c r="W357" s="22" t="s">
        <v>4816</v>
      </c>
      <c r="X357" s="17"/>
    </row>
    <row r="358" spans="1:24" ht="12.75" customHeight="1">
      <c r="A358" s="8" t="s">
        <v>225</v>
      </c>
      <c r="B358" s="1" t="s">
        <v>226</v>
      </c>
      <c r="C358" s="8" t="s">
        <v>57</v>
      </c>
      <c r="D358" s="8" t="s">
        <v>1597</v>
      </c>
      <c r="E358" s="1" t="s">
        <v>4817</v>
      </c>
      <c r="F358" s="23">
        <v>44135</v>
      </c>
      <c r="G358" s="21" t="s">
        <v>4818</v>
      </c>
      <c r="H358" s="21" t="s">
        <v>4819</v>
      </c>
      <c r="I358" s="21" t="s">
        <v>4820</v>
      </c>
      <c r="J358" s="21" t="s">
        <v>4821</v>
      </c>
      <c r="K358" s="21" t="s">
        <v>4822</v>
      </c>
      <c r="L358" s="21" t="s">
        <v>4823</v>
      </c>
      <c r="M358" s="21" t="s">
        <v>4824</v>
      </c>
      <c r="N358" s="19" t="s">
        <v>4825</v>
      </c>
      <c r="O358" s="19" t="s">
        <v>4826</v>
      </c>
      <c r="P358" s="19"/>
      <c r="Q358" s="19"/>
      <c r="R358" s="19"/>
      <c r="S358" s="19"/>
      <c r="T358" s="19"/>
      <c r="U358" s="19"/>
      <c r="V358" s="20" t="s">
        <v>4827</v>
      </c>
      <c r="W358" s="22" t="s">
        <v>237</v>
      </c>
      <c r="X358" s="17"/>
    </row>
    <row r="359" spans="1:24" ht="12.75" customHeight="1">
      <c r="A359" s="8" t="s">
        <v>258</v>
      </c>
      <c r="B359" s="1" t="s">
        <v>4828</v>
      </c>
      <c r="C359" s="8" t="s">
        <v>113</v>
      </c>
      <c r="D359" s="8" t="s">
        <v>1597</v>
      </c>
      <c r="E359" s="1" t="s">
        <v>4829</v>
      </c>
      <c r="F359" s="23">
        <v>43859</v>
      </c>
      <c r="G359" s="21" t="s">
        <v>4830</v>
      </c>
      <c r="H359" s="21" t="s">
        <v>4831</v>
      </c>
      <c r="I359" s="21" t="s">
        <v>4832</v>
      </c>
      <c r="J359" s="21" t="s">
        <v>4833</v>
      </c>
      <c r="K359" s="21" t="s">
        <v>4834</v>
      </c>
      <c r="L359" s="21" t="s">
        <v>4835</v>
      </c>
      <c r="M359" s="21" t="s">
        <v>4836</v>
      </c>
      <c r="N359" s="19" t="s">
        <v>4837</v>
      </c>
      <c r="O359" s="19" t="s">
        <v>4838</v>
      </c>
      <c r="P359" s="19" t="s">
        <v>4839</v>
      </c>
      <c r="Q359" s="19" t="s">
        <v>4840</v>
      </c>
      <c r="R359" s="19" t="s">
        <v>4841</v>
      </c>
      <c r="S359" s="19" t="s">
        <v>4842</v>
      </c>
      <c r="T359" s="19" t="s">
        <v>4843</v>
      </c>
      <c r="U359" s="19"/>
      <c r="V359" s="1" t="s">
        <v>4844</v>
      </c>
      <c r="W359" s="22" t="s">
        <v>4845</v>
      </c>
      <c r="X359" s="17"/>
    </row>
    <row r="360" spans="1:24" ht="12.75" customHeight="1">
      <c r="A360" s="8" t="s">
        <v>111</v>
      </c>
      <c r="B360" s="1" t="s">
        <v>4518</v>
      </c>
      <c r="C360" s="8" t="s">
        <v>57</v>
      </c>
      <c r="D360" s="8" t="s">
        <v>1597</v>
      </c>
      <c r="E360" s="1" t="s">
        <v>4846</v>
      </c>
      <c r="F360" s="23">
        <v>44130</v>
      </c>
      <c r="G360" s="21" t="s">
        <v>4847</v>
      </c>
      <c r="H360" s="21" t="s">
        <v>4848</v>
      </c>
      <c r="I360" s="21" t="s">
        <v>4849</v>
      </c>
      <c r="J360" s="21" t="s">
        <v>4850</v>
      </c>
      <c r="K360" s="21" t="s">
        <v>4851</v>
      </c>
      <c r="L360" s="21" t="s">
        <v>4852</v>
      </c>
      <c r="M360" s="21" t="s">
        <v>4853</v>
      </c>
      <c r="N360" s="19" t="s">
        <v>4854</v>
      </c>
      <c r="O360" s="19" t="s">
        <v>4855</v>
      </c>
      <c r="P360" s="19"/>
      <c r="Q360" s="19"/>
      <c r="R360" s="19"/>
      <c r="S360" s="19"/>
      <c r="T360" s="19"/>
      <c r="U360" s="19"/>
      <c r="V360" s="1" t="s">
        <v>4856</v>
      </c>
      <c r="W360" s="22" t="s">
        <v>4857</v>
      </c>
      <c r="X360" s="17"/>
    </row>
    <row r="361" spans="1:24" ht="12.75" customHeight="1">
      <c r="A361" s="8" t="s">
        <v>460</v>
      </c>
      <c r="B361" s="1" t="s">
        <v>3442</v>
      </c>
      <c r="C361" s="8" t="s">
        <v>57</v>
      </c>
      <c r="D361" s="8" t="s">
        <v>1597</v>
      </c>
      <c r="E361" s="1" t="s">
        <v>4858</v>
      </c>
      <c r="F361" s="23">
        <v>44183</v>
      </c>
      <c r="G361" s="21" t="s">
        <v>4859</v>
      </c>
      <c r="H361" s="21" t="s">
        <v>4860</v>
      </c>
      <c r="I361" s="21" t="s">
        <v>4861</v>
      </c>
      <c r="J361" s="21" t="s">
        <v>4862</v>
      </c>
      <c r="K361" s="21" t="s">
        <v>4863</v>
      </c>
      <c r="L361" s="21" t="s">
        <v>4864</v>
      </c>
      <c r="M361" s="21" t="s">
        <v>4865</v>
      </c>
      <c r="N361" s="19" t="s">
        <v>4866</v>
      </c>
      <c r="O361" s="19"/>
      <c r="P361" s="19"/>
      <c r="Q361" s="19"/>
      <c r="R361" s="19"/>
      <c r="S361" s="19"/>
      <c r="T361" s="19"/>
      <c r="U361" s="19"/>
      <c r="V361" s="1" t="s">
        <v>4867</v>
      </c>
      <c r="W361" s="22" t="s">
        <v>4868</v>
      </c>
      <c r="X361" s="17"/>
    </row>
    <row r="362" spans="1:24" ht="12.75" customHeight="1">
      <c r="A362" s="8" t="s">
        <v>55</v>
      </c>
      <c r="B362" s="1" t="s">
        <v>56</v>
      </c>
      <c r="C362" s="8" t="s">
        <v>57</v>
      </c>
      <c r="D362" s="8" t="s">
        <v>1597</v>
      </c>
      <c r="E362" s="1" t="s">
        <v>4869</v>
      </c>
      <c r="F362" s="23">
        <v>44016</v>
      </c>
      <c r="G362" s="21" t="s">
        <v>4870</v>
      </c>
      <c r="H362" s="8" t="s">
        <v>3919</v>
      </c>
      <c r="I362" s="21" t="s">
        <v>4871</v>
      </c>
      <c r="J362" s="8" t="s">
        <v>4872</v>
      </c>
      <c r="K362" s="21" t="s">
        <v>4873</v>
      </c>
      <c r="L362" s="8" t="s">
        <v>4874</v>
      </c>
      <c r="M362" s="8" t="s">
        <v>4875</v>
      </c>
      <c r="N362" s="19" t="s">
        <v>4876</v>
      </c>
      <c r="O362" s="19"/>
      <c r="P362" s="19"/>
      <c r="Q362" s="19"/>
      <c r="R362" s="19"/>
      <c r="S362" s="19"/>
      <c r="T362" s="19"/>
      <c r="U362" s="19"/>
      <c r="V362" s="1" t="s">
        <v>4877</v>
      </c>
      <c r="W362" s="19" t="s">
        <v>4878</v>
      </c>
      <c r="X362" s="17"/>
    </row>
    <row r="363" spans="1:24" ht="12.75" customHeight="1">
      <c r="A363" s="8" t="s">
        <v>460</v>
      </c>
      <c r="B363" s="1" t="s">
        <v>4879</v>
      </c>
      <c r="C363" s="8" t="s">
        <v>113</v>
      </c>
      <c r="D363" s="8" t="s">
        <v>1597</v>
      </c>
      <c r="E363" s="1" t="s">
        <v>4880</v>
      </c>
      <c r="F363" s="23">
        <v>43874</v>
      </c>
      <c r="G363" s="21" t="s">
        <v>4881</v>
      </c>
      <c r="H363" s="21" t="s">
        <v>4183</v>
      </c>
      <c r="I363" s="8" t="s">
        <v>4882</v>
      </c>
      <c r="J363" s="21" t="s">
        <v>4883</v>
      </c>
      <c r="K363" s="21" t="s">
        <v>4884</v>
      </c>
      <c r="L363" s="21" t="s">
        <v>4885</v>
      </c>
      <c r="M363" s="21" t="s">
        <v>4886</v>
      </c>
      <c r="N363" s="19" t="s">
        <v>4887</v>
      </c>
      <c r="O363" s="19" t="s">
        <v>4888</v>
      </c>
      <c r="P363" s="19" t="s">
        <v>4889</v>
      </c>
      <c r="Q363" s="19" t="s">
        <v>4890</v>
      </c>
      <c r="R363" s="19" t="s">
        <v>4891</v>
      </c>
      <c r="S363" s="19"/>
      <c r="T363" s="19"/>
      <c r="U363" s="19"/>
      <c r="V363" s="1" t="s">
        <v>4892</v>
      </c>
      <c r="W363" s="22" t="s">
        <v>4893</v>
      </c>
      <c r="X363" s="17"/>
    </row>
    <row r="364" spans="1:24" ht="12.75" customHeight="1">
      <c r="A364" s="8" t="s">
        <v>213</v>
      </c>
      <c r="B364" s="1" t="s">
        <v>4894</v>
      </c>
      <c r="C364" s="8" t="s">
        <v>113</v>
      </c>
      <c r="D364" s="8" t="s">
        <v>1597</v>
      </c>
      <c r="E364" s="1" t="s">
        <v>4895</v>
      </c>
      <c r="F364" s="23">
        <v>44126</v>
      </c>
      <c r="G364" s="21" t="s">
        <v>4896</v>
      </c>
      <c r="H364" s="21" t="s">
        <v>4897</v>
      </c>
      <c r="I364" s="8" t="s">
        <v>4898</v>
      </c>
      <c r="J364" s="21" t="s">
        <v>4899</v>
      </c>
      <c r="K364" s="21" t="s">
        <v>4900</v>
      </c>
      <c r="L364" s="21" t="s">
        <v>4901</v>
      </c>
      <c r="M364" s="21" t="s">
        <v>4902</v>
      </c>
      <c r="N364" s="19" t="s">
        <v>4903</v>
      </c>
      <c r="O364" s="19" t="s">
        <v>4904</v>
      </c>
      <c r="P364" s="19" t="s">
        <v>4905</v>
      </c>
      <c r="Q364" s="19" t="s">
        <v>4906</v>
      </c>
      <c r="R364" s="19" t="s">
        <v>4907</v>
      </c>
      <c r="S364" s="19" t="s">
        <v>4908</v>
      </c>
      <c r="T364" s="19"/>
      <c r="U364" s="19"/>
      <c r="V364" s="1" t="s">
        <v>4909</v>
      </c>
      <c r="W364" s="22" t="s">
        <v>4910</v>
      </c>
      <c r="X364" s="17"/>
    </row>
    <row r="365" spans="1:24" ht="12.75" customHeight="1">
      <c r="A365" s="8" t="s">
        <v>1008</v>
      </c>
      <c r="B365" s="1" t="s">
        <v>4911</v>
      </c>
      <c r="C365" s="8" t="s">
        <v>57</v>
      </c>
      <c r="D365" s="8" t="s">
        <v>1597</v>
      </c>
      <c r="E365" s="1" t="s">
        <v>4912</v>
      </c>
      <c r="F365" s="23">
        <v>44064</v>
      </c>
      <c r="G365" s="21" t="s">
        <v>4913</v>
      </c>
      <c r="H365" s="21" t="s">
        <v>4914</v>
      </c>
      <c r="I365" s="21" t="s">
        <v>4915</v>
      </c>
      <c r="J365" s="21" t="s">
        <v>4916</v>
      </c>
      <c r="K365" s="21" t="s">
        <v>4917</v>
      </c>
      <c r="L365" s="21" t="s">
        <v>4918</v>
      </c>
      <c r="M365" s="21" t="s">
        <v>4919</v>
      </c>
      <c r="N365" s="19" t="s">
        <v>4920</v>
      </c>
      <c r="O365" s="19" t="s">
        <v>4921</v>
      </c>
      <c r="P365" s="19" t="s">
        <v>4922</v>
      </c>
      <c r="Q365" s="19" t="s">
        <v>4923</v>
      </c>
      <c r="R365" s="19" t="s">
        <v>4924</v>
      </c>
      <c r="S365" s="19" t="s">
        <v>4925</v>
      </c>
      <c r="T365" s="19" t="s">
        <v>4926</v>
      </c>
      <c r="U365" s="19"/>
      <c r="V365" s="1" t="s">
        <v>4927</v>
      </c>
      <c r="W365" s="22" t="s">
        <v>4928</v>
      </c>
      <c r="X365" s="17"/>
    </row>
    <row r="366" spans="1:24" ht="12.75" customHeight="1">
      <c r="A366" s="8" t="s">
        <v>213</v>
      </c>
      <c r="B366" s="1" t="s">
        <v>4929</v>
      </c>
      <c r="C366" s="8" t="s">
        <v>57</v>
      </c>
      <c r="D366" s="8" t="s">
        <v>1597</v>
      </c>
      <c r="E366" s="1" t="s">
        <v>4930</v>
      </c>
      <c r="F366" s="23">
        <v>43929</v>
      </c>
      <c r="G366" s="21" t="s">
        <v>631</v>
      </c>
      <c r="H366" s="21" t="s">
        <v>4931</v>
      </c>
      <c r="I366" s="21" t="s">
        <v>4932</v>
      </c>
      <c r="J366" s="21" t="s">
        <v>4933</v>
      </c>
      <c r="K366" s="21" t="s">
        <v>4934</v>
      </c>
      <c r="L366" s="21" t="s">
        <v>4935</v>
      </c>
      <c r="M366" s="21" t="s">
        <v>4936</v>
      </c>
      <c r="N366" s="19" t="s">
        <v>4937</v>
      </c>
      <c r="O366" s="19" t="s">
        <v>4938</v>
      </c>
      <c r="P366" s="19" t="s">
        <v>4939</v>
      </c>
      <c r="Q366" s="19" t="s">
        <v>4940</v>
      </c>
      <c r="R366" s="19"/>
      <c r="S366" s="19"/>
      <c r="T366" s="19"/>
      <c r="U366" s="19"/>
      <c r="V366" s="1" t="s">
        <v>4941</v>
      </c>
      <c r="W366" s="22" t="s">
        <v>4942</v>
      </c>
      <c r="X366" s="17"/>
    </row>
    <row r="367" spans="1:24" ht="12.75" customHeight="1">
      <c r="A367" s="8" t="s">
        <v>111</v>
      </c>
      <c r="B367" s="1" t="s">
        <v>1036</v>
      </c>
      <c r="C367" s="8" t="s">
        <v>57</v>
      </c>
      <c r="D367" s="8" t="s">
        <v>1597</v>
      </c>
      <c r="E367" s="1" t="s">
        <v>4943</v>
      </c>
      <c r="F367" s="23">
        <v>43881</v>
      </c>
      <c r="G367" s="21" t="s">
        <v>4944</v>
      </c>
      <c r="H367" s="21" t="s">
        <v>1039</v>
      </c>
      <c r="I367" s="21" t="s">
        <v>4945</v>
      </c>
      <c r="J367" s="21" t="s">
        <v>4946</v>
      </c>
      <c r="K367" s="21" t="s">
        <v>4947</v>
      </c>
      <c r="L367" s="21" t="s">
        <v>4948</v>
      </c>
      <c r="M367" s="21" t="s">
        <v>4949</v>
      </c>
      <c r="N367" s="19" t="s">
        <v>4950</v>
      </c>
      <c r="O367" s="19" t="s">
        <v>4951</v>
      </c>
      <c r="P367" s="19" t="s">
        <v>4952</v>
      </c>
      <c r="Q367" s="19"/>
      <c r="R367" s="19"/>
      <c r="S367" s="19"/>
      <c r="T367" s="19"/>
      <c r="U367" s="19"/>
      <c r="V367" s="1" t="s">
        <v>4953</v>
      </c>
      <c r="W367" s="22" t="s">
        <v>2989</v>
      </c>
      <c r="X367" s="17"/>
    </row>
    <row r="368" spans="1:24" ht="12.75" customHeight="1">
      <c r="A368" s="8" t="s">
        <v>4954</v>
      </c>
      <c r="B368" s="1" t="s">
        <v>4955</v>
      </c>
      <c r="C368" s="8" t="s">
        <v>113</v>
      </c>
      <c r="D368" s="8" t="s">
        <v>1597</v>
      </c>
      <c r="E368" s="1" t="s">
        <v>4956</v>
      </c>
      <c r="F368" s="23">
        <v>43872</v>
      </c>
      <c r="G368" s="21" t="s">
        <v>4957</v>
      </c>
      <c r="H368" s="21" t="s">
        <v>4958</v>
      </c>
      <c r="I368" s="21" t="s">
        <v>4959</v>
      </c>
      <c r="J368" s="21" t="s">
        <v>4960</v>
      </c>
      <c r="K368" s="21" t="s">
        <v>4961</v>
      </c>
      <c r="L368" s="21" t="s">
        <v>4962</v>
      </c>
      <c r="M368" s="21" t="s">
        <v>4963</v>
      </c>
      <c r="N368" s="19" t="s">
        <v>4964</v>
      </c>
      <c r="O368" s="19"/>
      <c r="P368" s="19"/>
      <c r="Q368" s="19"/>
      <c r="R368" s="19"/>
      <c r="S368" s="19"/>
      <c r="T368" s="19"/>
      <c r="U368" s="19"/>
      <c r="V368" s="1" t="s">
        <v>4965</v>
      </c>
      <c r="W368" s="22" t="s">
        <v>4966</v>
      </c>
      <c r="X368" s="17"/>
    </row>
    <row r="369" spans="1:24" ht="12.75" customHeight="1">
      <c r="A369" s="8" t="s">
        <v>1758</v>
      </c>
      <c r="B369" s="1" t="s">
        <v>4967</v>
      </c>
      <c r="C369" s="8" t="s">
        <v>57</v>
      </c>
      <c r="D369" s="8" t="s">
        <v>1597</v>
      </c>
      <c r="E369" s="1" t="s">
        <v>4968</v>
      </c>
      <c r="F369" s="23">
        <v>44091</v>
      </c>
      <c r="G369" s="21" t="s">
        <v>4969</v>
      </c>
      <c r="H369" s="21" t="s">
        <v>148</v>
      </c>
      <c r="I369" s="21" t="s">
        <v>4970</v>
      </c>
      <c r="J369" s="21" t="s">
        <v>4971</v>
      </c>
      <c r="K369" s="21" t="s">
        <v>4972</v>
      </c>
      <c r="L369" s="21" t="s">
        <v>4973</v>
      </c>
      <c r="M369" s="21" t="s">
        <v>4974</v>
      </c>
      <c r="N369" s="19" t="s">
        <v>4975</v>
      </c>
      <c r="O369" s="19" t="s">
        <v>4976</v>
      </c>
      <c r="P369" s="19"/>
      <c r="Q369" s="19"/>
      <c r="R369" s="19"/>
      <c r="S369" s="19"/>
      <c r="T369" s="19"/>
      <c r="U369" s="19"/>
      <c r="V369" s="1" t="s">
        <v>4977</v>
      </c>
      <c r="W369" s="22" t="s">
        <v>4978</v>
      </c>
      <c r="X369" s="17"/>
    </row>
    <row r="370" spans="1:24" ht="12.75" customHeight="1">
      <c r="A370" s="8" t="s">
        <v>3070</v>
      </c>
      <c r="B370" s="1" t="s">
        <v>4979</v>
      </c>
      <c r="C370" s="8" t="s">
        <v>57</v>
      </c>
      <c r="D370" s="8" t="s">
        <v>1597</v>
      </c>
      <c r="E370" s="1" t="s">
        <v>4980</v>
      </c>
      <c r="F370" s="23">
        <v>44195</v>
      </c>
      <c r="G370" s="21" t="s">
        <v>4981</v>
      </c>
      <c r="H370" s="21" t="s">
        <v>4982</v>
      </c>
      <c r="I370" s="21" t="s">
        <v>4983</v>
      </c>
      <c r="J370" s="21" t="s">
        <v>4984</v>
      </c>
      <c r="K370" s="21" t="s">
        <v>4985</v>
      </c>
      <c r="L370" s="21" t="s">
        <v>4986</v>
      </c>
      <c r="M370" s="21" t="s">
        <v>4987</v>
      </c>
      <c r="N370" s="19" t="s">
        <v>4988</v>
      </c>
      <c r="O370" s="19" t="s">
        <v>1259</v>
      </c>
      <c r="P370" s="19" t="s">
        <v>4989</v>
      </c>
      <c r="Q370" s="19"/>
      <c r="R370" s="19"/>
      <c r="S370" s="19"/>
      <c r="T370" s="19"/>
      <c r="U370" s="19"/>
      <c r="V370" s="1" t="s">
        <v>4990</v>
      </c>
      <c r="W370" s="22" t="s">
        <v>4991</v>
      </c>
      <c r="X370" s="17"/>
    </row>
    <row r="371" spans="1:24" ht="12.75" customHeight="1">
      <c r="A371" s="8" t="s">
        <v>507</v>
      </c>
      <c r="B371" s="1" t="s">
        <v>2224</v>
      </c>
      <c r="C371" s="8" t="s">
        <v>113</v>
      </c>
      <c r="D371" s="8" t="s">
        <v>1597</v>
      </c>
      <c r="E371" s="1" t="s">
        <v>4992</v>
      </c>
      <c r="F371" s="23">
        <v>44028</v>
      </c>
      <c r="G371" s="21" t="s">
        <v>4993</v>
      </c>
      <c r="H371" s="21" t="s">
        <v>4994</v>
      </c>
      <c r="I371" s="21" t="s">
        <v>4995</v>
      </c>
      <c r="J371" s="21" t="s">
        <v>4996</v>
      </c>
      <c r="K371" s="21" t="s">
        <v>4997</v>
      </c>
      <c r="L371" s="21" t="s">
        <v>4998</v>
      </c>
      <c r="M371" s="21" t="s">
        <v>4451</v>
      </c>
      <c r="N371" s="19" t="s">
        <v>4999</v>
      </c>
      <c r="O371" s="19"/>
      <c r="P371" s="19"/>
      <c r="Q371" s="19"/>
      <c r="R371" s="19"/>
      <c r="S371" s="19"/>
      <c r="T371" s="19"/>
      <c r="U371" s="19"/>
      <c r="V371" s="1" t="s">
        <v>5000</v>
      </c>
      <c r="W371" s="22" t="s">
        <v>4454</v>
      </c>
      <c r="X371" s="17"/>
    </row>
    <row r="372" spans="1:24" ht="12.75" customHeight="1">
      <c r="A372" s="8" t="s">
        <v>460</v>
      </c>
      <c r="B372" s="1" t="s">
        <v>1388</v>
      </c>
      <c r="C372" s="8" t="s">
        <v>113</v>
      </c>
      <c r="D372" s="8" t="s">
        <v>1597</v>
      </c>
      <c r="E372" s="1" t="s">
        <v>5001</v>
      </c>
      <c r="F372" s="23">
        <v>43993</v>
      </c>
      <c r="G372" s="21" t="s">
        <v>5002</v>
      </c>
      <c r="H372" s="21" t="s">
        <v>5003</v>
      </c>
      <c r="I372" s="21" t="s">
        <v>5004</v>
      </c>
      <c r="J372" s="8" t="s">
        <v>5005</v>
      </c>
      <c r="K372" s="21" t="s">
        <v>5006</v>
      </c>
      <c r="L372" s="21" t="s">
        <v>5007</v>
      </c>
      <c r="M372" s="21" t="s">
        <v>5008</v>
      </c>
      <c r="N372" s="19" t="s">
        <v>5009</v>
      </c>
      <c r="O372" s="19" t="s">
        <v>5010</v>
      </c>
      <c r="P372" s="19"/>
      <c r="Q372" s="19"/>
      <c r="R372" s="19"/>
      <c r="S372" s="19"/>
      <c r="T372" s="19"/>
      <c r="U372" s="19"/>
      <c r="V372" s="1" t="s">
        <v>5011</v>
      </c>
      <c r="W372" s="22" t="s">
        <v>5012</v>
      </c>
      <c r="X372" s="17"/>
    </row>
    <row r="373" spans="1:24" ht="12.75" customHeight="1">
      <c r="A373" s="8" t="s">
        <v>1103</v>
      </c>
      <c r="B373" s="1" t="s">
        <v>5013</v>
      </c>
      <c r="C373" s="8" t="s">
        <v>57</v>
      </c>
      <c r="D373" s="8" t="s">
        <v>1597</v>
      </c>
      <c r="E373" s="1" t="s">
        <v>5014</v>
      </c>
      <c r="F373" s="23">
        <v>43862</v>
      </c>
      <c r="G373" s="21" t="s">
        <v>5015</v>
      </c>
      <c r="H373" s="21" t="s">
        <v>5016</v>
      </c>
      <c r="I373" s="21" t="s">
        <v>5017</v>
      </c>
      <c r="J373" s="21" t="s">
        <v>5018</v>
      </c>
      <c r="K373" s="21" t="s">
        <v>5019</v>
      </c>
      <c r="L373" s="21" t="s">
        <v>5020</v>
      </c>
      <c r="M373" s="21" t="s">
        <v>5021</v>
      </c>
      <c r="N373" s="19" t="s">
        <v>5022</v>
      </c>
      <c r="O373" s="19"/>
      <c r="P373" s="19"/>
      <c r="Q373" s="19"/>
      <c r="R373" s="19"/>
      <c r="S373" s="19"/>
      <c r="T373" s="19"/>
      <c r="U373" s="19"/>
      <c r="V373" s="1" t="s">
        <v>5023</v>
      </c>
      <c r="W373" s="22" t="s">
        <v>5024</v>
      </c>
      <c r="X373" s="17"/>
    </row>
    <row r="374" spans="1:24" ht="12.75" customHeight="1">
      <c r="A374" s="8" t="s">
        <v>908</v>
      </c>
      <c r="B374" s="1" t="s">
        <v>909</v>
      </c>
      <c r="C374" s="8" t="s">
        <v>113</v>
      </c>
      <c r="D374" s="8" t="s">
        <v>1597</v>
      </c>
      <c r="E374" s="1" t="s">
        <v>5025</v>
      </c>
      <c r="F374" s="23">
        <v>43849</v>
      </c>
      <c r="G374" s="21" t="s">
        <v>5026</v>
      </c>
      <c r="H374" s="21" t="s">
        <v>5027</v>
      </c>
      <c r="I374" s="21" t="s">
        <v>5028</v>
      </c>
      <c r="J374" s="21" t="s">
        <v>5029</v>
      </c>
      <c r="K374" s="21" t="s">
        <v>5030</v>
      </c>
      <c r="L374" s="21" t="s">
        <v>5031</v>
      </c>
      <c r="M374" s="21" t="s">
        <v>5032</v>
      </c>
      <c r="N374" s="19" t="s">
        <v>5033</v>
      </c>
      <c r="O374" s="19"/>
      <c r="P374" s="19"/>
      <c r="Q374" s="19"/>
      <c r="R374" s="19"/>
      <c r="S374" s="19"/>
      <c r="T374" s="19"/>
      <c r="U374" s="19"/>
      <c r="V374" s="1" t="s">
        <v>5034</v>
      </c>
      <c r="W374" s="22" t="s">
        <v>5035</v>
      </c>
      <c r="X374" s="17"/>
    </row>
    <row r="375" spans="1:24" ht="12.75" customHeight="1">
      <c r="A375" s="8" t="s">
        <v>460</v>
      </c>
      <c r="B375" s="1" t="s">
        <v>3108</v>
      </c>
      <c r="C375" s="8" t="s">
        <v>113</v>
      </c>
      <c r="D375" s="8" t="s">
        <v>1597</v>
      </c>
      <c r="E375" s="1" t="s">
        <v>5036</v>
      </c>
      <c r="F375" s="23">
        <v>43930</v>
      </c>
      <c r="G375" s="21" t="s">
        <v>1361</v>
      </c>
      <c r="H375" s="21" t="s">
        <v>5037</v>
      </c>
      <c r="I375" s="21" t="s">
        <v>5038</v>
      </c>
      <c r="J375" s="21" t="s">
        <v>5039</v>
      </c>
      <c r="K375" s="21" t="s">
        <v>5040</v>
      </c>
      <c r="L375" s="21" t="s">
        <v>5041</v>
      </c>
      <c r="M375" s="21" t="s">
        <v>5042</v>
      </c>
      <c r="N375" s="19" t="s">
        <v>5043</v>
      </c>
      <c r="O375" s="19"/>
      <c r="P375" s="19"/>
      <c r="Q375" s="19"/>
      <c r="R375" s="19"/>
      <c r="S375" s="19"/>
      <c r="T375" s="19"/>
      <c r="U375" s="19"/>
      <c r="V375" s="1" t="s">
        <v>5044</v>
      </c>
      <c r="W375" s="22" t="s">
        <v>5045</v>
      </c>
      <c r="X375" s="17"/>
    </row>
    <row r="376" spans="1:24" ht="12.75" customHeight="1">
      <c r="A376" s="8" t="s">
        <v>460</v>
      </c>
      <c r="B376" s="1" t="s">
        <v>3108</v>
      </c>
      <c r="C376" s="8" t="s">
        <v>113</v>
      </c>
      <c r="D376" s="8" t="s">
        <v>1597</v>
      </c>
      <c r="E376" s="1" t="s">
        <v>5046</v>
      </c>
      <c r="F376" s="23">
        <v>44077</v>
      </c>
      <c r="G376" s="21" t="s">
        <v>5047</v>
      </c>
      <c r="H376" s="21" t="s">
        <v>5048</v>
      </c>
      <c r="I376" s="21" t="s">
        <v>5049</v>
      </c>
      <c r="J376" s="21" t="s">
        <v>5050</v>
      </c>
      <c r="K376" s="21" t="s">
        <v>5051</v>
      </c>
      <c r="L376" s="21" t="s">
        <v>5052</v>
      </c>
      <c r="M376" s="21" t="s">
        <v>5053</v>
      </c>
      <c r="N376" s="19" t="s">
        <v>5054</v>
      </c>
      <c r="O376" s="19" t="s">
        <v>5055</v>
      </c>
      <c r="P376" s="19"/>
      <c r="Q376" s="19"/>
      <c r="R376" s="19"/>
      <c r="S376" s="19"/>
      <c r="T376" s="19"/>
      <c r="U376" s="19"/>
      <c r="V376" s="1" t="s">
        <v>5056</v>
      </c>
      <c r="W376" s="22" t="s">
        <v>5057</v>
      </c>
      <c r="X376" s="17"/>
    </row>
    <row r="377" spans="1:24" ht="12.75" customHeight="1">
      <c r="A377" s="8" t="s">
        <v>2194</v>
      </c>
      <c r="B377" s="1" t="s">
        <v>2195</v>
      </c>
      <c r="C377" s="8" t="s">
        <v>113</v>
      </c>
      <c r="D377" s="8" t="s">
        <v>1597</v>
      </c>
      <c r="E377" s="1" t="s">
        <v>5058</v>
      </c>
      <c r="F377" s="23">
        <v>44096</v>
      </c>
      <c r="G377" s="21" t="s">
        <v>5059</v>
      </c>
      <c r="H377" s="21" t="s">
        <v>5060</v>
      </c>
      <c r="I377" s="21" t="s">
        <v>5061</v>
      </c>
      <c r="J377" s="21" t="s">
        <v>5062</v>
      </c>
      <c r="K377" s="21" t="s">
        <v>5063</v>
      </c>
      <c r="L377" s="21" t="s">
        <v>5064</v>
      </c>
      <c r="M377" s="21" t="s">
        <v>5065</v>
      </c>
      <c r="N377" s="19" t="s">
        <v>5066</v>
      </c>
      <c r="O377" s="19" t="s">
        <v>5067</v>
      </c>
      <c r="P377" s="19"/>
      <c r="Q377" s="19"/>
      <c r="R377" s="19"/>
      <c r="S377" s="19"/>
      <c r="T377" s="19"/>
      <c r="U377" s="19"/>
      <c r="V377" s="1" t="s">
        <v>5068</v>
      </c>
      <c r="W377" s="22" t="s">
        <v>5069</v>
      </c>
      <c r="X377" s="17"/>
    </row>
    <row r="378" spans="1:24" ht="12.75" customHeight="1">
      <c r="A378" s="8" t="s">
        <v>3406</v>
      </c>
      <c r="B378" s="1" t="s">
        <v>5070</v>
      </c>
      <c r="C378" s="8" t="s">
        <v>57</v>
      </c>
      <c r="D378" s="8" t="s">
        <v>1597</v>
      </c>
      <c r="E378" s="1" t="s">
        <v>5071</v>
      </c>
      <c r="F378" s="23">
        <v>44195</v>
      </c>
      <c r="G378" s="21" t="s">
        <v>5072</v>
      </c>
      <c r="H378" s="21" t="s">
        <v>5073</v>
      </c>
      <c r="I378" s="21" t="s">
        <v>5074</v>
      </c>
      <c r="J378" s="21" t="s">
        <v>5075</v>
      </c>
      <c r="K378" s="21" t="s">
        <v>5076</v>
      </c>
      <c r="L378" s="21" t="s">
        <v>5077</v>
      </c>
      <c r="M378" s="21" t="s">
        <v>5078</v>
      </c>
      <c r="N378" s="19" t="s">
        <v>5079</v>
      </c>
      <c r="O378" s="19" t="s">
        <v>5080</v>
      </c>
      <c r="P378" s="19"/>
      <c r="Q378" s="19"/>
      <c r="R378" s="19"/>
      <c r="S378" s="19"/>
      <c r="T378" s="19"/>
      <c r="U378" s="19"/>
      <c r="V378" s="1" t="s">
        <v>5081</v>
      </c>
      <c r="W378" s="22" t="s">
        <v>5082</v>
      </c>
      <c r="X378" s="17"/>
    </row>
    <row r="379" spans="1:24" ht="12.75" customHeight="1">
      <c r="A379" s="8" t="s">
        <v>473</v>
      </c>
      <c r="B379" s="1" t="s">
        <v>5083</v>
      </c>
      <c r="C379" s="8" t="s">
        <v>57</v>
      </c>
      <c r="D379" s="8" t="s">
        <v>1597</v>
      </c>
      <c r="E379" s="1" t="s">
        <v>5084</v>
      </c>
      <c r="F379" s="23">
        <v>44088</v>
      </c>
      <c r="G379" s="21" t="s">
        <v>5085</v>
      </c>
      <c r="H379" s="21" t="s">
        <v>4796</v>
      </c>
      <c r="I379" s="21" t="s">
        <v>5086</v>
      </c>
      <c r="J379" s="21" t="s">
        <v>5087</v>
      </c>
      <c r="K379" s="21" t="s">
        <v>5088</v>
      </c>
      <c r="L379" s="21" t="s">
        <v>5089</v>
      </c>
      <c r="M379" s="21" t="s">
        <v>5090</v>
      </c>
      <c r="N379" s="19" t="s">
        <v>5091</v>
      </c>
      <c r="O379" s="19" t="s">
        <v>5092</v>
      </c>
      <c r="P379" s="19" t="s">
        <v>5093</v>
      </c>
      <c r="Q379" s="19" t="s">
        <v>5094</v>
      </c>
      <c r="R379" s="19"/>
      <c r="S379" s="19"/>
      <c r="T379" s="19"/>
      <c r="U379" s="19"/>
      <c r="V379" s="1" t="s">
        <v>5095</v>
      </c>
      <c r="W379" s="22" t="s">
        <v>5096</v>
      </c>
      <c r="X379" s="17"/>
    </row>
    <row r="380" spans="1:24" ht="12.75" customHeight="1">
      <c r="A380" s="8" t="s">
        <v>213</v>
      </c>
      <c r="B380" s="1" t="s">
        <v>301</v>
      </c>
      <c r="C380" s="8" t="s">
        <v>57</v>
      </c>
      <c r="D380" s="8" t="s">
        <v>1597</v>
      </c>
      <c r="E380" s="1" t="s">
        <v>5097</v>
      </c>
      <c r="F380" s="23">
        <v>43922</v>
      </c>
      <c r="G380" s="21" t="s">
        <v>5098</v>
      </c>
      <c r="H380" s="21" t="s">
        <v>5099</v>
      </c>
      <c r="I380" s="21" t="s">
        <v>5100</v>
      </c>
      <c r="J380" s="21" t="s">
        <v>5101</v>
      </c>
      <c r="K380" s="21" t="s">
        <v>5102</v>
      </c>
      <c r="L380" s="21" t="s">
        <v>5103</v>
      </c>
      <c r="M380" s="21" t="s">
        <v>5104</v>
      </c>
      <c r="N380" s="19" t="s">
        <v>5105</v>
      </c>
      <c r="O380" s="19"/>
      <c r="P380" s="19"/>
      <c r="Q380" s="19"/>
      <c r="R380" s="19"/>
      <c r="S380" s="19"/>
      <c r="T380" s="19"/>
      <c r="U380" s="19"/>
      <c r="V380" s="1" t="s">
        <v>5106</v>
      </c>
      <c r="W380" s="22" t="s">
        <v>5107</v>
      </c>
      <c r="X380" s="17"/>
    </row>
    <row r="381" spans="1:24" ht="12.75" customHeight="1">
      <c r="A381" s="8" t="s">
        <v>213</v>
      </c>
      <c r="B381" s="1" t="s">
        <v>5108</v>
      </c>
      <c r="C381" s="8" t="s">
        <v>57</v>
      </c>
      <c r="D381" s="8" t="s">
        <v>1597</v>
      </c>
      <c r="E381" s="1" t="s">
        <v>5109</v>
      </c>
      <c r="F381" s="23">
        <v>44105</v>
      </c>
      <c r="G381" s="21" t="s">
        <v>5110</v>
      </c>
      <c r="H381" s="21" t="s">
        <v>5111</v>
      </c>
      <c r="I381" s="21" t="s">
        <v>5112</v>
      </c>
      <c r="J381" s="21" t="s">
        <v>5113</v>
      </c>
      <c r="K381" s="21" t="s">
        <v>5114</v>
      </c>
      <c r="L381" s="21" t="s">
        <v>5115</v>
      </c>
      <c r="M381" s="21" t="s">
        <v>5116</v>
      </c>
      <c r="N381" s="19" t="s">
        <v>5117</v>
      </c>
      <c r="O381" s="19"/>
      <c r="P381" s="19"/>
      <c r="Q381" s="19"/>
      <c r="R381" s="19"/>
      <c r="S381" s="19"/>
      <c r="T381" s="19"/>
      <c r="U381" s="19"/>
      <c r="V381" s="1" t="s">
        <v>5118</v>
      </c>
      <c r="W381" s="22" t="s">
        <v>5119</v>
      </c>
      <c r="X381" s="17"/>
    </row>
    <row r="382" spans="1:24" ht="12.75" customHeight="1">
      <c r="A382" s="8" t="s">
        <v>288</v>
      </c>
      <c r="B382" s="1" t="s">
        <v>851</v>
      </c>
      <c r="C382" s="8" t="s">
        <v>113</v>
      </c>
      <c r="D382" s="8" t="s">
        <v>1597</v>
      </c>
      <c r="E382" s="1" t="s">
        <v>5120</v>
      </c>
      <c r="F382" s="23">
        <v>44125</v>
      </c>
      <c r="G382" s="21" t="s">
        <v>5121</v>
      </c>
      <c r="H382" s="21" t="s">
        <v>5122</v>
      </c>
      <c r="I382" s="21" t="s">
        <v>5123</v>
      </c>
      <c r="J382" s="21" t="s">
        <v>5124</v>
      </c>
      <c r="K382" s="21" t="s">
        <v>5125</v>
      </c>
      <c r="L382" s="21" t="s">
        <v>5126</v>
      </c>
      <c r="M382" s="21" t="s">
        <v>5127</v>
      </c>
      <c r="N382" s="19" t="s">
        <v>5128</v>
      </c>
      <c r="O382" s="19"/>
      <c r="P382" s="19"/>
      <c r="Q382" s="19"/>
      <c r="R382" s="19"/>
      <c r="S382" s="19"/>
      <c r="T382" s="19"/>
      <c r="U382" s="19"/>
      <c r="V382" s="1" t="s">
        <v>3971</v>
      </c>
      <c r="W382" s="22" t="s">
        <v>5129</v>
      </c>
      <c r="X382" s="17"/>
    </row>
    <row r="383" spans="1:24" ht="12.75" customHeight="1">
      <c r="A383" s="8" t="s">
        <v>2395</v>
      </c>
      <c r="B383" s="1" t="s">
        <v>5130</v>
      </c>
      <c r="C383" s="8" t="s">
        <v>113</v>
      </c>
      <c r="D383" s="8" t="s">
        <v>1597</v>
      </c>
      <c r="E383" s="1" t="s">
        <v>5131</v>
      </c>
      <c r="F383" s="23">
        <v>43886</v>
      </c>
      <c r="G383" s="21" t="s">
        <v>5132</v>
      </c>
      <c r="H383" s="21" t="s">
        <v>5133</v>
      </c>
      <c r="I383" s="21" t="s">
        <v>5134</v>
      </c>
      <c r="J383" s="21" t="s">
        <v>5135</v>
      </c>
      <c r="K383" s="21" t="s">
        <v>5136</v>
      </c>
      <c r="L383" s="21" t="s">
        <v>5137</v>
      </c>
      <c r="M383" s="21" t="s">
        <v>5138</v>
      </c>
      <c r="N383" s="19" t="s">
        <v>5139</v>
      </c>
      <c r="O383" s="19" t="s">
        <v>5140</v>
      </c>
      <c r="P383" s="19" t="s">
        <v>5141</v>
      </c>
      <c r="Q383" s="19" t="s">
        <v>5142</v>
      </c>
      <c r="R383" s="19" t="s">
        <v>5143</v>
      </c>
      <c r="S383" s="19"/>
      <c r="T383" s="19"/>
      <c r="U383" s="19"/>
      <c r="V383" s="1" t="s">
        <v>5144</v>
      </c>
      <c r="W383" s="22" t="s">
        <v>5145</v>
      </c>
      <c r="X383" s="17"/>
    </row>
    <row r="384" spans="1:24" ht="12.75" customHeight="1">
      <c r="A384" s="8" t="s">
        <v>1923</v>
      </c>
      <c r="B384" s="1" t="s">
        <v>2684</v>
      </c>
      <c r="C384" s="8" t="s">
        <v>57</v>
      </c>
      <c r="D384" s="8" t="s">
        <v>1597</v>
      </c>
      <c r="E384" s="1" t="s">
        <v>5146</v>
      </c>
      <c r="F384" s="23">
        <v>43990</v>
      </c>
      <c r="G384" s="21" t="s">
        <v>5147</v>
      </c>
      <c r="H384" s="21" t="s">
        <v>2687</v>
      </c>
      <c r="I384" s="21" t="s">
        <v>5148</v>
      </c>
      <c r="J384" s="21" t="s">
        <v>5149</v>
      </c>
      <c r="K384" s="21" t="s">
        <v>4014</v>
      </c>
      <c r="L384" s="21" t="s">
        <v>5150</v>
      </c>
      <c r="M384" s="21" t="s">
        <v>2692</v>
      </c>
      <c r="N384" s="19" t="s">
        <v>5151</v>
      </c>
      <c r="O384" s="19" t="s">
        <v>5152</v>
      </c>
      <c r="P384" s="19"/>
      <c r="Q384" s="19"/>
      <c r="R384" s="19"/>
      <c r="S384" s="19"/>
      <c r="T384" s="19"/>
      <c r="U384" s="19"/>
      <c r="V384" s="1" t="s">
        <v>2695</v>
      </c>
      <c r="W384" s="22" t="s">
        <v>5153</v>
      </c>
      <c r="X384" s="17"/>
    </row>
    <row r="385" spans="1:24" ht="12.75" customHeight="1">
      <c r="A385" s="8" t="s">
        <v>1923</v>
      </c>
      <c r="B385" s="1" t="s">
        <v>5154</v>
      </c>
      <c r="C385" s="8" t="s">
        <v>113</v>
      </c>
      <c r="D385" s="8" t="s">
        <v>1597</v>
      </c>
      <c r="E385" s="1" t="s">
        <v>5155</v>
      </c>
      <c r="F385" s="23">
        <v>44167</v>
      </c>
      <c r="G385" s="21" t="s">
        <v>5156</v>
      </c>
      <c r="H385" s="8" t="s">
        <v>5157</v>
      </c>
      <c r="I385" s="21" t="s">
        <v>5158</v>
      </c>
      <c r="J385" s="21" t="s">
        <v>5159</v>
      </c>
      <c r="K385" s="21" t="s">
        <v>5160</v>
      </c>
      <c r="L385" s="21" t="s">
        <v>5161</v>
      </c>
      <c r="M385" s="21" t="s">
        <v>5162</v>
      </c>
      <c r="N385" s="19" t="s">
        <v>5163</v>
      </c>
      <c r="O385" s="19"/>
      <c r="P385" s="19"/>
      <c r="Q385" s="19"/>
      <c r="R385" s="19"/>
      <c r="S385" s="19"/>
      <c r="T385" s="19"/>
      <c r="U385" s="19"/>
      <c r="V385" s="1" t="s">
        <v>5164</v>
      </c>
      <c r="W385" s="22" t="s">
        <v>5165</v>
      </c>
      <c r="X385" s="17"/>
    </row>
    <row r="386" spans="1:24" ht="12.75" customHeight="1">
      <c r="A386" s="8" t="s">
        <v>213</v>
      </c>
      <c r="B386" s="1" t="s">
        <v>5166</v>
      </c>
      <c r="C386" s="8" t="s">
        <v>57</v>
      </c>
      <c r="D386" s="8" t="s">
        <v>1597</v>
      </c>
      <c r="E386" s="1" t="s">
        <v>5167</v>
      </c>
      <c r="F386" s="23">
        <v>44188</v>
      </c>
      <c r="G386" s="21" t="s">
        <v>5168</v>
      </c>
      <c r="H386" s="8" t="s">
        <v>182</v>
      </c>
      <c r="I386" s="21" t="s">
        <v>5169</v>
      </c>
      <c r="J386" s="21" t="s">
        <v>5170</v>
      </c>
      <c r="K386" s="21" t="s">
        <v>5171</v>
      </c>
      <c r="L386" s="21" t="s">
        <v>5172</v>
      </c>
      <c r="M386" s="21" t="s">
        <v>5173</v>
      </c>
      <c r="N386" s="19" t="s">
        <v>5174</v>
      </c>
      <c r="O386" s="19"/>
      <c r="P386" s="19"/>
      <c r="Q386" s="19"/>
      <c r="R386" s="19"/>
      <c r="S386" s="19"/>
      <c r="T386" s="19"/>
      <c r="U386" s="19"/>
      <c r="V386" s="1" t="s">
        <v>5175</v>
      </c>
      <c r="W386" s="22" t="s">
        <v>5176</v>
      </c>
      <c r="X386" s="17"/>
    </row>
    <row r="387" spans="1:24" ht="12.75" customHeight="1">
      <c r="A387" s="8" t="s">
        <v>288</v>
      </c>
      <c r="B387" s="1" t="s">
        <v>289</v>
      </c>
      <c r="C387" s="8" t="s">
        <v>113</v>
      </c>
      <c r="D387" s="8" t="s">
        <v>1597</v>
      </c>
      <c r="E387" s="1" t="s">
        <v>5177</v>
      </c>
      <c r="F387" s="23">
        <v>44147</v>
      </c>
      <c r="G387" s="21" t="s">
        <v>5178</v>
      </c>
      <c r="H387" s="21" t="s">
        <v>5179</v>
      </c>
      <c r="I387" s="21" t="s">
        <v>5180</v>
      </c>
      <c r="J387" s="21" t="s">
        <v>5181</v>
      </c>
      <c r="K387" s="8" t="s">
        <v>5182</v>
      </c>
      <c r="L387" s="21" t="s">
        <v>5183</v>
      </c>
      <c r="M387" s="8" t="s">
        <v>5184</v>
      </c>
      <c r="N387" s="19" t="s">
        <v>5185</v>
      </c>
      <c r="O387" s="19"/>
      <c r="P387" s="19"/>
      <c r="Q387" s="19"/>
      <c r="R387" s="19"/>
      <c r="S387" s="19"/>
      <c r="T387" s="19"/>
      <c r="U387" s="19"/>
      <c r="V387" s="1" t="s">
        <v>3554</v>
      </c>
      <c r="W387" s="22" t="s">
        <v>3555</v>
      </c>
      <c r="X387" s="17"/>
    </row>
    <row r="388" spans="1:24" ht="12.75" customHeight="1">
      <c r="A388" s="8" t="s">
        <v>732</v>
      </c>
      <c r="B388" s="1" t="s">
        <v>932</v>
      </c>
      <c r="C388" s="8" t="s">
        <v>113</v>
      </c>
      <c r="D388" s="8" t="s">
        <v>1597</v>
      </c>
      <c r="E388" s="1" t="s">
        <v>5186</v>
      </c>
      <c r="F388" s="23">
        <v>44025</v>
      </c>
      <c r="G388" s="21" t="s">
        <v>5187</v>
      </c>
      <c r="H388" s="21" t="s">
        <v>5188</v>
      </c>
      <c r="I388" s="21" t="s">
        <v>5189</v>
      </c>
      <c r="J388" s="21" t="s">
        <v>5190</v>
      </c>
      <c r="K388" s="21" t="s">
        <v>5191</v>
      </c>
      <c r="L388" s="21" t="s">
        <v>5192</v>
      </c>
      <c r="M388" s="21" t="s">
        <v>5193</v>
      </c>
      <c r="N388" s="19" t="s">
        <v>5194</v>
      </c>
      <c r="O388" s="19"/>
      <c r="P388" s="19"/>
      <c r="Q388" s="19"/>
      <c r="R388" s="19"/>
      <c r="S388" s="19"/>
      <c r="T388" s="19"/>
      <c r="U388" s="19"/>
      <c r="V388" s="1" t="s">
        <v>5195</v>
      </c>
      <c r="W388" s="22" t="s">
        <v>5196</v>
      </c>
      <c r="X388" s="17"/>
    </row>
    <row r="389" spans="1:24" ht="12.75" customHeight="1">
      <c r="A389" s="8" t="s">
        <v>5197</v>
      </c>
      <c r="B389" s="1" t="s">
        <v>5198</v>
      </c>
      <c r="C389" s="8" t="s">
        <v>57</v>
      </c>
      <c r="D389" s="8" t="s">
        <v>1597</v>
      </c>
      <c r="E389" s="1" t="s">
        <v>5199</v>
      </c>
      <c r="F389" s="23">
        <v>43859</v>
      </c>
      <c r="G389" s="21" t="s">
        <v>5200</v>
      </c>
      <c r="H389" s="21" t="s">
        <v>5201</v>
      </c>
      <c r="I389" s="21" t="s">
        <v>5202</v>
      </c>
      <c r="J389" s="21" t="s">
        <v>5203</v>
      </c>
      <c r="K389" s="21" t="s">
        <v>5204</v>
      </c>
      <c r="L389" s="21" t="s">
        <v>5205</v>
      </c>
      <c r="M389" s="21" t="s">
        <v>5206</v>
      </c>
      <c r="N389" s="19" t="s">
        <v>5207</v>
      </c>
      <c r="O389" s="19" t="s">
        <v>5208</v>
      </c>
      <c r="P389" s="19"/>
      <c r="Q389" s="19"/>
      <c r="R389" s="19"/>
      <c r="S389" s="19"/>
      <c r="T389" s="19"/>
      <c r="U389" s="19"/>
      <c r="V389" s="1" t="s">
        <v>5209</v>
      </c>
      <c r="W389" s="22" t="s">
        <v>5210</v>
      </c>
      <c r="X389" s="17"/>
    </row>
    <row r="390" spans="1:24" ht="12.75" customHeight="1">
      <c r="A390" s="8" t="s">
        <v>460</v>
      </c>
      <c r="B390" s="1" t="s">
        <v>5211</v>
      </c>
      <c r="C390" s="8" t="s">
        <v>57</v>
      </c>
      <c r="D390" s="8" t="s">
        <v>1597</v>
      </c>
      <c r="E390" s="1" t="s">
        <v>5212</v>
      </c>
      <c r="F390" s="23">
        <v>44014</v>
      </c>
      <c r="G390" s="21" t="s">
        <v>5213</v>
      </c>
      <c r="H390" s="21" t="s">
        <v>5214</v>
      </c>
      <c r="I390" s="21" t="s">
        <v>5215</v>
      </c>
      <c r="J390" s="8" t="s">
        <v>5216</v>
      </c>
      <c r="K390" s="21" t="s">
        <v>5217</v>
      </c>
      <c r="L390" s="21" t="s">
        <v>5218</v>
      </c>
      <c r="M390" s="21" t="s">
        <v>5219</v>
      </c>
      <c r="N390" s="19" t="s">
        <v>5220</v>
      </c>
      <c r="O390" s="19" t="s">
        <v>5221</v>
      </c>
      <c r="P390" s="19" t="s">
        <v>5222</v>
      </c>
      <c r="Q390" s="19"/>
      <c r="R390" s="19"/>
      <c r="S390" s="19"/>
      <c r="T390" s="19"/>
      <c r="U390" s="19"/>
      <c r="V390" s="1" t="s">
        <v>5223</v>
      </c>
      <c r="W390" s="22" t="s">
        <v>5224</v>
      </c>
      <c r="X390" s="17"/>
    </row>
    <row r="391" spans="1:24" ht="12.75" customHeight="1">
      <c r="A391" s="8" t="s">
        <v>1923</v>
      </c>
      <c r="B391" s="1" t="s">
        <v>5225</v>
      </c>
      <c r="C391" s="8" t="s">
        <v>57</v>
      </c>
      <c r="D391" s="8" t="s">
        <v>1597</v>
      </c>
      <c r="E391" s="1" t="s">
        <v>5226</v>
      </c>
      <c r="F391" s="23">
        <v>44119</v>
      </c>
      <c r="G391" s="21" t="s">
        <v>5227</v>
      </c>
      <c r="H391" s="8" t="s">
        <v>1351</v>
      </c>
      <c r="I391" s="21" t="s">
        <v>5228</v>
      </c>
      <c r="J391" s="21" t="s">
        <v>5229</v>
      </c>
      <c r="K391" s="21" t="s">
        <v>5230</v>
      </c>
      <c r="L391" s="21" t="s">
        <v>5231</v>
      </c>
      <c r="M391" s="21" t="s">
        <v>5232</v>
      </c>
      <c r="N391" s="19" t="s">
        <v>5233</v>
      </c>
      <c r="O391" s="19"/>
      <c r="P391" s="19"/>
      <c r="Q391" s="19"/>
      <c r="R391" s="19"/>
      <c r="S391" s="19"/>
      <c r="T391" s="19"/>
      <c r="U391" s="19"/>
      <c r="V391" s="1" t="s">
        <v>5234</v>
      </c>
      <c r="W391" s="22" t="s">
        <v>5235</v>
      </c>
      <c r="X391" s="17"/>
    </row>
    <row r="392" spans="1:24" ht="12.75" customHeight="1">
      <c r="A392" s="8" t="s">
        <v>460</v>
      </c>
      <c r="B392" s="1" t="s">
        <v>5236</v>
      </c>
      <c r="C392" s="8" t="s">
        <v>113</v>
      </c>
      <c r="D392" s="8" t="s">
        <v>1597</v>
      </c>
      <c r="E392" s="1" t="s">
        <v>5237</v>
      </c>
      <c r="F392" s="23">
        <v>43851</v>
      </c>
      <c r="G392" s="21" t="s">
        <v>5238</v>
      </c>
      <c r="H392" s="21" t="s">
        <v>148</v>
      </c>
      <c r="I392" s="21" t="s">
        <v>5239</v>
      </c>
      <c r="J392" s="21" t="s">
        <v>5240</v>
      </c>
      <c r="K392" s="21" t="s">
        <v>5241</v>
      </c>
      <c r="L392" s="21" t="s">
        <v>5242</v>
      </c>
      <c r="M392" s="21" t="s">
        <v>5243</v>
      </c>
      <c r="N392" s="19" t="s">
        <v>5244</v>
      </c>
      <c r="O392" s="19" t="s">
        <v>5245</v>
      </c>
      <c r="P392" s="19" t="s">
        <v>5246</v>
      </c>
      <c r="Q392" s="19" t="s">
        <v>5247</v>
      </c>
      <c r="R392" s="19" t="s">
        <v>5248</v>
      </c>
      <c r="S392" s="19" t="s">
        <v>5249</v>
      </c>
      <c r="T392" s="19" t="s">
        <v>5250</v>
      </c>
      <c r="U392" s="19"/>
      <c r="V392" s="1" t="s">
        <v>5251</v>
      </c>
      <c r="W392" s="22" t="s">
        <v>5252</v>
      </c>
      <c r="X392" s="17"/>
    </row>
    <row r="393" spans="1:24" ht="12.75" customHeight="1">
      <c r="A393" s="8" t="s">
        <v>288</v>
      </c>
      <c r="B393" s="1" t="s">
        <v>851</v>
      </c>
      <c r="C393" s="8" t="s">
        <v>113</v>
      </c>
      <c r="D393" s="8" t="s">
        <v>1597</v>
      </c>
      <c r="E393" s="1" t="s">
        <v>5253</v>
      </c>
      <c r="F393" s="23">
        <v>44004</v>
      </c>
      <c r="G393" s="21" t="s">
        <v>5254</v>
      </c>
      <c r="H393" s="21" t="s">
        <v>5255</v>
      </c>
      <c r="I393" s="8" t="s">
        <v>5256</v>
      </c>
      <c r="J393" s="21" t="s">
        <v>5257</v>
      </c>
      <c r="K393" s="21" t="s">
        <v>5258</v>
      </c>
      <c r="L393" s="21" t="s">
        <v>5259</v>
      </c>
      <c r="M393" s="21" t="s">
        <v>5260</v>
      </c>
      <c r="N393" s="19" t="s">
        <v>5261</v>
      </c>
      <c r="O393" s="19"/>
      <c r="P393" s="19"/>
      <c r="Q393" s="19"/>
      <c r="R393" s="19"/>
      <c r="S393" s="19"/>
      <c r="T393" s="19"/>
      <c r="U393" s="19"/>
      <c r="V393" s="1" t="s">
        <v>3971</v>
      </c>
      <c r="W393" s="22" t="s">
        <v>5129</v>
      </c>
      <c r="X393" s="17"/>
    </row>
    <row r="394" spans="1:24" ht="12.75" customHeight="1">
      <c r="A394" s="8" t="s">
        <v>1232</v>
      </c>
      <c r="B394" s="1" t="s">
        <v>5262</v>
      </c>
      <c r="C394" s="8" t="s">
        <v>57</v>
      </c>
      <c r="D394" s="8" t="s">
        <v>1597</v>
      </c>
      <c r="E394" s="1" t="s">
        <v>5263</v>
      </c>
      <c r="F394" s="23">
        <v>43966</v>
      </c>
      <c r="G394" s="21" t="s">
        <v>5264</v>
      </c>
      <c r="H394" s="21" t="s">
        <v>5265</v>
      </c>
      <c r="I394" s="21" t="s">
        <v>5266</v>
      </c>
      <c r="J394" s="21" t="s">
        <v>5267</v>
      </c>
      <c r="K394" s="21" t="s">
        <v>5268</v>
      </c>
      <c r="L394" s="21" t="s">
        <v>5269</v>
      </c>
      <c r="M394" s="21" t="s">
        <v>5270</v>
      </c>
      <c r="N394" s="19" t="s">
        <v>5271</v>
      </c>
      <c r="O394" s="19"/>
      <c r="P394" s="19"/>
      <c r="Q394" s="19"/>
      <c r="R394" s="19"/>
      <c r="S394" s="19"/>
      <c r="T394" s="19"/>
      <c r="U394" s="19"/>
      <c r="V394" s="1" t="s">
        <v>5272</v>
      </c>
      <c r="W394" s="22" t="s">
        <v>5273</v>
      </c>
      <c r="X394" s="17"/>
    </row>
    <row r="395" spans="1:24" ht="12.75" customHeight="1">
      <c r="A395" s="8" t="s">
        <v>628</v>
      </c>
      <c r="B395" s="1" t="s">
        <v>1089</v>
      </c>
      <c r="C395" s="8" t="s">
        <v>113</v>
      </c>
      <c r="D395" s="8" t="s">
        <v>1597</v>
      </c>
      <c r="E395" s="1" t="s">
        <v>5274</v>
      </c>
      <c r="F395" s="23">
        <v>43916</v>
      </c>
      <c r="G395" s="21" t="s">
        <v>5275</v>
      </c>
      <c r="H395" s="21" t="s">
        <v>3138</v>
      </c>
      <c r="I395" s="21" t="s">
        <v>5276</v>
      </c>
      <c r="J395" s="21" t="s">
        <v>5277</v>
      </c>
      <c r="K395" s="21" t="s">
        <v>3141</v>
      </c>
      <c r="L395" s="21" t="s">
        <v>5278</v>
      </c>
      <c r="M395" s="21" t="s">
        <v>5279</v>
      </c>
      <c r="N395" s="19" t="s">
        <v>5280</v>
      </c>
      <c r="O395" s="19"/>
      <c r="P395" s="19"/>
      <c r="Q395" s="19"/>
      <c r="R395" s="19"/>
      <c r="S395" s="19"/>
      <c r="T395" s="19"/>
      <c r="U395" s="19"/>
      <c r="V395" s="1" t="s">
        <v>5281</v>
      </c>
      <c r="W395" s="22" t="s">
        <v>1102</v>
      </c>
      <c r="X395" s="17"/>
    </row>
    <row r="396" spans="1:24" ht="12.75" customHeight="1">
      <c r="A396" s="8" t="s">
        <v>213</v>
      </c>
      <c r="B396" s="1" t="s">
        <v>5282</v>
      </c>
      <c r="C396" s="8" t="s">
        <v>113</v>
      </c>
      <c r="D396" s="8" t="s">
        <v>1597</v>
      </c>
      <c r="E396" s="1" t="s">
        <v>5283</v>
      </c>
      <c r="F396" s="23">
        <v>43934</v>
      </c>
      <c r="G396" s="21" t="s">
        <v>5284</v>
      </c>
      <c r="H396" s="21" t="s">
        <v>5285</v>
      </c>
      <c r="I396" s="21" t="s">
        <v>5286</v>
      </c>
      <c r="J396" s="21" t="s">
        <v>5287</v>
      </c>
      <c r="K396" s="21" t="s">
        <v>5288</v>
      </c>
      <c r="L396" s="21" t="s">
        <v>5289</v>
      </c>
      <c r="M396" s="21" t="s">
        <v>5290</v>
      </c>
      <c r="N396" s="19" t="s">
        <v>5291</v>
      </c>
      <c r="O396" s="19" t="s">
        <v>5292</v>
      </c>
      <c r="P396" s="19" t="s">
        <v>5293</v>
      </c>
      <c r="Q396" s="19" t="s">
        <v>5294</v>
      </c>
      <c r="R396" s="19" t="s">
        <v>5295</v>
      </c>
      <c r="S396" s="19"/>
      <c r="T396" s="19"/>
      <c r="U396" s="19"/>
      <c r="V396" s="1" t="s">
        <v>5296</v>
      </c>
      <c r="W396" s="22" t="s">
        <v>5297</v>
      </c>
      <c r="X396" s="17"/>
    </row>
    <row r="397" spans="1:24" ht="12.75" customHeight="1">
      <c r="A397" s="8" t="s">
        <v>4020</v>
      </c>
      <c r="B397" s="1" t="s">
        <v>4021</v>
      </c>
      <c r="C397" s="8" t="s">
        <v>113</v>
      </c>
      <c r="D397" s="8" t="s">
        <v>1597</v>
      </c>
      <c r="E397" s="1" t="s">
        <v>5298</v>
      </c>
      <c r="F397" s="23">
        <v>44104</v>
      </c>
      <c r="G397" s="21" t="s">
        <v>5299</v>
      </c>
      <c r="H397" s="21" t="s">
        <v>2687</v>
      </c>
      <c r="I397" s="21" t="s">
        <v>5300</v>
      </c>
      <c r="J397" s="21" t="s">
        <v>5301</v>
      </c>
      <c r="K397" s="21" t="s">
        <v>5302</v>
      </c>
      <c r="L397" s="21" t="s">
        <v>5303</v>
      </c>
      <c r="M397" s="21" t="s">
        <v>5304</v>
      </c>
      <c r="N397" s="19" t="s">
        <v>5305</v>
      </c>
      <c r="O397" s="19"/>
      <c r="P397" s="19"/>
      <c r="Q397" s="19"/>
      <c r="R397" s="19"/>
      <c r="S397" s="19"/>
      <c r="T397" s="19"/>
      <c r="U397" s="19"/>
      <c r="V397" s="1" t="s">
        <v>4031</v>
      </c>
      <c r="W397" s="22" t="s">
        <v>5306</v>
      </c>
      <c r="X397" s="17"/>
    </row>
    <row r="398" spans="1:24" ht="12.75" customHeight="1">
      <c r="A398" s="8" t="s">
        <v>732</v>
      </c>
      <c r="B398" s="1" t="s">
        <v>932</v>
      </c>
      <c r="C398" s="8" t="s">
        <v>113</v>
      </c>
      <c r="D398" s="8" t="s">
        <v>1597</v>
      </c>
      <c r="E398" s="1" t="s">
        <v>5307</v>
      </c>
      <c r="F398" s="23">
        <v>44176</v>
      </c>
      <c r="G398" s="21" t="s">
        <v>5308</v>
      </c>
      <c r="H398" s="21" t="s">
        <v>5309</v>
      </c>
      <c r="I398" s="21" t="s">
        <v>5310</v>
      </c>
      <c r="J398" s="21" t="s">
        <v>5311</v>
      </c>
      <c r="K398" s="21" t="s">
        <v>5312</v>
      </c>
      <c r="L398" s="21" t="s">
        <v>5313</v>
      </c>
      <c r="M398" s="21" t="s">
        <v>5314</v>
      </c>
      <c r="N398" s="19" t="s">
        <v>5315</v>
      </c>
      <c r="O398" s="19"/>
      <c r="P398" s="19"/>
      <c r="Q398" s="19"/>
      <c r="R398" s="19"/>
      <c r="S398" s="19"/>
      <c r="T398" s="19"/>
      <c r="U398" s="19"/>
      <c r="V398" s="1" t="s">
        <v>5316</v>
      </c>
      <c r="W398" s="22" t="s">
        <v>1359</v>
      </c>
      <c r="X398" s="17"/>
    </row>
    <row r="399" spans="1:24" ht="12.75" customHeight="1">
      <c r="A399" s="8" t="s">
        <v>324</v>
      </c>
      <c r="B399" s="1" t="s">
        <v>5317</v>
      </c>
      <c r="C399" s="8" t="s">
        <v>57</v>
      </c>
      <c r="D399" s="8" t="s">
        <v>1597</v>
      </c>
      <c r="E399" s="1" t="s">
        <v>5318</v>
      </c>
      <c r="F399" s="23">
        <v>44005</v>
      </c>
      <c r="G399" s="21" t="s">
        <v>5319</v>
      </c>
      <c r="H399" s="21" t="s">
        <v>5320</v>
      </c>
      <c r="I399" s="21" t="s">
        <v>5321</v>
      </c>
      <c r="J399" s="21" t="s">
        <v>5322</v>
      </c>
      <c r="K399" s="21" t="s">
        <v>5323</v>
      </c>
      <c r="L399" s="21" t="s">
        <v>5324</v>
      </c>
      <c r="M399" s="21" t="s">
        <v>5325</v>
      </c>
      <c r="N399" s="19" t="s">
        <v>5326</v>
      </c>
      <c r="O399" s="19" t="s">
        <v>5327</v>
      </c>
      <c r="P399" s="19" t="s">
        <v>5328</v>
      </c>
      <c r="Q399" s="19"/>
      <c r="R399" s="19"/>
      <c r="S399" s="19"/>
      <c r="T399" s="19"/>
      <c r="U399" s="19"/>
      <c r="V399" s="1" t="s">
        <v>5329</v>
      </c>
      <c r="W399" s="22" t="s">
        <v>5330</v>
      </c>
      <c r="X399" s="17"/>
    </row>
    <row r="400" spans="1:24" ht="12.75" customHeight="1">
      <c r="A400" s="8" t="s">
        <v>213</v>
      </c>
      <c r="B400" s="1" t="s">
        <v>301</v>
      </c>
      <c r="C400" s="8" t="s">
        <v>57</v>
      </c>
      <c r="D400" s="8" t="s">
        <v>1597</v>
      </c>
      <c r="E400" s="1" t="s">
        <v>5331</v>
      </c>
      <c r="F400" s="23">
        <v>44105</v>
      </c>
      <c r="G400" s="21" t="s">
        <v>5332</v>
      </c>
      <c r="H400" s="21" t="s">
        <v>5333</v>
      </c>
      <c r="I400" s="21" t="s">
        <v>5334</v>
      </c>
      <c r="J400" s="21" t="s">
        <v>5335</v>
      </c>
      <c r="K400" s="21" t="s">
        <v>5336</v>
      </c>
      <c r="L400" s="21" t="s">
        <v>5337</v>
      </c>
      <c r="M400" s="21" t="s">
        <v>5338</v>
      </c>
      <c r="N400" s="19" t="s">
        <v>5339</v>
      </c>
      <c r="O400" s="19"/>
      <c r="P400" s="19"/>
      <c r="Q400" s="19"/>
      <c r="R400" s="19"/>
      <c r="S400" s="19"/>
      <c r="T400" s="19"/>
      <c r="U400" s="19"/>
      <c r="V400" s="1" t="s">
        <v>5340</v>
      </c>
      <c r="W400" s="22" t="s">
        <v>5341</v>
      </c>
      <c r="X400" s="17"/>
    </row>
    <row r="401" spans="1:24" ht="12.75" customHeight="1">
      <c r="A401" s="8" t="s">
        <v>213</v>
      </c>
      <c r="B401" s="1" t="s">
        <v>1133</v>
      </c>
      <c r="C401" s="8" t="s">
        <v>113</v>
      </c>
      <c r="D401" s="8" t="s">
        <v>1597</v>
      </c>
      <c r="E401" s="1" t="s">
        <v>5342</v>
      </c>
      <c r="F401" s="23">
        <v>44181</v>
      </c>
      <c r="G401" s="21" t="s">
        <v>5343</v>
      </c>
      <c r="H401" s="21" t="s">
        <v>5344</v>
      </c>
      <c r="I401" s="8" t="s">
        <v>5345</v>
      </c>
      <c r="J401" s="21" t="s">
        <v>5346</v>
      </c>
      <c r="K401" s="21" t="s">
        <v>5347</v>
      </c>
      <c r="L401" s="21" t="s">
        <v>5348</v>
      </c>
      <c r="M401" s="21" t="s">
        <v>5349</v>
      </c>
      <c r="N401" s="19" t="s">
        <v>5350</v>
      </c>
      <c r="O401" s="19"/>
      <c r="P401" s="19"/>
      <c r="Q401" s="19"/>
      <c r="R401" s="19"/>
      <c r="S401" s="19"/>
      <c r="T401" s="19"/>
      <c r="U401" s="19"/>
      <c r="V401" s="1" t="s">
        <v>5351</v>
      </c>
      <c r="W401" s="22" t="s">
        <v>5352</v>
      </c>
      <c r="X401" s="17"/>
    </row>
    <row r="402" spans="1:24" ht="12.75" customHeight="1">
      <c r="A402" s="8" t="s">
        <v>957</v>
      </c>
      <c r="B402" s="1" t="s">
        <v>5353</v>
      </c>
      <c r="C402" s="8" t="s">
        <v>57</v>
      </c>
      <c r="D402" s="8" t="s">
        <v>1597</v>
      </c>
      <c r="E402" s="1" t="s">
        <v>5354</v>
      </c>
      <c r="F402" s="23">
        <v>44103</v>
      </c>
      <c r="G402" s="21" t="s">
        <v>5355</v>
      </c>
      <c r="H402" s="21" t="s">
        <v>1715</v>
      </c>
      <c r="I402" s="21" t="s">
        <v>5356</v>
      </c>
      <c r="J402" s="21" t="s">
        <v>5357</v>
      </c>
      <c r="K402" s="21" t="s">
        <v>5358</v>
      </c>
      <c r="L402" s="21" t="s">
        <v>5359</v>
      </c>
      <c r="M402" s="21" t="s">
        <v>5360</v>
      </c>
      <c r="N402" s="19" t="s">
        <v>5361</v>
      </c>
      <c r="O402" s="19" t="s">
        <v>5362</v>
      </c>
      <c r="P402" s="19"/>
      <c r="Q402" s="19"/>
      <c r="R402" s="19"/>
      <c r="S402" s="19"/>
      <c r="T402" s="19"/>
      <c r="U402" s="19"/>
      <c r="V402" s="1" t="s">
        <v>5363</v>
      </c>
      <c r="W402" s="22" t="s">
        <v>5364</v>
      </c>
      <c r="X402" s="17"/>
    </row>
    <row r="403" spans="1:24" ht="12.75" customHeight="1">
      <c r="A403" s="8" t="s">
        <v>225</v>
      </c>
      <c r="B403" s="1" t="s">
        <v>226</v>
      </c>
      <c r="C403" s="8" t="s">
        <v>57</v>
      </c>
      <c r="D403" s="8" t="s">
        <v>1597</v>
      </c>
      <c r="E403" s="1" t="s">
        <v>5365</v>
      </c>
      <c r="F403" s="23">
        <v>43971</v>
      </c>
      <c r="G403" s="21" t="s">
        <v>5366</v>
      </c>
      <c r="H403" s="21" t="s">
        <v>5367</v>
      </c>
      <c r="I403" s="21" t="s">
        <v>5368</v>
      </c>
      <c r="J403" s="21" t="s">
        <v>5369</v>
      </c>
      <c r="K403" s="21" t="s">
        <v>5370</v>
      </c>
      <c r="L403" s="21" t="s">
        <v>5371</v>
      </c>
      <c r="M403" s="21" t="s">
        <v>5372</v>
      </c>
      <c r="N403" s="19" t="s">
        <v>5373</v>
      </c>
      <c r="O403" s="19"/>
      <c r="P403" s="19"/>
      <c r="Q403" s="19"/>
      <c r="R403" s="19"/>
      <c r="S403" s="19"/>
      <c r="T403" s="19"/>
      <c r="U403" s="19"/>
      <c r="V403" s="1" t="s">
        <v>5374</v>
      </c>
      <c r="W403" s="22" t="s">
        <v>237</v>
      </c>
      <c r="X403" s="17"/>
    </row>
    <row r="404" spans="1:24" ht="12.75" customHeight="1">
      <c r="A404" s="8" t="s">
        <v>460</v>
      </c>
      <c r="B404" s="1" t="s">
        <v>5375</v>
      </c>
      <c r="C404" s="8" t="s">
        <v>113</v>
      </c>
      <c r="D404" s="8" t="s">
        <v>1597</v>
      </c>
      <c r="E404" s="1" t="s">
        <v>5376</v>
      </c>
      <c r="F404" s="23">
        <v>44160</v>
      </c>
      <c r="G404" s="21" t="s">
        <v>5377</v>
      </c>
      <c r="H404" s="21" t="s">
        <v>5378</v>
      </c>
      <c r="I404" s="8" t="s">
        <v>5379</v>
      </c>
      <c r="J404" s="21" t="s">
        <v>5380</v>
      </c>
      <c r="K404" s="21" t="s">
        <v>5381</v>
      </c>
      <c r="L404" s="21" t="s">
        <v>5382</v>
      </c>
      <c r="M404" s="21" t="s">
        <v>5383</v>
      </c>
      <c r="N404" s="19" t="s">
        <v>5384</v>
      </c>
      <c r="O404" s="19"/>
      <c r="P404" s="19"/>
      <c r="Q404" s="19"/>
      <c r="R404" s="19"/>
      <c r="S404" s="19"/>
      <c r="T404" s="19"/>
      <c r="U404" s="19"/>
      <c r="V404" s="1" t="s">
        <v>5385</v>
      </c>
      <c r="W404" s="22" t="s">
        <v>5386</v>
      </c>
      <c r="X404" s="17"/>
    </row>
    <row r="405" spans="1:24" ht="12.75" customHeight="1">
      <c r="A405" s="8" t="s">
        <v>2194</v>
      </c>
      <c r="B405" s="1" t="s">
        <v>5387</v>
      </c>
      <c r="C405" s="8" t="s">
        <v>113</v>
      </c>
      <c r="D405" s="8" t="s">
        <v>1597</v>
      </c>
      <c r="E405" s="20" t="s">
        <v>5388</v>
      </c>
      <c r="F405" s="23">
        <v>43838</v>
      </c>
      <c r="G405" s="21" t="s">
        <v>5389</v>
      </c>
      <c r="H405" s="21" t="s">
        <v>5390</v>
      </c>
      <c r="I405" s="21" t="s">
        <v>5391</v>
      </c>
      <c r="J405" s="21" t="s">
        <v>5392</v>
      </c>
      <c r="K405" s="21" t="s">
        <v>5393</v>
      </c>
      <c r="L405" s="21" t="s">
        <v>5394</v>
      </c>
      <c r="M405" s="21" t="s">
        <v>5395</v>
      </c>
      <c r="N405" s="19" t="s">
        <v>5396</v>
      </c>
      <c r="O405" s="19" t="s">
        <v>5397</v>
      </c>
      <c r="P405" s="19" t="s">
        <v>5398</v>
      </c>
      <c r="Q405" s="19" t="s">
        <v>5399</v>
      </c>
      <c r="R405" s="19" t="s">
        <v>5400</v>
      </c>
      <c r="S405" s="19" t="s">
        <v>5401</v>
      </c>
      <c r="T405" s="19" t="s">
        <v>5402</v>
      </c>
      <c r="U405" s="19"/>
      <c r="V405" s="20" t="s">
        <v>5388</v>
      </c>
      <c r="W405" s="22" t="s">
        <v>5403</v>
      </c>
      <c r="X405" s="17"/>
    </row>
    <row r="406" spans="1:24" ht="12.75" customHeight="1">
      <c r="A406" s="8" t="s">
        <v>213</v>
      </c>
      <c r="B406" s="1" t="s">
        <v>5404</v>
      </c>
      <c r="C406" s="8" t="s">
        <v>113</v>
      </c>
      <c r="D406" s="8" t="s">
        <v>1597</v>
      </c>
      <c r="E406" s="1" t="s">
        <v>5405</v>
      </c>
      <c r="F406" s="23">
        <v>43985</v>
      </c>
      <c r="G406" s="21" t="s">
        <v>5406</v>
      </c>
      <c r="H406" s="21" t="s">
        <v>5407</v>
      </c>
      <c r="I406" s="21" t="s">
        <v>5408</v>
      </c>
      <c r="J406" s="21" t="s">
        <v>5409</v>
      </c>
      <c r="K406" s="21" t="s">
        <v>5410</v>
      </c>
      <c r="L406" s="21" t="s">
        <v>5411</v>
      </c>
      <c r="M406" s="21" t="s">
        <v>5412</v>
      </c>
      <c r="N406" s="19" t="s">
        <v>5413</v>
      </c>
      <c r="O406" s="19"/>
      <c r="P406" s="19"/>
      <c r="Q406" s="19"/>
      <c r="R406" s="19"/>
      <c r="S406" s="19"/>
      <c r="T406" s="19"/>
      <c r="U406" s="19"/>
      <c r="V406" s="1" t="s">
        <v>5414</v>
      </c>
      <c r="W406" s="22" t="s">
        <v>5415</v>
      </c>
      <c r="X406" s="17"/>
    </row>
    <row r="407" spans="1:24" ht="12.75" customHeight="1">
      <c r="A407" s="8" t="s">
        <v>1118</v>
      </c>
      <c r="B407" s="1" t="s">
        <v>5416</v>
      </c>
      <c r="C407" s="8" t="s">
        <v>113</v>
      </c>
      <c r="D407" s="8" t="s">
        <v>1597</v>
      </c>
      <c r="E407" s="1" t="s">
        <v>5417</v>
      </c>
      <c r="F407" s="23">
        <v>43920</v>
      </c>
      <c r="G407" s="21" t="s">
        <v>5418</v>
      </c>
      <c r="H407" s="21" t="s">
        <v>5419</v>
      </c>
      <c r="I407" s="8" t="s">
        <v>5420</v>
      </c>
      <c r="J407" s="21" t="s">
        <v>5421</v>
      </c>
      <c r="K407" s="21" t="s">
        <v>5422</v>
      </c>
      <c r="L407" s="21" t="s">
        <v>5423</v>
      </c>
      <c r="M407" s="21" t="s">
        <v>5424</v>
      </c>
      <c r="N407" s="19" t="s">
        <v>5425</v>
      </c>
      <c r="O407" s="19" t="s">
        <v>5426</v>
      </c>
      <c r="P407" s="19" t="s">
        <v>5427</v>
      </c>
      <c r="Q407" s="19" t="s">
        <v>5428</v>
      </c>
      <c r="R407" s="19" t="s">
        <v>5429</v>
      </c>
      <c r="S407" s="19" t="s">
        <v>5430</v>
      </c>
      <c r="T407" s="19"/>
      <c r="U407" s="19"/>
      <c r="V407" s="1" t="s">
        <v>5431</v>
      </c>
      <c r="W407" s="22" t="s">
        <v>5432</v>
      </c>
      <c r="X407" s="17"/>
    </row>
    <row r="408" spans="1:24" ht="12.75" customHeight="1">
      <c r="A408" s="8" t="s">
        <v>460</v>
      </c>
      <c r="B408" s="1" t="s">
        <v>4180</v>
      </c>
      <c r="C408" s="8" t="s">
        <v>113</v>
      </c>
      <c r="D408" s="8" t="s">
        <v>1597</v>
      </c>
      <c r="E408" s="1" t="s">
        <v>5433</v>
      </c>
      <c r="F408" s="23">
        <v>44086</v>
      </c>
      <c r="G408" s="21" t="s">
        <v>5434</v>
      </c>
      <c r="H408" s="21" t="s">
        <v>5435</v>
      </c>
      <c r="I408" s="21" t="s">
        <v>5436</v>
      </c>
      <c r="J408" s="21" t="s">
        <v>5437</v>
      </c>
      <c r="K408" s="21" t="s">
        <v>5438</v>
      </c>
      <c r="L408" s="21" t="s">
        <v>5439</v>
      </c>
      <c r="M408" s="21" t="s">
        <v>5440</v>
      </c>
      <c r="N408" s="19" t="s">
        <v>5441</v>
      </c>
      <c r="O408" s="19"/>
      <c r="P408" s="19"/>
      <c r="Q408" s="19"/>
      <c r="R408" s="19"/>
      <c r="S408" s="19"/>
      <c r="T408" s="19"/>
      <c r="U408" s="19"/>
      <c r="V408" s="1" t="s">
        <v>5442</v>
      </c>
      <c r="W408" s="22" t="s">
        <v>5443</v>
      </c>
      <c r="X408" s="17"/>
    </row>
    <row r="409" spans="1:24" ht="12.75" customHeight="1">
      <c r="A409" s="8" t="s">
        <v>786</v>
      </c>
      <c r="B409" s="1" t="s">
        <v>787</v>
      </c>
      <c r="C409" s="8" t="s">
        <v>113</v>
      </c>
      <c r="D409" s="8" t="s">
        <v>1597</v>
      </c>
      <c r="E409" s="1" t="s">
        <v>5444</v>
      </c>
      <c r="F409" s="23">
        <v>43879</v>
      </c>
      <c r="G409" s="21" t="s">
        <v>5445</v>
      </c>
      <c r="H409" s="21" t="s">
        <v>5446</v>
      </c>
      <c r="I409" s="21" t="s">
        <v>5447</v>
      </c>
      <c r="J409" s="21" t="s">
        <v>5448</v>
      </c>
      <c r="K409" s="21" t="s">
        <v>5449</v>
      </c>
      <c r="L409" s="21" t="s">
        <v>5450</v>
      </c>
      <c r="M409" s="21" t="s">
        <v>5451</v>
      </c>
      <c r="N409" s="19" t="s">
        <v>5452</v>
      </c>
      <c r="O409" s="19"/>
      <c r="P409" s="19"/>
      <c r="Q409" s="19"/>
      <c r="R409" s="19"/>
      <c r="S409" s="19"/>
      <c r="T409" s="19"/>
      <c r="U409" s="19"/>
      <c r="V409" s="1" t="s">
        <v>5453</v>
      </c>
      <c r="W409" s="22" t="s">
        <v>5454</v>
      </c>
      <c r="X409" s="17"/>
    </row>
    <row r="410" spans="1:24" ht="12.75" customHeight="1">
      <c r="A410" s="8" t="s">
        <v>3328</v>
      </c>
      <c r="B410" s="1" t="s">
        <v>5455</v>
      </c>
      <c r="C410" s="8" t="s">
        <v>57</v>
      </c>
      <c r="D410" s="8" t="s">
        <v>1597</v>
      </c>
      <c r="E410" s="1" t="s">
        <v>5456</v>
      </c>
      <c r="F410" s="23">
        <v>43883</v>
      </c>
      <c r="G410" s="21" t="s">
        <v>5457</v>
      </c>
      <c r="H410" s="21" t="s">
        <v>5458</v>
      </c>
      <c r="I410" s="21" t="s">
        <v>5459</v>
      </c>
      <c r="J410" s="21" t="s">
        <v>5460</v>
      </c>
      <c r="K410" s="21" t="s">
        <v>5461</v>
      </c>
      <c r="L410" s="21" t="s">
        <v>5462</v>
      </c>
      <c r="M410" s="21" t="s">
        <v>5463</v>
      </c>
      <c r="N410" s="19" t="s">
        <v>5464</v>
      </c>
      <c r="O410" s="19" t="s">
        <v>5465</v>
      </c>
      <c r="P410" s="19"/>
      <c r="Q410" s="19"/>
      <c r="R410" s="19"/>
      <c r="S410" s="19"/>
      <c r="T410" s="19"/>
      <c r="U410" s="19"/>
      <c r="V410" s="1" t="s">
        <v>5466</v>
      </c>
      <c r="W410" s="22" t="s">
        <v>5467</v>
      </c>
      <c r="X410" s="17"/>
    </row>
    <row r="411" spans="1:24" ht="12.75" customHeight="1">
      <c r="A411" s="8" t="s">
        <v>225</v>
      </c>
      <c r="B411" s="1" t="s">
        <v>226</v>
      </c>
      <c r="C411" s="8" t="s">
        <v>57</v>
      </c>
      <c r="D411" s="8" t="s">
        <v>1597</v>
      </c>
      <c r="E411" s="1" t="s">
        <v>5468</v>
      </c>
      <c r="F411" s="23">
        <v>43961</v>
      </c>
      <c r="G411" s="21" t="s">
        <v>5469</v>
      </c>
      <c r="H411" s="21" t="s">
        <v>250</v>
      </c>
      <c r="I411" s="21" t="s">
        <v>5470</v>
      </c>
      <c r="J411" s="21" t="s">
        <v>5471</v>
      </c>
      <c r="K411" s="21" t="s">
        <v>5472</v>
      </c>
      <c r="L411" s="21" t="s">
        <v>5473</v>
      </c>
      <c r="M411" s="21" t="s">
        <v>5474</v>
      </c>
      <c r="N411" s="19" t="s">
        <v>5475</v>
      </c>
      <c r="O411" s="19"/>
      <c r="P411" s="19"/>
      <c r="Q411" s="19"/>
      <c r="R411" s="19"/>
      <c r="S411" s="19"/>
      <c r="T411" s="19"/>
      <c r="U411" s="19"/>
      <c r="V411" s="20" t="s">
        <v>5476</v>
      </c>
      <c r="W411" s="22" t="s">
        <v>237</v>
      </c>
      <c r="X411" s="17"/>
    </row>
    <row r="412" spans="1:24" ht="12.75" customHeight="1">
      <c r="A412" s="8" t="s">
        <v>507</v>
      </c>
      <c r="B412" s="1" t="s">
        <v>2224</v>
      </c>
      <c r="C412" s="8" t="s">
        <v>113</v>
      </c>
      <c r="D412" s="8" t="s">
        <v>1597</v>
      </c>
      <c r="E412" s="1" t="s">
        <v>5477</v>
      </c>
      <c r="F412" s="23">
        <v>44181</v>
      </c>
      <c r="G412" s="21" t="s">
        <v>5478</v>
      </c>
      <c r="H412" s="21" t="s">
        <v>5479</v>
      </c>
      <c r="I412" s="21" t="s">
        <v>5480</v>
      </c>
      <c r="J412" s="21" t="s">
        <v>5481</v>
      </c>
      <c r="K412" s="21" t="s">
        <v>5482</v>
      </c>
      <c r="L412" s="21" t="s">
        <v>5483</v>
      </c>
      <c r="M412" s="21" t="s">
        <v>4451</v>
      </c>
      <c r="N412" s="19" t="s">
        <v>5484</v>
      </c>
      <c r="O412" s="19"/>
      <c r="P412" s="19"/>
      <c r="Q412" s="19"/>
      <c r="R412" s="19"/>
      <c r="S412" s="19"/>
      <c r="T412" s="19"/>
      <c r="U412" s="19"/>
      <c r="V412" s="1" t="s">
        <v>5485</v>
      </c>
      <c r="W412" s="22" t="s">
        <v>4454</v>
      </c>
      <c r="X412" s="17"/>
    </row>
    <row r="413" spans="1:24" ht="12.75" customHeight="1">
      <c r="A413" s="8" t="s">
        <v>225</v>
      </c>
      <c r="B413" s="1" t="s">
        <v>4679</v>
      </c>
      <c r="C413" s="8" t="s">
        <v>113</v>
      </c>
      <c r="D413" s="8" t="s">
        <v>1597</v>
      </c>
      <c r="E413" s="1" t="s">
        <v>5486</v>
      </c>
      <c r="F413" s="23">
        <v>44056</v>
      </c>
      <c r="G413" s="21" t="s">
        <v>1421</v>
      </c>
      <c r="H413" s="21" t="s">
        <v>5487</v>
      </c>
      <c r="I413" s="21" t="s">
        <v>5488</v>
      </c>
      <c r="J413" s="21" t="s">
        <v>5489</v>
      </c>
      <c r="K413" s="21" t="s">
        <v>5490</v>
      </c>
      <c r="L413" s="21" t="s">
        <v>5491</v>
      </c>
      <c r="M413" s="21" t="s">
        <v>5492</v>
      </c>
      <c r="N413" s="19" t="s">
        <v>5493</v>
      </c>
      <c r="O413" s="19" t="s">
        <v>5494</v>
      </c>
      <c r="P413" s="19" t="s">
        <v>5495</v>
      </c>
      <c r="Q413" s="19"/>
      <c r="R413" s="19"/>
      <c r="S413" s="19"/>
      <c r="T413" s="19"/>
      <c r="U413" s="19"/>
      <c r="V413" s="1" t="s">
        <v>5496</v>
      </c>
      <c r="W413" s="22" t="s">
        <v>4689</v>
      </c>
      <c r="X413" s="17"/>
    </row>
    <row r="414" spans="1:24" ht="12.75" customHeight="1">
      <c r="A414" s="8" t="s">
        <v>213</v>
      </c>
      <c r="B414" s="1" t="s">
        <v>1712</v>
      </c>
      <c r="C414" s="8" t="s">
        <v>113</v>
      </c>
      <c r="D414" s="8" t="s">
        <v>1597</v>
      </c>
      <c r="E414" s="1" t="s">
        <v>5497</v>
      </c>
      <c r="F414" s="23">
        <v>44179</v>
      </c>
      <c r="G414" s="21" t="s">
        <v>5498</v>
      </c>
      <c r="H414" s="21" t="s">
        <v>948</v>
      </c>
      <c r="I414" s="21" t="s">
        <v>5499</v>
      </c>
      <c r="J414" s="21" t="s">
        <v>5500</v>
      </c>
      <c r="K414" s="21" t="s">
        <v>5501</v>
      </c>
      <c r="L414" s="21" t="s">
        <v>5502</v>
      </c>
      <c r="M414" s="21" t="s">
        <v>5503</v>
      </c>
      <c r="N414" s="19" t="s">
        <v>5504</v>
      </c>
      <c r="O414" s="19" t="s">
        <v>5505</v>
      </c>
      <c r="P414" s="19" t="s">
        <v>5506</v>
      </c>
      <c r="Q414" s="19" t="s">
        <v>5507</v>
      </c>
      <c r="R414" s="19"/>
      <c r="S414" s="19"/>
      <c r="T414" s="19"/>
      <c r="U414" s="19"/>
      <c r="V414" s="1" t="s">
        <v>5508</v>
      </c>
      <c r="W414" s="22" t="s">
        <v>5509</v>
      </c>
      <c r="X414" s="17"/>
    </row>
    <row r="415" spans="1:24" ht="12.75" customHeight="1">
      <c r="A415" s="8" t="s">
        <v>92</v>
      </c>
      <c r="B415" s="1" t="s">
        <v>5510</v>
      </c>
      <c r="C415" s="8" t="s">
        <v>57</v>
      </c>
      <c r="D415" s="8" t="s">
        <v>1597</v>
      </c>
      <c r="E415" s="1" t="s">
        <v>5511</v>
      </c>
      <c r="F415" s="23">
        <v>44165</v>
      </c>
      <c r="G415" s="21" t="s">
        <v>5512</v>
      </c>
      <c r="H415" s="21" t="s">
        <v>3019</v>
      </c>
      <c r="I415" s="21" t="s">
        <v>5513</v>
      </c>
      <c r="J415" s="21" t="s">
        <v>5514</v>
      </c>
      <c r="K415" s="21" t="s">
        <v>5515</v>
      </c>
      <c r="L415" s="21" t="s">
        <v>5516</v>
      </c>
      <c r="M415" s="21" t="s">
        <v>5517</v>
      </c>
      <c r="N415" s="19" t="s">
        <v>5518</v>
      </c>
      <c r="O415" s="19" t="s">
        <v>5519</v>
      </c>
      <c r="P415" s="19" t="s">
        <v>5520</v>
      </c>
      <c r="Q415" s="19" t="s">
        <v>5521</v>
      </c>
      <c r="R415" s="19" t="s">
        <v>5522</v>
      </c>
      <c r="S415" s="19" t="s">
        <v>5523</v>
      </c>
      <c r="T415" s="19" t="s">
        <v>5522</v>
      </c>
      <c r="U415" s="19"/>
      <c r="V415" s="1" t="s">
        <v>5524</v>
      </c>
      <c r="W415" s="22" t="s">
        <v>5525</v>
      </c>
      <c r="X415" s="17"/>
    </row>
    <row r="416" spans="1:24" ht="12.75" customHeight="1">
      <c r="A416" s="8" t="s">
        <v>4332</v>
      </c>
      <c r="B416" s="1" t="s">
        <v>5526</v>
      </c>
      <c r="C416" s="8" t="s">
        <v>113</v>
      </c>
      <c r="D416" s="8" t="s">
        <v>1597</v>
      </c>
      <c r="E416" s="1" t="s">
        <v>5527</v>
      </c>
      <c r="F416" s="23">
        <v>43925</v>
      </c>
      <c r="G416" s="8" t="s">
        <v>1914</v>
      </c>
      <c r="H416" s="8" t="s">
        <v>1822</v>
      </c>
      <c r="I416" s="21" t="s">
        <v>5528</v>
      </c>
      <c r="J416" s="21" t="s">
        <v>5529</v>
      </c>
      <c r="K416" s="21" t="s">
        <v>5530</v>
      </c>
      <c r="L416" s="21" t="s">
        <v>5531</v>
      </c>
      <c r="M416" s="21" t="s">
        <v>5532</v>
      </c>
      <c r="N416" s="19" t="s">
        <v>5533</v>
      </c>
      <c r="O416" s="19" t="s">
        <v>5534</v>
      </c>
      <c r="P416" s="19" t="s">
        <v>5535</v>
      </c>
      <c r="Q416" s="19" t="s">
        <v>5536</v>
      </c>
      <c r="R416" s="19" t="s">
        <v>5537</v>
      </c>
      <c r="S416" s="19" t="s">
        <v>5538</v>
      </c>
      <c r="T416" s="19" t="s">
        <v>5539</v>
      </c>
      <c r="U416" s="19"/>
      <c r="V416" s="1" t="s">
        <v>5540</v>
      </c>
      <c r="W416" s="22" t="s">
        <v>5541</v>
      </c>
      <c r="X416" s="17"/>
    </row>
    <row r="417" spans="1:24" ht="12.75" customHeight="1">
      <c r="A417" s="8" t="s">
        <v>2366</v>
      </c>
      <c r="B417" s="1" t="s">
        <v>5542</v>
      </c>
      <c r="C417" s="8" t="s">
        <v>113</v>
      </c>
      <c r="D417" s="8" t="s">
        <v>1597</v>
      </c>
      <c r="E417" s="1" t="s">
        <v>5543</v>
      </c>
      <c r="F417" s="23">
        <v>44012</v>
      </c>
      <c r="G417" s="21" t="s">
        <v>5544</v>
      </c>
      <c r="H417" s="21" t="s">
        <v>5545</v>
      </c>
      <c r="I417" s="21" t="s">
        <v>5546</v>
      </c>
      <c r="J417" s="21" t="s">
        <v>5547</v>
      </c>
      <c r="K417" s="21" t="s">
        <v>5548</v>
      </c>
      <c r="L417" s="21" t="s">
        <v>5549</v>
      </c>
      <c r="M417" s="21" t="s">
        <v>5550</v>
      </c>
      <c r="N417" s="19" t="s">
        <v>5551</v>
      </c>
      <c r="O417" s="19" t="s">
        <v>5552</v>
      </c>
      <c r="P417" s="19" t="s">
        <v>5553</v>
      </c>
      <c r="Q417" s="19" t="s">
        <v>5554</v>
      </c>
      <c r="R417" s="19"/>
      <c r="S417" s="19"/>
      <c r="T417" s="19"/>
      <c r="U417" s="19"/>
      <c r="V417" s="1" t="s">
        <v>5555</v>
      </c>
      <c r="W417" s="22" t="s">
        <v>5556</v>
      </c>
      <c r="X417" s="17"/>
    </row>
    <row r="418" spans="1:24" ht="12.75" customHeight="1">
      <c r="A418" s="8" t="s">
        <v>732</v>
      </c>
      <c r="B418" s="1" t="s">
        <v>932</v>
      </c>
      <c r="C418" s="8" t="s">
        <v>113</v>
      </c>
      <c r="D418" s="8" t="s">
        <v>1597</v>
      </c>
      <c r="E418" s="1" t="s">
        <v>5557</v>
      </c>
      <c r="F418" s="23">
        <v>44109</v>
      </c>
      <c r="G418" s="21" t="s">
        <v>5558</v>
      </c>
      <c r="H418" s="21" t="s">
        <v>5559</v>
      </c>
      <c r="I418" s="21" t="s">
        <v>5560</v>
      </c>
      <c r="J418" s="21" t="s">
        <v>5561</v>
      </c>
      <c r="K418" s="21" t="s">
        <v>5562</v>
      </c>
      <c r="L418" s="21" t="s">
        <v>5563</v>
      </c>
      <c r="M418" s="21" t="s">
        <v>5564</v>
      </c>
      <c r="N418" s="19" t="s">
        <v>5565</v>
      </c>
      <c r="O418" s="19"/>
      <c r="P418" s="19"/>
      <c r="Q418" s="19"/>
      <c r="R418" s="19"/>
      <c r="S418" s="19"/>
      <c r="T418" s="19"/>
      <c r="U418" s="19"/>
      <c r="V418" s="1" t="s">
        <v>3441</v>
      </c>
      <c r="W418" s="22" t="s">
        <v>1359</v>
      </c>
      <c r="X418" s="17"/>
    </row>
    <row r="419" spans="1:24" ht="12.75" customHeight="1">
      <c r="A419" s="8" t="s">
        <v>225</v>
      </c>
      <c r="B419" s="1" t="s">
        <v>3807</v>
      </c>
      <c r="C419" s="8" t="s">
        <v>113</v>
      </c>
      <c r="D419" s="8" t="s">
        <v>1597</v>
      </c>
      <c r="E419" s="1" t="s">
        <v>5566</v>
      </c>
      <c r="F419" s="23">
        <v>44134</v>
      </c>
      <c r="G419" s="21" t="s">
        <v>5567</v>
      </c>
      <c r="H419" s="21" t="s">
        <v>5568</v>
      </c>
      <c r="I419" s="21" t="s">
        <v>5569</v>
      </c>
      <c r="J419" s="21" t="s">
        <v>5570</v>
      </c>
      <c r="K419" s="21" t="s">
        <v>5571</v>
      </c>
      <c r="L419" s="21" t="s">
        <v>5572</v>
      </c>
      <c r="M419" s="21" t="s">
        <v>5573</v>
      </c>
      <c r="N419" s="19" t="s">
        <v>5574</v>
      </c>
      <c r="O419" s="19" t="s">
        <v>5575</v>
      </c>
      <c r="P419" s="19" t="s">
        <v>5576</v>
      </c>
      <c r="Q419" s="19"/>
      <c r="R419" s="19"/>
      <c r="S419" s="19"/>
      <c r="T419" s="19"/>
      <c r="U419" s="19"/>
      <c r="V419" s="1" t="s">
        <v>5577</v>
      </c>
      <c r="W419" s="22" t="s">
        <v>3819</v>
      </c>
      <c r="X419" s="17"/>
    </row>
    <row r="420" spans="1:24" ht="12.75" customHeight="1">
      <c r="A420" s="8" t="s">
        <v>507</v>
      </c>
      <c r="B420" s="1" t="s">
        <v>2059</v>
      </c>
      <c r="C420" s="8" t="s">
        <v>57</v>
      </c>
      <c r="D420" s="8" t="s">
        <v>1597</v>
      </c>
      <c r="E420" s="1" t="s">
        <v>5578</v>
      </c>
      <c r="F420" s="23">
        <v>44077</v>
      </c>
      <c r="G420" s="21" t="s">
        <v>5579</v>
      </c>
      <c r="H420" s="21" t="s">
        <v>5580</v>
      </c>
      <c r="I420" s="21" t="s">
        <v>5581</v>
      </c>
      <c r="J420" s="21" t="s">
        <v>5582</v>
      </c>
      <c r="K420" s="21" t="s">
        <v>5583</v>
      </c>
      <c r="L420" s="21" t="s">
        <v>5584</v>
      </c>
      <c r="M420" s="21" t="s">
        <v>5585</v>
      </c>
      <c r="N420" s="19" t="s">
        <v>5586</v>
      </c>
      <c r="O420" s="19"/>
      <c r="P420" s="19"/>
      <c r="Q420" s="19"/>
      <c r="R420" s="19"/>
      <c r="S420" s="19"/>
      <c r="T420" s="19"/>
      <c r="U420" s="19"/>
      <c r="V420" s="1" t="s">
        <v>2070</v>
      </c>
      <c r="W420" s="22" t="s">
        <v>5587</v>
      </c>
      <c r="X420" s="17"/>
    </row>
    <row r="421" spans="1:24" ht="12.75" customHeight="1">
      <c r="A421" s="8" t="s">
        <v>2395</v>
      </c>
      <c r="B421" s="1" t="s">
        <v>5588</v>
      </c>
      <c r="C421" s="8" t="s">
        <v>57</v>
      </c>
      <c r="D421" s="8" t="s">
        <v>1597</v>
      </c>
      <c r="E421" s="1" t="s">
        <v>5589</v>
      </c>
      <c r="F421" s="23">
        <v>44194</v>
      </c>
      <c r="G421" s="8" t="s">
        <v>2358</v>
      </c>
      <c r="H421" s="21" t="s">
        <v>5590</v>
      </c>
      <c r="I421" s="21" t="s">
        <v>5591</v>
      </c>
      <c r="J421" s="21" t="s">
        <v>5592</v>
      </c>
      <c r="K421" s="21" t="s">
        <v>5593</v>
      </c>
      <c r="L421" s="21" t="s">
        <v>5594</v>
      </c>
      <c r="M421" s="21" t="s">
        <v>5595</v>
      </c>
      <c r="N421" s="19" t="s">
        <v>5596</v>
      </c>
      <c r="O421" s="19" t="s">
        <v>5597</v>
      </c>
      <c r="P421" s="19" t="s">
        <v>5598</v>
      </c>
      <c r="Q421" s="19"/>
      <c r="R421" s="19"/>
      <c r="S421" s="19"/>
      <c r="T421" s="19"/>
      <c r="U421" s="19"/>
      <c r="V421" s="1" t="s">
        <v>5599</v>
      </c>
      <c r="W421" s="22" t="s">
        <v>5600</v>
      </c>
      <c r="X421" s="17"/>
    </row>
    <row r="422" spans="1:24" ht="12.75" customHeight="1">
      <c r="A422" s="8" t="s">
        <v>1912</v>
      </c>
      <c r="B422" s="1" t="s">
        <v>5601</v>
      </c>
      <c r="C422" s="8" t="s">
        <v>57</v>
      </c>
      <c r="D422" s="8" t="s">
        <v>1597</v>
      </c>
      <c r="E422" s="1" t="s">
        <v>5602</v>
      </c>
      <c r="F422" s="23">
        <v>43880</v>
      </c>
      <c r="G422" s="21" t="s">
        <v>5603</v>
      </c>
      <c r="H422" s="21" t="s">
        <v>5604</v>
      </c>
      <c r="I422" s="21" t="s">
        <v>5605</v>
      </c>
      <c r="J422" s="21" t="s">
        <v>5605</v>
      </c>
      <c r="K422" s="21" t="s">
        <v>5606</v>
      </c>
      <c r="L422" s="21" t="s">
        <v>5607</v>
      </c>
      <c r="M422" s="21" t="s">
        <v>5608</v>
      </c>
      <c r="N422" s="19" t="s">
        <v>5609</v>
      </c>
      <c r="O422" s="19" t="s">
        <v>5610</v>
      </c>
      <c r="P422" s="19" t="s">
        <v>5611</v>
      </c>
      <c r="Q422" s="19" t="s">
        <v>5612</v>
      </c>
      <c r="R422" s="19" t="s">
        <v>5613</v>
      </c>
      <c r="S422" s="19" t="s">
        <v>5614</v>
      </c>
      <c r="T422" s="19" t="s">
        <v>5615</v>
      </c>
      <c r="U422" s="19"/>
      <c r="V422" s="1" t="s">
        <v>5616</v>
      </c>
      <c r="W422" s="22" t="s">
        <v>5617</v>
      </c>
      <c r="X422" s="17"/>
    </row>
    <row r="423" spans="1:24" ht="12.75" customHeight="1">
      <c r="A423" s="8" t="s">
        <v>732</v>
      </c>
      <c r="B423" s="1" t="s">
        <v>932</v>
      </c>
      <c r="C423" s="8" t="s">
        <v>113</v>
      </c>
      <c r="D423" s="8" t="s">
        <v>1597</v>
      </c>
      <c r="E423" s="1" t="s">
        <v>5618</v>
      </c>
      <c r="F423" s="23">
        <v>43942</v>
      </c>
      <c r="G423" s="21" t="s">
        <v>5619</v>
      </c>
      <c r="H423" s="21" t="s">
        <v>5309</v>
      </c>
      <c r="I423" s="21" t="s">
        <v>5620</v>
      </c>
      <c r="J423" s="21" t="s">
        <v>5621</v>
      </c>
      <c r="K423" s="21" t="s">
        <v>5622</v>
      </c>
      <c r="L423" s="21" t="s">
        <v>5623</v>
      </c>
      <c r="M423" s="21" t="s">
        <v>5624</v>
      </c>
      <c r="N423" s="19" t="s">
        <v>5625</v>
      </c>
      <c r="O423" s="19"/>
      <c r="P423" s="19"/>
      <c r="Q423" s="19"/>
      <c r="R423" s="19"/>
      <c r="S423" s="19"/>
      <c r="T423" s="19"/>
      <c r="U423" s="19"/>
      <c r="V423" s="1" t="s">
        <v>5626</v>
      </c>
      <c r="W423" s="22" t="s">
        <v>5627</v>
      </c>
      <c r="X423" s="17"/>
    </row>
    <row r="424" spans="1:24" ht="12.75" customHeight="1">
      <c r="A424" s="8" t="s">
        <v>1923</v>
      </c>
      <c r="B424" s="1" t="s">
        <v>5628</v>
      </c>
      <c r="C424" s="8" t="s">
        <v>57</v>
      </c>
      <c r="D424" s="8" t="s">
        <v>1597</v>
      </c>
      <c r="E424" s="1" t="s">
        <v>5629</v>
      </c>
      <c r="F424" s="23">
        <v>44034</v>
      </c>
      <c r="G424" s="21" t="s">
        <v>5630</v>
      </c>
      <c r="H424" s="21" t="s">
        <v>148</v>
      </c>
      <c r="I424" s="21" t="s">
        <v>5631</v>
      </c>
      <c r="J424" s="21" t="s">
        <v>5632</v>
      </c>
      <c r="K424" s="21" t="s">
        <v>5633</v>
      </c>
      <c r="L424" s="21" t="s">
        <v>5634</v>
      </c>
      <c r="M424" s="21" t="s">
        <v>5635</v>
      </c>
      <c r="N424" s="19" t="s">
        <v>5636</v>
      </c>
      <c r="O424" s="19"/>
      <c r="P424" s="19"/>
      <c r="Q424" s="19"/>
      <c r="R424" s="19"/>
      <c r="S424" s="19"/>
      <c r="T424" s="19"/>
      <c r="U424" s="19"/>
      <c r="V424" s="1" t="s">
        <v>5637</v>
      </c>
      <c r="W424" s="22" t="s">
        <v>5638</v>
      </c>
      <c r="X424" s="17"/>
    </row>
    <row r="425" spans="1:24" ht="12.75" customHeight="1">
      <c r="A425" s="8" t="s">
        <v>1442</v>
      </c>
      <c r="B425" s="1" t="s">
        <v>5639</v>
      </c>
      <c r="C425" s="8" t="s">
        <v>57</v>
      </c>
      <c r="D425" s="8" t="s">
        <v>1597</v>
      </c>
      <c r="E425" s="1" t="s">
        <v>5640</v>
      </c>
      <c r="F425" s="23">
        <v>43982</v>
      </c>
      <c r="G425" s="21" t="s">
        <v>5641</v>
      </c>
      <c r="H425" s="21" t="s">
        <v>5642</v>
      </c>
      <c r="I425" s="21" t="s">
        <v>5643</v>
      </c>
      <c r="J425" s="21" t="s">
        <v>5644</v>
      </c>
      <c r="K425" s="21" t="s">
        <v>5645</v>
      </c>
      <c r="L425" s="21" t="s">
        <v>5646</v>
      </c>
      <c r="M425" s="8" t="s">
        <v>5647</v>
      </c>
      <c r="N425" s="19" t="s">
        <v>5648</v>
      </c>
      <c r="O425" s="19" t="s">
        <v>5649</v>
      </c>
      <c r="P425" s="19" t="s">
        <v>5650</v>
      </c>
      <c r="Q425" s="19" t="s">
        <v>5651</v>
      </c>
      <c r="R425" s="19" t="s">
        <v>5652</v>
      </c>
      <c r="S425" s="19" t="s">
        <v>5653</v>
      </c>
      <c r="T425" s="19" t="s">
        <v>5654</v>
      </c>
      <c r="U425" s="19"/>
      <c r="V425" s="1" t="s">
        <v>5655</v>
      </c>
      <c r="W425" s="22" t="s">
        <v>5656</v>
      </c>
      <c r="X425" s="17"/>
    </row>
    <row r="426" spans="1:24" ht="12.75" customHeight="1">
      <c r="A426" s="8" t="s">
        <v>213</v>
      </c>
      <c r="B426" s="1" t="s">
        <v>1133</v>
      </c>
      <c r="C426" s="8" t="s">
        <v>113</v>
      </c>
      <c r="D426" s="8" t="s">
        <v>1597</v>
      </c>
      <c r="E426" s="1" t="s">
        <v>5657</v>
      </c>
      <c r="F426" s="23">
        <v>44075</v>
      </c>
      <c r="G426" s="21" t="s">
        <v>5658</v>
      </c>
      <c r="H426" s="21" t="s">
        <v>5659</v>
      </c>
      <c r="I426" s="21" t="s">
        <v>5660</v>
      </c>
      <c r="J426" s="21" t="s">
        <v>5661</v>
      </c>
      <c r="K426" s="21" t="s">
        <v>5662</v>
      </c>
      <c r="L426" s="21" t="s">
        <v>5663</v>
      </c>
      <c r="M426" s="21" t="s">
        <v>5664</v>
      </c>
      <c r="N426" s="19" t="s">
        <v>5665</v>
      </c>
      <c r="O426" s="19" t="s">
        <v>5666</v>
      </c>
      <c r="P426" s="19" t="s">
        <v>5667</v>
      </c>
      <c r="Q426" s="19" t="s">
        <v>5668</v>
      </c>
      <c r="R426" s="19" t="s">
        <v>5669</v>
      </c>
      <c r="S426" s="19" t="s">
        <v>5670</v>
      </c>
      <c r="T426" s="19" t="s">
        <v>5671</v>
      </c>
      <c r="U426" s="19"/>
      <c r="V426" s="1" t="s">
        <v>5672</v>
      </c>
      <c r="W426" s="22" t="s">
        <v>5673</v>
      </c>
      <c r="X426" s="17"/>
    </row>
    <row r="427" spans="1:24" ht="12.75" customHeight="1">
      <c r="A427" s="8" t="s">
        <v>225</v>
      </c>
      <c r="B427" s="1" t="s">
        <v>226</v>
      </c>
      <c r="C427" s="8" t="s">
        <v>57</v>
      </c>
      <c r="D427" s="8" t="s">
        <v>1597</v>
      </c>
      <c r="E427" s="1" t="s">
        <v>5674</v>
      </c>
      <c r="F427" s="23">
        <v>43979</v>
      </c>
      <c r="G427" s="21" t="s">
        <v>5675</v>
      </c>
      <c r="H427" s="21" t="s">
        <v>5676</v>
      </c>
      <c r="I427" s="21" t="s">
        <v>5677</v>
      </c>
      <c r="J427" s="21" t="s">
        <v>5678</v>
      </c>
      <c r="K427" s="21" t="s">
        <v>5679</v>
      </c>
      <c r="L427" s="21" t="s">
        <v>5680</v>
      </c>
      <c r="M427" s="21" t="s">
        <v>5681</v>
      </c>
      <c r="N427" s="19" t="s">
        <v>5682</v>
      </c>
      <c r="O427" s="19"/>
      <c r="P427" s="19"/>
      <c r="Q427" s="19"/>
      <c r="R427" s="19"/>
      <c r="S427" s="19"/>
      <c r="T427" s="19"/>
      <c r="U427" s="19"/>
      <c r="V427" s="1" t="s">
        <v>5683</v>
      </c>
      <c r="W427" s="22" t="s">
        <v>237</v>
      </c>
      <c r="X427" s="17"/>
    </row>
    <row r="428" spans="1:24" ht="12.75" customHeight="1">
      <c r="A428" s="8" t="s">
        <v>213</v>
      </c>
      <c r="B428" s="1" t="s">
        <v>1484</v>
      </c>
      <c r="C428" s="8" t="s">
        <v>113</v>
      </c>
      <c r="D428" s="8" t="s">
        <v>1597</v>
      </c>
      <c r="E428" s="1" t="s">
        <v>5684</v>
      </c>
      <c r="F428" s="23">
        <v>43901</v>
      </c>
      <c r="G428" s="21" t="s">
        <v>5685</v>
      </c>
      <c r="H428" s="21" t="s">
        <v>5686</v>
      </c>
      <c r="I428" s="21" t="s">
        <v>5687</v>
      </c>
      <c r="J428" s="21" t="s">
        <v>5688</v>
      </c>
      <c r="K428" s="21" t="s">
        <v>5689</v>
      </c>
      <c r="L428" s="21" t="s">
        <v>5690</v>
      </c>
      <c r="M428" s="21" t="s">
        <v>5691</v>
      </c>
      <c r="N428" s="19" t="s">
        <v>5692</v>
      </c>
      <c r="O428" s="19" t="s">
        <v>5693</v>
      </c>
      <c r="P428" s="19" t="s">
        <v>5694</v>
      </c>
      <c r="Q428" s="19" t="s">
        <v>5695</v>
      </c>
      <c r="R428" s="19" t="s">
        <v>5696</v>
      </c>
      <c r="S428" s="19" t="s">
        <v>5697</v>
      </c>
      <c r="T428" s="19"/>
      <c r="U428" s="19"/>
      <c r="V428" s="1" t="s">
        <v>5698</v>
      </c>
      <c r="W428" s="22" t="s">
        <v>5699</v>
      </c>
      <c r="X428" s="17"/>
    </row>
    <row r="429" spans="1:24" ht="12.75" customHeight="1">
      <c r="A429" s="8" t="s">
        <v>957</v>
      </c>
      <c r="B429" s="1" t="s">
        <v>1458</v>
      </c>
      <c r="C429" s="8" t="s">
        <v>57</v>
      </c>
      <c r="D429" s="8" t="s">
        <v>1597</v>
      </c>
      <c r="E429" s="1" t="s">
        <v>5700</v>
      </c>
      <c r="F429" s="23">
        <v>44086</v>
      </c>
      <c r="G429" s="8" t="s">
        <v>5701</v>
      </c>
      <c r="H429" s="21" t="s">
        <v>477</v>
      </c>
      <c r="I429" s="21" t="s">
        <v>5702</v>
      </c>
      <c r="J429" s="21" t="s">
        <v>5703</v>
      </c>
      <c r="K429" s="21" t="s">
        <v>5704</v>
      </c>
      <c r="L429" s="21" t="s">
        <v>5705</v>
      </c>
      <c r="M429" s="21" t="s">
        <v>5706</v>
      </c>
      <c r="N429" s="19" t="s">
        <v>5707</v>
      </c>
      <c r="O429" s="19" t="s">
        <v>5708</v>
      </c>
      <c r="P429" s="19"/>
      <c r="Q429" s="19"/>
      <c r="R429" s="19"/>
      <c r="S429" s="19"/>
      <c r="T429" s="19"/>
      <c r="U429" s="19"/>
      <c r="V429" s="1" t="s">
        <v>5709</v>
      </c>
      <c r="W429" s="22" t="s">
        <v>5710</v>
      </c>
      <c r="X429" s="17"/>
    </row>
    <row r="430" spans="1:24" ht="12.75" customHeight="1">
      <c r="A430" s="8" t="s">
        <v>288</v>
      </c>
      <c r="B430" s="1" t="s">
        <v>289</v>
      </c>
      <c r="C430" s="8" t="s">
        <v>113</v>
      </c>
      <c r="D430" s="8" t="s">
        <v>1597</v>
      </c>
      <c r="E430" s="1" t="s">
        <v>5711</v>
      </c>
      <c r="F430" s="23">
        <v>43921</v>
      </c>
      <c r="G430" s="21" t="s">
        <v>3546</v>
      </c>
      <c r="H430" s="21" t="s">
        <v>3547</v>
      </c>
      <c r="I430" s="21" t="s">
        <v>5712</v>
      </c>
      <c r="J430" s="8" t="s">
        <v>5713</v>
      </c>
      <c r="K430" s="8" t="s">
        <v>3550</v>
      </c>
      <c r="L430" s="8" t="s">
        <v>3551</v>
      </c>
      <c r="M430" s="8" t="s">
        <v>3552</v>
      </c>
      <c r="N430" s="19" t="s">
        <v>5714</v>
      </c>
      <c r="O430" s="19"/>
      <c r="P430" s="19"/>
      <c r="Q430" s="19"/>
      <c r="R430" s="19"/>
      <c r="S430" s="19"/>
      <c r="T430" s="19"/>
      <c r="U430" s="19"/>
      <c r="V430" s="1" t="s">
        <v>3554</v>
      </c>
      <c r="W430" s="22" t="s">
        <v>3555</v>
      </c>
      <c r="X430" s="17"/>
    </row>
    <row r="431" spans="1:24" ht="12.75" customHeight="1">
      <c r="A431" s="8" t="s">
        <v>1912</v>
      </c>
      <c r="B431" s="1" t="s">
        <v>5715</v>
      </c>
      <c r="C431" s="8" t="s">
        <v>113</v>
      </c>
      <c r="D431" s="8" t="s">
        <v>1597</v>
      </c>
      <c r="E431" s="1" t="s">
        <v>5716</v>
      </c>
      <c r="F431" s="23">
        <v>44048</v>
      </c>
      <c r="G431" s="21" t="s">
        <v>5717</v>
      </c>
      <c r="H431" s="21" t="s">
        <v>5718</v>
      </c>
      <c r="I431" s="21" t="s">
        <v>5719</v>
      </c>
      <c r="J431" s="21" t="s">
        <v>5720</v>
      </c>
      <c r="K431" s="21" t="s">
        <v>5721</v>
      </c>
      <c r="L431" s="21" t="s">
        <v>5722</v>
      </c>
      <c r="M431" s="21" t="s">
        <v>5723</v>
      </c>
      <c r="N431" s="19" t="s">
        <v>5724</v>
      </c>
      <c r="O431" s="19"/>
      <c r="P431" s="19"/>
      <c r="Q431" s="19"/>
      <c r="R431" s="19"/>
      <c r="S431" s="19"/>
      <c r="T431" s="19"/>
      <c r="U431" s="19"/>
      <c r="V431" s="1" t="s">
        <v>5725</v>
      </c>
      <c r="W431" s="22" t="s">
        <v>5726</v>
      </c>
      <c r="X431" s="17"/>
    </row>
    <row r="432" spans="1:24" ht="12.75" customHeight="1">
      <c r="A432" s="8" t="s">
        <v>225</v>
      </c>
      <c r="B432" s="1" t="s">
        <v>226</v>
      </c>
      <c r="C432" s="8" t="s">
        <v>57</v>
      </c>
      <c r="D432" s="8" t="s">
        <v>1597</v>
      </c>
      <c r="E432" s="1" t="s">
        <v>5727</v>
      </c>
      <c r="F432" s="23">
        <v>44082</v>
      </c>
      <c r="G432" s="21" t="s">
        <v>5728</v>
      </c>
      <c r="H432" s="21" t="s">
        <v>5729</v>
      </c>
      <c r="I432" s="21" t="s">
        <v>5730</v>
      </c>
      <c r="J432" s="21" t="s">
        <v>5731</v>
      </c>
      <c r="K432" s="21" t="s">
        <v>5732</v>
      </c>
      <c r="L432" s="21" t="s">
        <v>5733</v>
      </c>
      <c r="M432" s="21" t="s">
        <v>5734</v>
      </c>
      <c r="N432" s="19" t="s">
        <v>5735</v>
      </c>
      <c r="O432" s="19"/>
      <c r="P432" s="19"/>
      <c r="Q432" s="19"/>
      <c r="R432" s="19"/>
      <c r="S432" s="19"/>
      <c r="T432" s="19"/>
      <c r="U432" s="19"/>
      <c r="V432" s="20" t="s">
        <v>5736</v>
      </c>
      <c r="W432" s="22" t="s">
        <v>237</v>
      </c>
      <c r="X432" s="17"/>
    </row>
    <row r="433" spans="1:24" ht="12.75" customHeight="1">
      <c r="A433" s="8" t="s">
        <v>460</v>
      </c>
      <c r="B433" s="1" t="s">
        <v>984</v>
      </c>
      <c r="C433" s="8" t="s">
        <v>113</v>
      </c>
      <c r="D433" s="8" t="s">
        <v>1597</v>
      </c>
      <c r="E433" s="1" t="s">
        <v>5737</v>
      </c>
      <c r="F433" s="23">
        <v>44185</v>
      </c>
      <c r="G433" s="21" t="s">
        <v>5738</v>
      </c>
      <c r="H433" s="21" t="s">
        <v>5739</v>
      </c>
      <c r="I433" s="21" t="s">
        <v>5740</v>
      </c>
      <c r="J433" s="21" t="s">
        <v>5741</v>
      </c>
      <c r="K433" s="21" t="s">
        <v>5742</v>
      </c>
      <c r="L433" s="21" t="s">
        <v>5743</v>
      </c>
      <c r="M433" s="21" t="s">
        <v>5744</v>
      </c>
      <c r="N433" s="19" t="s">
        <v>5745</v>
      </c>
      <c r="O433" s="19" t="s">
        <v>5746</v>
      </c>
      <c r="P433" s="19" t="s">
        <v>5747</v>
      </c>
      <c r="Q433" s="19" t="s">
        <v>5748</v>
      </c>
      <c r="R433" s="19" t="s">
        <v>5749</v>
      </c>
      <c r="S433" s="19"/>
      <c r="T433" s="19"/>
      <c r="U433" s="19"/>
      <c r="V433" s="1" t="s">
        <v>5750</v>
      </c>
      <c r="W433" s="22" t="s">
        <v>5751</v>
      </c>
      <c r="X433" s="17"/>
    </row>
    <row r="434" spans="1:24" ht="12.75" customHeight="1">
      <c r="A434" s="8" t="s">
        <v>1103</v>
      </c>
      <c r="B434" s="1" t="s">
        <v>1989</v>
      </c>
      <c r="C434" s="8" t="s">
        <v>113</v>
      </c>
      <c r="D434" s="8" t="s">
        <v>1597</v>
      </c>
      <c r="E434" s="1" t="s">
        <v>5752</v>
      </c>
      <c r="F434" s="23">
        <v>43927</v>
      </c>
      <c r="G434" s="21" t="s">
        <v>5753</v>
      </c>
      <c r="H434" s="21" t="s">
        <v>5754</v>
      </c>
      <c r="I434" s="21" t="s">
        <v>5755</v>
      </c>
      <c r="J434" s="21" t="s">
        <v>5756</v>
      </c>
      <c r="K434" s="21" t="s">
        <v>5757</v>
      </c>
      <c r="L434" s="21" t="s">
        <v>5758</v>
      </c>
      <c r="M434" s="21" t="s">
        <v>5759</v>
      </c>
      <c r="N434" s="19" t="s">
        <v>5760</v>
      </c>
      <c r="O434" s="19"/>
      <c r="P434" s="19"/>
      <c r="Q434" s="19"/>
      <c r="R434" s="19"/>
      <c r="S434" s="19"/>
      <c r="T434" s="19"/>
      <c r="U434" s="19"/>
      <c r="V434" s="1" t="s">
        <v>5761</v>
      </c>
      <c r="W434" s="22" t="s">
        <v>5762</v>
      </c>
      <c r="X434" s="17"/>
    </row>
    <row r="435" spans="1:24" ht="12.75" customHeight="1">
      <c r="A435" s="8" t="s">
        <v>353</v>
      </c>
      <c r="B435" s="1" t="s">
        <v>1199</v>
      </c>
      <c r="C435" s="8" t="s">
        <v>113</v>
      </c>
      <c r="D435" s="8" t="s">
        <v>1597</v>
      </c>
      <c r="E435" s="1" t="s">
        <v>5763</v>
      </c>
      <c r="F435" s="23">
        <v>43865</v>
      </c>
      <c r="G435" s="21" t="s">
        <v>5764</v>
      </c>
      <c r="H435" s="21" t="s">
        <v>3467</v>
      </c>
      <c r="I435" s="21" t="s">
        <v>5765</v>
      </c>
      <c r="J435" s="21" t="s">
        <v>5766</v>
      </c>
      <c r="K435" s="21" t="s">
        <v>5767</v>
      </c>
      <c r="L435" s="21" t="s">
        <v>5768</v>
      </c>
      <c r="M435" s="21" t="s">
        <v>5769</v>
      </c>
      <c r="N435" s="19" t="s">
        <v>5770</v>
      </c>
      <c r="O435" s="19"/>
      <c r="P435" s="19"/>
      <c r="Q435" s="19"/>
      <c r="R435" s="19"/>
      <c r="S435" s="19"/>
      <c r="T435" s="19"/>
      <c r="U435" s="19"/>
      <c r="V435" s="1" t="s">
        <v>5771</v>
      </c>
      <c r="W435" s="22" t="s">
        <v>1213</v>
      </c>
      <c r="X435" s="17"/>
    </row>
    <row r="436" spans="1:24" ht="12.75" customHeight="1">
      <c r="A436" s="8" t="s">
        <v>908</v>
      </c>
      <c r="B436" s="1" t="s">
        <v>909</v>
      </c>
      <c r="C436" s="8" t="s">
        <v>113</v>
      </c>
      <c r="D436" s="8" t="s">
        <v>1597</v>
      </c>
      <c r="E436" s="1" t="s">
        <v>5772</v>
      </c>
      <c r="F436" s="23">
        <v>43870</v>
      </c>
      <c r="G436" s="21" t="s">
        <v>5773</v>
      </c>
      <c r="H436" s="21" t="s">
        <v>5774</v>
      </c>
      <c r="I436" s="21" t="s">
        <v>5775</v>
      </c>
      <c r="J436" s="21" t="s">
        <v>5776</v>
      </c>
      <c r="K436" s="21" t="s">
        <v>5777</v>
      </c>
      <c r="L436" s="21" t="s">
        <v>5778</v>
      </c>
      <c r="M436" s="21" t="s">
        <v>5779</v>
      </c>
      <c r="N436" s="19" t="s">
        <v>5780</v>
      </c>
      <c r="O436" s="19"/>
      <c r="P436" s="19"/>
      <c r="Q436" s="19"/>
      <c r="R436" s="19"/>
      <c r="S436" s="19"/>
      <c r="T436" s="19"/>
      <c r="U436" s="19"/>
      <c r="V436" s="1" t="s">
        <v>5781</v>
      </c>
      <c r="W436" s="22" t="s">
        <v>5782</v>
      </c>
      <c r="X436" s="17"/>
    </row>
    <row r="437" spans="1:24" ht="12.75" customHeight="1">
      <c r="A437" s="8" t="s">
        <v>507</v>
      </c>
      <c r="B437" s="1" t="s">
        <v>2224</v>
      </c>
      <c r="C437" s="8" t="s">
        <v>113</v>
      </c>
      <c r="D437" s="8" t="s">
        <v>1597</v>
      </c>
      <c r="E437" s="1" t="s">
        <v>5783</v>
      </c>
      <c r="F437" s="23">
        <v>43990</v>
      </c>
      <c r="G437" s="21" t="s">
        <v>5784</v>
      </c>
      <c r="H437" s="21" t="s">
        <v>5785</v>
      </c>
      <c r="I437" s="21" t="s">
        <v>5786</v>
      </c>
      <c r="J437" s="21" t="s">
        <v>5787</v>
      </c>
      <c r="K437" s="21" t="s">
        <v>5788</v>
      </c>
      <c r="L437" s="21" t="s">
        <v>5789</v>
      </c>
      <c r="M437" s="21" t="s">
        <v>5790</v>
      </c>
      <c r="N437" s="19" t="s">
        <v>5791</v>
      </c>
      <c r="O437" s="19"/>
      <c r="P437" s="19"/>
      <c r="Q437" s="19"/>
      <c r="R437" s="19"/>
      <c r="S437" s="19"/>
      <c r="T437" s="19"/>
      <c r="U437" s="19"/>
      <c r="V437" s="1" t="s">
        <v>5792</v>
      </c>
      <c r="W437" s="22" t="s">
        <v>4454</v>
      </c>
      <c r="X437" s="17"/>
    </row>
    <row r="438" spans="1:24" ht="12.75" customHeight="1">
      <c r="A438" s="8" t="s">
        <v>1103</v>
      </c>
      <c r="B438" s="1" t="s">
        <v>1989</v>
      </c>
      <c r="C438" s="8" t="s">
        <v>113</v>
      </c>
      <c r="D438" s="8" t="s">
        <v>1597</v>
      </c>
      <c r="E438" s="1" t="s">
        <v>5793</v>
      </c>
      <c r="F438" s="23">
        <v>44146</v>
      </c>
      <c r="G438" s="21" t="s">
        <v>5794</v>
      </c>
      <c r="H438" s="21" t="s">
        <v>5795</v>
      </c>
      <c r="I438" s="21" t="s">
        <v>5796</v>
      </c>
      <c r="J438" s="21" t="s">
        <v>5797</v>
      </c>
      <c r="K438" s="21" t="s">
        <v>5798</v>
      </c>
      <c r="L438" s="21" t="s">
        <v>5799</v>
      </c>
      <c r="M438" s="21" t="s">
        <v>5800</v>
      </c>
      <c r="N438" s="19" t="s">
        <v>5801</v>
      </c>
      <c r="O438" s="19" t="s">
        <v>5802</v>
      </c>
      <c r="P438" s="19" t="s">
        <v>5803</v>
      </c>
      <c r="Q438" s="19"/>
      <c r="R438" s="19"/>
      <c r="S438" s="19"/>
      <c r="T438" s="19"/>
      <c r="U438" s="19"/>
      <c r="V438" s="1" t="s">
        <v>5804</v>
      </c>
      <c r="W438" s="22" t="s">
        <v>5805</v>
      </c>
      <c r="X438" s="17"/>
    </row>
    <row r="439" spans="1:24" ht="12.75" customHeight="1">
      <c r="A439" s="8" t="s">
        <v>213</v>
      </c>
      <c r="B439" s="1" t="s">
        <v>301</v>
      </c>
      <c r="C439" s="8" t="s">
        <v>57</v>
      </c>
      <c r="D439" s="8" t="s">
        <v>1597</v>
      </c>
      <c r="E439" s="1" t="s">
        <v>5806</v>
      </c>
      <c r="F439" s="23">
        <v>44136</v>
      </c>
      <c r="G439" s="21" t="s">
        <v>5807</v>
      </c>
      <c r="H439" s="21" t="s">
        <v>5808</v>
      </c>
      <c r="I439" s="21" t="s">
        <v>5809</v>
      </c>
      <c r="J439" s="21" t="s">
        <v>5810</v>
      </c>
      <c r="K439" s="21" t="s">
        <v>5811</v>
      </c>
      <c r="L439" s="21" t="s">
        <v>5812</v>
      </c>
      <c r="M439" s="21" t="s">
        <v>5813</v>
      </c>
      <c r="N439" s="19" t="s">
        <v>5814</v>
      </c>
      <c r="O439" s="19"/>
      <c r="P439" s="19"/>
      <c r="Q439" s="19"/>
      <c r="R439" s="19"/>
      <c r="S439" s="19"/>
      <c r="T439" s="19"/>
      <c r="U439" s="19"/>
      <c r="V439" s="1" t="s">
        <v>5815</v>
      </c>
      <c r="W439" s="22" t="s">
        <v>5816</v>
      </c>
      <c r="X439" s="17"/>
    </row>
    <row r="440" spans="1:24" ht="12.75" customHeight="1">
      <c r="A440" s="8" t="s">
        <v>1912</v>
      </c>
      <c r="B440" s="1" t="s">
        <v>3243</v>
      </c>
      <c r="C440" s="8" t="s">
        <v>57</v>
      </c>
      <c r="D440" s="8" t="s">
        <v>1597</v>
      </c>
      <c r="E440" s="1" t="s">
        <v>5817</v>
      </c>
      <c r="F440" s="23">
        <v>44023</v>
      </c>
      <c r="G440" s="21" t="s">
        <v>3245</v>
      </c>
      <c r="H440" s="8" t="s">
        <v>182</v>
      </c>
      <c r="I440" s="21" t="s">
        <v>5818</v>
      </c>
      <c r="J440" s="21" t="s">
        <v>5819</v>
      </c>
      <c r="K440" s="21" t="s">
        <v>3719</v>
      </c>
      <c r="L440" s="21" t="s">
        <v>5820</v>
      </c>
      <c r="M440" s="21" t="s">
        <v>5821</v>
      </c>
      <c r="N440" s="19" t="s">
        <v>5822</v>
      </c>
      <c r="O440" s="19"/>
      <c r="P440" s="19"/>
      <c r="Q440" s="19"/>
      <c r="R440" s="19"/>
      <c r="S440" s="19"/>
      <c r="T440" s="19"/>
      <c r="U440" s="19"/>
      <c r="V440" s="1" t="s">
        <v>3252</v>
      </c>
      <c r="W440" s="22" t="s">
        <v>3253</v>
      </c>
      <c r="X440" s="17"/>
    </row>
    <row r="441" spans="1:24" ht="12.75" customHeight="1">
      <c r="A441" s="8" t="s">
        <v>288</v>
      </c>
      <c r="B441" s="1" t="s">
        <v>289</v>
      </c>
      <c r="C441" s="8" t="s">
        <v>113</v>
      </c>
      <c r="D441" s="8" t="s">
        <v>1597</v>
      </c>
      <c r="E441" s="1" t="s">
        <v>5823</v>
      </c>
      <c r="F441" s="23">
        <v>43935</v>
      </c>
      <c r="G441" s="21" t="s">
        <v>5178</v>
      </c>
      <c r="H441" s="21" t="s">
        <v>5824</v>
      </c>
      <c r="I441" s="21" t="s">
        <v>5825</v>
      </c>
      <c r="J441" s="21" t="s">
        <v>5826</v>
      </c>
      <c r="K441" s="8" t="s">
        <v>3550</v>
      </c>
      <c r="L441" s="21" t="s">
        <v>5827</v>
      </c>
      <c r="M441" s="8" t="s">
        <v>5828</v>
      </c>
      <c r="N441" s="19" t="s">
        <v>5829</v>
      </c>
      <c r="O441" s="19"/>
      <c r="P441" s="19"/>
      <c r="Q441" s="19"/>
      <c r="R441" s="19"/>
      <c r="S441" s="19"/>
      <c r="T441" s="19"/>
      <c r="U441" s="19"/>
      <c r="V441" s="1" t="s">
        <v>3554</v>
      </c>
      <c r="W441" s="22" t="s">
        <v>3555</v>
      </c>
      <c r="X441" s="17"/>
    </row>
    <row r="442" spans="1:24" ht="12.75" customHeight="1">
      <c r="A442" s="8" t="s">
        <v>213</v>
      </c>
      <c r="B442" s="1" t="s">
        <v>5830</v>
      </c>
      <c r="C442" s="8" t="s">
        <v>57</v>
      </c>
      <c r="D442" s="8" t="s">
        <v>1597</v>
      </c>
      <c r="E442" s="1" t="s">
        <v>5831</v>
      </c>
      <c r="F442" s="23">
        <v>44082</v>
      </c>
      <c r="G442" s="21" t="s">
        <v>5832</v>
      </c>
      <c r="H442" s="21" t="s">
        <v>5833</v>
      </c>
      <c r="I442" s="21" t="s">
        <v>5834</v>
      </c>
      <c r="J442" s="21" t="s">
        <v>5835</v>
      </c>
      <c r="K442" s="21" t="s">
        <v>5836</v>
      </c>
      <c r="L442" s="21" t="s">
        <v>5837</v>
      </c>
      <c r="M442" s="21" t="s">
        <v>5838</v>
      </c>
      <c r="N442" s="19" t="s">
        <v>5839</v>
      </c>
      <c r="O442" s="19" t="s">
        <v>5840</v>
      </c>
      <c r="P442" s="19" t="s">
        <v>5841</v>
      </c>
      <c r="Q442" s="19" t="s">
        <v>5842</v>
      </c>
      <c r="R442" s="19" t="s">
        <v>5843</v>
      </c>
      <c r="S442" s="19" t="s">
        <v>5844</v>
      </c>
      <c r="T442" s="19" t="s">
        <v>5845</v>
      </c>
      <c r="U442" s="19"/>
      <c r="V442" s="1" t="s">
        <v>2354</v>
      </c>
      <c r="W442" s="22" t="s">
        <v>2355</v>
      </c>
      <c r="X442" s="17"/>
    </row>
    <row r="443" spans="1:24" ht="12.75" customHeight="1">
      <c r="A443" s="8" t="s">
        <v>1912</v>
      </c>
      <c r="B443" s="1" t="s">
        <v>3243</v>
      </c>
      <c r="C443" s="8" t="s">
        <v>57</v>
      </c>
      <c r="D443" s="8" t="s">
        <v>1597</v>
      </c>
      <c r="E443" s="1" t="s">
        <v>5846</v>
      </c>
      <c r="F443" s="23">
        <v>44066</v>
      </c>
      <c r="G443" s="21" t="s">
        <v>3245</v>
      </c>
      <c r="H443" s="8" t="s">
        <v>182</v>
      </c>
      <c r="I443" s="21" t="s">
        <v>5847</v>
      </c>
      <c r="J443" s="21" t="s">
        <v>5848</v>
      </c>
      <c r="K443" s="21" t="s">
        <v>5849</v>
      </c>
      <c r="L443" s="21" t="s">
        <v>5850</v>
      </c>
      <c r="M443" s="21" t="s">
        <v>5851</v>
      </c>
      <c r="N443" s="19" t="s">
        <v>5852</v>
      </c>
      <c r="O443" s="19"/>
      <c r="P443" s="19"/>
      <c r="Q443" s="19"/>
      <c r="R443" s="19"/>
      <c r="S443" s="19"/>
      <c r="T443" s="19"/>
      <c r="U443" s="19"/>
      <c r="V443" s="1" t="s">
        <v>3252</v>
      </c>
      <c r="W443" s="22" t="s">
        <v>3253</v>
      </c>
      <c r="X443" s="17"/>
    </row>
    <row r="444" spans="1:24" ht="12.75" customHeight="1">
      <c r="A444" s="8" t="s">
        <v>732</v>
      </c>
      <c r="B444" s="1" t="s">
        <v>932</v>
      </c>
      <c r="C444" s="8" t="s">
        <v>113</v>
      </c>
      <c r="D444" s="8" t="s">
        <v>1597</v>
      </c>
      <c r="E444" s="1" t="s">
        <v>5853</v>
      </c>
      <c r="F444" s="23">
        <v>44188</v>
      </c>
      <c r="G444" s="21" t="s">
        <v>5854</v>
      </c>
      <c r="H444" s="21" t="s">
        <v>5855</v>
      </c>
      <c r="I444" s="21" t="s">
        <v>5856</v>
      </c>
      <c r="J444" s="21" t="s">
        <v>5857</v>
      </c>
      <c r="K444" s="21" t="s">
        <v>5858</v>
      </c>
      <c r="L444" s="21" t="s">
        <v>5859</v>
      </c>
      <c r="M444" s="21" t="s">
        <v>5860</v>
      </c>
      <c r="N444" s="19" t="s">
        <v>5861</v>
      </c>
      <c r="O444" s="19"/>
      <c r="P444" s="19"/>
      <c r="Q444" s="19"/>
      <c r="R444" s="19"/>
      <c r="S444" s="19"/>
      <c r="T444" s="19"/>
      <c r="U444" s="19"/>
      <c r="V444" s="1" t="s">
        <v>5862</v>
      </c>
      <c r="W444" s="22" t="s">
        <v>5863</v>
      </c>
      <c r="X444" s="17"/>
    </row>
    <row r="445" spans="1:24" ht="12.75" customHeight="1">
      <c r="A445" s="8" t="s">
        <v>957</v>
      </c>
      <c r="B445" s="1" t="s">
        <v>3394</v>
      </c>
      <c r="C445" s="8" t="s">
        <v>57</v>
      </c>
      <c r="D445" s="8" t="s">
        <v>1597</v>
      </c>
      <c r="E445" s="1" t="s">
        <v>5864</v>
      </c>
      <c r="F445" s="23">
        <v>43898</v>
      </c>
      <c r="G445" s="21" t="s">
        <v>5865</v>
      </c>
      <c r="H445" s="21" t="s">
        <v>5866</v>
      </c>
      <c r="I445" s="21" t="s">
        <v>5867</v>
      </c>
      <c r="J445" s="21" t="s">
        <v>5868</v>
      </c>
      <c r="K445" s="21" t="s">
        <v>5869</v>
      </c>
      <c r="L445" s="21" t="s">
        <v>5870</v>
      </c>
      <c r="M445" s="21" t="s">
        <v>5871</v>
      </c>
      <c r="N445" s="19" t="s">
        <v>5872</v>
      </c>
      <c r="O445" s="19"/>
      <c r="P445" s="19"/>
      <c r="Q445" s="19"/>
      <c r="R445" s="19"/>
      <c r="S445" s="19"/>
      <c r="T445" s="19"/>
      <c r="U445" s="19"/>
      <c r="V445" s="1" t="s">
        <v>5873</v>
      </c>
      <c r="W445" s="22" t="s">
        <v>5874</v>
      </c>
      <c r="X445" s="17"/>
    </row>
    <row r="446" spans="1:24" ht="12.75" customHeight="1">
      <c r="A446" s="8" t="s">
        <v>944</v>
      </c>
      <c r="B446" s="1" t="s">
        <v>945</v>
      </c>
      <c r="C446" s="8" t="s">
        <v>57</v>
      </c>
      <c r="D446" s="8" t="s">
        <v>1597</v>
      </c>
      <c r="E446" s="1" t="s">
        <v>5875</v>
      </c>
      <c r="F446" s="23">
        <v>44056</v>
      </c>
      <c r="G446" s="21" t="s">
        <v>5876</v>
      </c>
      <c r="H446" s="21" t="s">
        <v>4272</v>
      </c>
      <c r="I446" s="21" t="s">
        <v>5877</v>
      </c>
      <c r="J446" s="21" t="s">
        <v>5878</v>
      </c>
      <c r="K446" s="21" t="s">
        <v>5879</v>
      </c>
      <c r="L446" s="21" t="s">
        <v>5880</v>
      </c>
      <c r="M446" s="21" t="s">
        <v>5881</v>
      </c>
      <c r="N446" s="19" t="s">
        <v>5882</v>
      </c>
      <c r="O446" s="19"/>
      <c r="P446" s="19"/>
      <c r="Q446" s="19"/>
      <c r="R446" s="19"/>
      <c r="S446" s="19"/>
      <c r="T446" s="19"/>
      <c r="U446" s="19"/>
      <c r="V446" s="1" t="s">
        <v>5883</v>
      </c>
      <c r="W446" s="22" t="s">
        <v>5884</v>
      </c>
      <c r="X446" s="17"/>
    </row>
    <row r="447" spans="1:24" ht="12.75" customHeight="1">
      <c r="A447" s="8" t="s">
        <v>2366</v>
      </c>
      <c r="B447" s="1" t="s">
        <v>5885</v>
      </c>
      <c r="C447" s="8" t="s">
        <v>113</v>
      </c>
      <c r="D447" s="8" t="s">
        <v>1597</v>
      </c>
      <c r="E447" s="1" t="s">
        <v>5886</v>
      </c>
      <c r="F447" s="23">
        <v>44150</v>
      </c>
      <c r="G447" s="21" t="s">
        <v>5887</v>
      </c>
      <c r="H447" s="8" t="s">
        <v>5157</v>
      </c>
      <c r="I447" s="8" t="s">
        <v>5888</v>
      </c>
      <c r="J447" s="8" t="s">
        <v>5889</v>
      </c>
      <c r="K447" s="8" t="s">
        <v>5890</v>
      </c>
      <c r="L447" s="21" t="s">
        <v>5891</v>
      </c>
      <c r="M447" s="21" t="s">
        <v>5892</v>
      </c>
      <c r="N447" s="19" t="s">
        <v>5893</v>
      </c>
      <c r="O447" s="19" t="s">
        <v>5894</v>
      </c>
      <c r="P447" s="19" t="s">
        <v>5895</v>
      </c>
      <c r="Q447" s="19" t="s">
        <v>5896</v>
      </c>
      <c r="R447" s="19" t="s">
        <v>5897</v>
      </c>
      <c r="S447" s="19" t="s">
        <v>5898</v>
      </c>
      <c r="T447" s="19" t="s">
        <v>5899</v>
      </c>
      <c r="U447" s="19"/>
      <c r="V447" s="1" t="s">
        <v>5900</v>
      </c>
      <c r="W447" s="22" t="s">
        <v>5901</v>
      </c>
      <c r="X447" s="17"/>
    </row>
    <row r="448" spans="1:24" ht="12.75" customHeight="1">
      <c r="A448" s="8" t="s">
        <v>225</v>
      </c>
      <c r="B448" s="1" t="s">
        <v>4679</v>
      </c>
      <c r="C448" s="8" t="s">
        <v>113</v>
      </c>
      <c r="D448" s="8" t="s">
        <v>1597</v>
      </c>
      <c r="E448" s="1" t="s">
        <v>5902</v>
      </c>
      <c r="F448" s="23">
        <v>43971</v>
      </c>
      <c r="G448" s="21" t="s">
        <v>5903</v>
      </c>
      <c r="H448" s="21" t="s">
        <v>5904</v>
      </c>
      <c r="I448" s="21" t="s">
        <v>5905</v>
      </c>
      <c r="J448" s="21" t="s">
        <v>5906</v>
      </c>
      <c r="K448" s="21" t="s">
        <v>5907</v>
      </c>
      <c r="L448" s="21" t="s">
        <v>5908</v>
      </c>
      <c r="M448" s="21" t="s">
        <v>5909</v>
      </c>
      <c r="N448" s="19" t="s">
        <v>4687</v>
      </c>
      <c r="O448" s="19"/>
      <c r="P448" s="19"/>
      <c r="Q448" s="19"/>
      <c r="R448" s="19"/>
      <c r="S448" s="19"/>
      <c r="T448" s="19"/>
      <c r="U448" s="19"/>
      <c r="V448" s="1" t="s">
        <v>4688</v>
      </c>
      <c r="W448" s="22" t="s">
        <v>4689</v>
      </c>
      <c r="X448" s="17"/>
    </row>
    <row r="449" spans="1:24" ht="12.75" customHeight="1">
      <c r="A449" s="8" t="s">
        <v>473</v>
      </c>
      <c r="B449" s="1" t="s">
        <v>1948</v>
      </c>
      <c r="C449" s="8" t="s">
        <v>57</v>
      </c>
      <c r="D449" s="8" t="s">
        <v>1597</v>
      </c>
      <c r="E449" s="1" t="s">
        <v>5910</v>
      </c>
      <c r="F449" s="23">
        <v>44042</v>
      </c>
      <c r="G449" s="21" t="s">
        <v>5911</v>
      </c>
      <c r="H449" s="21" t="s">
        <v>4411</v>
      </c>
      <c r="I449" s="8" t="s">
        <v>5912</v>
      </c>
      <c r="J449" s="21" t="s">
        <v>5913</v>
      </c>
      <c r="K449" s="21" t="s">
        <v>5914</v>
      </c>
      <c r="L449" s="21" t="s">
        <v>5915</v>
      </c>
      <c r="M449" s="21" t="s">
        <v>5916</v>
      </c>
      <c r="N449" s="19" t="s">
        <v>5917</v>
      </c>
      <c r="O449" s="19" t="s">
        <v>5918</v>
      </c>
      <c r="P449" s="19"/>
      <c r="Q449" s="19"/>
      <c r="R449" s="19"/>
      <c r="S449" s="19"/>
      <c r="T449" s="19"/>
      <c r="U449" s="19"/>
      <c r="V449" s="1" t="s">
        <v>5919</v>
      </c>
      <c r="W449" s="22" t="s">
        <v>5920</v>
      </c>
      <c r="X449" s="17"/>
    </row>
    <row r="450" spans="1:24" ht="12.75" customHeight="1">
      <c r="A450" s="8" t="s">
        <v>213</v>
      </c>
      <c r="B450" s="1" t="s">
        <v>301</v>
      </c>
      <c r="C450" s="8" t="s">
        <v>57</v>
      </c>
      <c r="D450" s="8" t="s">
        <v>1597</v>
      </c>
      <c r="E450" s="1" t="s">
        <v>5921</v>
      </c>
      <c r="F450" s="23">
        <v>43983</v>
      </c>
      <c r="G450" s="21" t="s">
        <v>5922</v>
      </c>
      <c r="H450" s="21" t="s">
        <v>5923</v>
      </c>
      <c r="I450" s="21" t="s">
        <v>5924</v>
      </c>
      <c r="J450" s="21" t="s">
        <v>5925</v>
      </c>
      <c r="K450" s="21" t="s">
        <v>5926</v>
      </c>
      <c r="L450" s="21" t="s">
        <v>5927</v>
      </c>
      <c r="M450" s="21" t="s">
        <v>5928</v>
      </c>
      <c r="N450" s="19" t="s">
        <v>5929</v>
      </c>
      <c r="O450" s="19"/>
      <c r="P450" s="19"/>
      <c r="Q450" s="19"/>
      <c r="R450" s="19"/>
      <c r="S450" s="19"/>
      <c r="T450" s="19"/>
      <c r="U450" s="19"/>
      <c r="V450" s="20" t="s">
        <v>5930</v>
      </c>
      <c r="W450" s="22" t="s">
        <v>5931</v>
      </c>
      <c r="X450" s="17"/>
    </row>
    <row r="451" spans="1:24" ht="12.75" customHeight="1">
      <c r="A451" s="8" t="s">
        <v>5932</v>
      </c>
      <c r="B451" s="1" t="s">
        <v>5933</v>
      </c>
      <c r="C451" s="8" t="s">
        <v>113</v>
      </c>
      <c r="D451" s="8" t="s">
        <v>1597</v>
      </c>
      <c r="E451" s="1" t="s">
        <v>5934</v>
      </c>
      <c r="F451" s="23">
        <v>44163</v>
      </c>
      <c r="G451" s="21" t="s">
        <v>5935</v>
      </c>
      <c r="H451" s="21" t="s">
        <v>5936</v>
      </c>
      <c r="I451" s="21" t="s">
        <v>5937</v>
      </c>
      <c r="J451" s="21" t="s">
        <v>5938</v>
      </c>
      <c r="K451" s="21" t="s">
        <v>5939</v>
      </c>
      <c r="L451" s="21" t="s">
        <v>5940</v>
      </c>
      <c r="M451" s="21" t="s">
        <v>5941</v>
      </c>
      <c r="N451" s="19" t="s">
        <v>5942</v>
      </c>
      <c r="O451" s="19" t="s">
        <v>5943</v>
      </c>
      <c r="P451" s="19" t="s">
        <v>5944</v>
      </c>
      <c r="Q451" s="19"/>
      <c r="R451" s="19"/>
      <c r="S451" s="19"/>
      <c r="T451" s="19"/>
      <c r="U451" s="19"/>
      <c r="V451" s="1" t="s">
        <v>5945</v>
      </c>
      <c r="W451" s="22" t="s">
        <v>5946</v>
      </c>
      <c r="X451" s="17"/>
    </row>
    <row r="452" spans="1:24" ht="12.75" customHeight="1">
      <c r="A452" s="8" t="s">
        <v>2366</v>
      </c>
      <c r="B452" s="1" t="s">
        <v>5947</v>
      </c>
      <c r="C452" s="8" t="s">
        <v>57</v>
      </c>
      <c r="D452" s="8" t="s">
        <v>1597</v>
      </c>
      <c r="E452" s="1" t="s">
        <v>5948</v>
      </c>
      <c r="F452" s="23">
        <v>44188</v>
      </c>
      <c r="G452" s="21" t="s">
        <v>5949</v>
      </c>
      <c r="H452" s="21" t="s">
        <v>4272</v>
      </c>
      <c r="I452" s="21" t="s">
        <v>5950</v>
      </c>
      <c r="J452" s="21" t="s">
        <v>5951</v>
      </c>
      <c r="K452" s="21" t="s">
        <v>5952</v>
      </c>
      <c r="L452" s="21" t="s">
        <v>5953</v>
      </c>
      <c r="M452" s="21" t="s">
        <v>5954</v>
      </c>
      <c r="N452" s="19" t="s">
        <v>5955</v>
      </c>
      <c r="O452" s="19"/>
      <c r="P452" s="19"/>
      <c r="Q452" s="19"/>
      <c r="R452" s="19"/>
      <c r="S452" s="19"/>
      <c r="T452" s="19"/>
      <c r="U452" s="19"/>
      <c r="V452" s="1" t="s">
        <v>5956</v>
      </c>
      <c r="W452" s="22" t="s">
        <v>5957</v>
      </c>
      <c r="X452" s="17"/>
    </row>
    <row r="453" spans="1:24" ht="12.75" customHeight="1">
      <c r="A453" s="8" t="s">
        <v>2641</v>
      </c>
      <c r="B453" s="25" t="s">
        <v>5958</v>
      </c>
      <c r="C453" s="8" t="s">
        <v>113</v>
      </c>
      <c r="D453" s="8" t="s">
        <v>1597</v>
      </c>
      <c r="E453" s="25" t="s">
        <v>5959</v>
      </c>
      <c r="F453" s="23">
        <v>44143</v>
      </c>
      <c r="G453" s="21" t="s">
        <v>5960</v>
      </c>
      <c r="H453" s="8" t="s">
        <v>182</v>
      </c>
      <c r="I453" s="26" t="s">
        <v>5961</v>
      </c>
      <c r="J453" s="26" t="s">
        <v>5962</v>
      </c>
      <c r="K453" s="26" t="s">
        <v>5963</v>
      </c>
      <c r="L453" s="26" t="s">
        <v>5964</v>
      </c>
      <c r="M453" s="26" t="s">
        <v>5965</v>
      </c>
      <c r="N453" s="19" t="s">
        <v>5966</v>
      </c>
      <c r="O453" s="19"/>
      <c r="P453" s="19"/>
      <c r="Q453" s="19"/>
      <c r="R453" s="19"/>
      <c r="S453" s="19"/>
      <c r="T453" s="19"/>
      <c r="U453" s="19"/>
      <c r="V453" s="25" t="s">
        <v>5967</v>
      </c>
      <c r="W453" s="27" t="s">
        <v>5968</v>
      </c>
      <c r="X453" s="17"/>
    </row>
    <row r="454" spans="1:24" ht="12.75" customHeight="1">
      <c r="A454" s="1"/>
      <c r="B454" s="1"/>
      <c r="C454" s="1"/>
      <c r="D454" s="1"/>
      <c r="E454" s="1"/>
      <c r="F454" s="28"/>
      <c r="G454" s="1"/>
      <c r="H454" s="1"/>
      <c r="I454" s="8"/>
      <c r="J454" s="17"/>
      <c r="K454" s="17"/>
      <c r="L454" s="17"/>
      <c r="M454" s="17"/>
      <c r="N454" s="19"/>
      <c r="O454" s="19"/>
      <c r="P454" s="19"/>
      <c r="Q454" s="19"/>
      <c r="R454" s="19"/>
      <c r="S454" s="19"/>
      <c r="T454" s="19"/>
      <c r="U454" s="19"/>
      <c r="V454" s="1"/>
      <c r="W454" s="29"/>
      <c r="X454" s="17"/>
    </row>
    <row r="455" spans="1:24" ht="12.75" customHeight="1">
      <c r="A455" s="1"/>
      <c r="B455" s="1"/>
      <c r="C455" s="1"/>
      <c r="D455" s="1"/>
      <c r="E455" s="1"/>
      <c r="F455" s="28"/>
      <c r="G455" s="1"/>
      <c r="H455" s="1"/>
      <c r="I455" s="17"/>
      <c r="J455" s="17"/>
      <c r="K455" s="17"/>
      <c r="L455" s="17"/>
      <c r="M455" s="17"/>
      <c r="N455" s="19"/>
      <c r="O455" s="19"/>
      <c r="P455" s="19"/>
      <c r="Q455" s="19"/>
      <c r="R455" s="19"/>
      <c r="S455" s="19"/>
      <c r="T455" s="19"/>
      <c r="U455" s="19"/>
      <c r="V455" s="1"/>
      <c r="W455" s="29"/>
      <c r="X455" s="17"/>
    </row>
    <row r="456" spans="1:24" ht="12.75" customHeight="1">
      <c r="A456" s="1"/>
      <c r="B456" s="1"/>
      <c r="C456" s="1"/>
      <c r="D456" s="1"/>
      <c r="E456" s="1"/>
      <c r="F456" s="28"/>
      <c r="G456" s="1"/>
      <c r="H456" s="1"/>
      <c r="I456" s="17"/>
      <c r="J456" s="17"/>
      <c r="K456" s="17"/>
      <c r="L456" s="17"/>
      <c r="M456" s="17"/>
      <c r="N456" s="19"/>
      <c r="O456" s="19"/>
      <c r="P456" s="19"/>
      <c r="Q456" s="19"/>
      <c r="R456" s="19"/>
      <c r="S456" s="19"/>
      <c r="T456" s="19"/>
      <c r="U456" s="19"/>
      <c r="V456" s="1"/>
      <c r="W456" s="29"/>
      <c r="X456" s="17"/>
    </row>
    <row r="457" spans="1:24" ht="12.75" customHeight="1">
      <c r="A457" s="1"/>
      <c r="B457" s="1"/>
      <c r="C457" s="1"/>
      <c r="D457" s="1"/>
      <c r="E457" s="1"/>
      <c r="F457" s="28"/>
      <c r="G457" s="1"/>
      <c r="H457" s="1"/>
      <c r="I457" s="17"/>
      <c r="J457" s="17"/>
      <c r="K457" s="17"/>
      <c r="L457" s="17"/>
      <c r="M457" s="17"/>
      <c r="N457" s="19"/>
      <c r="O457" s="19"/>
      <c r="P457" s="19"/>
      <c r="Q457" s="19"/>
      <c r="R457" s="19"/>
      <c r="S457" s="19"/>
      <c r="T457" s="19"/>
      <c r="U457" s="19"/>
      <c r="V457" s="1"/>
      <c r="W457" s="29"/>
      <c r="X457" s="17"/>
    </row>
    <row r="458" spans="1:24" ht="12.75" customHeight="1">
      <c r="A458" s="1"/>
      <c r="B458" s="1"/>
      <c r="C458" s="1"/>
      <c r="D458" s="1"/>
      <c r="E458" s="1"/>
      <c r="F458" s="28"/>
      <c r="G458" s="1"/>
      <c r="H458" s="1"/>
      <c r="I458" s="17"/>
      <c r="J458" s="17"/>
      <c r="K458" s="17"/>
      <c r="L458" s="17"/>
      <c r="M458" s="17"/>
      <c r="N458" s="19"/>
      <c r="O458" s="19"/>
      <c r="P458" s="19"/>
      <c r="Q458" s="19"/>
      <c r="R458" s="19"/>
      <c r="S458" s="19"/>
      <c r="T458" s="19"/>
      <c r="U458" s="19"/>
      <c r="V458" s="1"/>
      <c r="W458" s="29"/>
      <c r="X458" s="17"/>
    </row>
    <row r="459" spans="1:24" ht="12.75" customHeight="1">
      <c r="A459" s="1"/>
      <c r="B459" s="1"/>
      <c r="C459" s="1"/>
      <c r="D459" s="1"/>
      <c r="E459" s="1"/>
      <c r="F459" s="28"/>
      <c r="G459" s="1"/>
      <c r="H459" s="1"/>
      <c r="I459" s="17"/>
      <c r="J459" s="17"/>
      <c r="K459" s="17"/>
      <c r="L459" s="17"/>
      <c r="M459" s="17"/>
      <c r="N459" s="19"/>
      <c r="O459" s="19"/>
      <c r="P459" s="19"/>
      <c r="Q459" s="19"/>
      <c r="R459" s="19"/>
      <c r="S459" s="19"/>
      <c r="T459" s="19"/>
      <c r="U459" s="19"/>
      <c r="V459" s="1"/>
      <c r="W459" s="29"/>
      <c r="X459" s="17"/>
    </row>
    <row r="460" spans="1:24" ht="12.75" customHeight="1">
      <c r="A460" s="1"/>
      <c r="B460" s="1"/>
      <c r="C460" s="1"/>
      <c r="D460" s="1"/>
      <c r="E460" s="1"/>
      <c r="F460" s="28"/>
      <c r="G460" s="1"/>
      <c r="H460" s="1"/>
      <c r="I460" s="17"/>
      <c r="J460" s="17"/>
      <c r="K460" s="17"/>
      <c r="L460" s="17"/>
      <c r="M460" s="17"/>
      <c r="N460" s="19"/>
      <c r="O460" s="19"/>
      <c r="P460" s="19"/>
      <c r="Q460" s="19"/>
      <c r="R460" s="19"/>
      <c r="S460" s="19"/>
      <c r="T460" s="19"/>
      <c r="U460" s="19"/>
      <c r="V460" s="1"/>
      <c r="W460" s="29"/>
      <c r="X460" s="17"/>
    </row>
    <row r="461" spans="1:24" ht="12.75" customHeight="1">
      <c r="A461" s="1"/>
      <c r="B461" s="1"/>
      <c r="C461" s="1"/>
      <c r="D461" s="1"/>
      <c r="E461" s="1"/>
      <c r="F461" s="28"/>
      <c r="G461" s="1"/>
      <c r="H461" s="1"/>
      <c r="I461" s="17"/>
      <c r="J461" s="17"/>
      <c r="K461" s="17"/>
      <c r="L461" s="17"/>
      <c r="M461" s="17"/>
      <c r="N461" s="19"/>
      <c r="O461" s="19"/>
      <c r="P461" s="19"/>
      <c r="Q461" s="19"/>
      <c r="R461" s="19"/>
      <c r="S461" s="19"/>
      <c r="T461" s="19"/>
      <c r="U461" s="19"/>
      <c r="V461" s="1"/>
      <c r="W461" s="29"/>
      <c r="X461" s="17"/>
    </row>
    <row r="462" spans="1:24" ht="12.75" customHeight="1">
      <c r="A462" s="1"/>
      <c r="B462" s="1"/>
      <c r="C462" s="1"/>
      <c r="D462" s="1"/>
      <c r="E462" s="1"/>
      <c r="F462" s="28"/>
      <c r="G462" s="1"/>
      <c r="H462" s="1"/>
      <c r="I462" s="17"/>
      <c r="J462" s="17"/>
      <c r="K462" s="17"/>
      <c r="L462" s="17"/>
      <c r="M462" s="17"/>
      <c r="N462" s="19"/>
      <c r="O462" s="19"/>
      <c r="P462" s="19"/>
      <c r="Q462" s="19"/>
      <c r="R462" s="19"/>
      <c r="S462" s="19"/>
      <c r="T462" s="19"/>
      <c r="U462" s="19"/>
      <c r="V462" s="1"/>
      <c r="W462" s="29"/>
      <c r="X462" s="17"/>
    </row>
    <row r="463" spans="1:24" ht="12.75" customHeight="1">
      <c r="A463" s="1"/>
      <c r="B463" s="1"/>
      <c r="C463" s="1"/>
      <c r="D463" s="1"/>
      <c r="E463" s="1"/>
      <c r="F463" s="28"/>
      <c r="G463" s="1"/>
      <c r="H463" s="1"/>
      <c r="I463" s="17"/>
      <c r="J463" s="17"/>
      <c r="K463" s="17"/>
      <c r="L463" s="17"/>
      <c r="M463" s="17"/>
      <c r="N463" s="19"/>
      <c r="O463" s="19"/>
      <c r="P463" s="19"/>
      <c r="Q463" s="19"/>
      <c r="R463" s="19"/>
      <c r="S463" s="19"/>
      <c r="T463" s="19"/>
      <c r="U463" s="19"/>
      <c r="V463" s="1"/>
      <c r="W463" s="29"/>
      <c r="X463" s="17"/>
    </row>
    <row r="464" spans="1:24" ht="12.75" customHeight="1">
      <c r="A464" s="1"/>
      <c r="B464" s="1"/>
      <c r="C464" s="1"/>
      <c r="D464" s="1"/>
      <c r="E464" s="1"/>
      <c r="F464" s="28"/>
      <c r="G464" s="1"/>
      <c r="H464" s="1"/>
      <c r="I464" s="17"/>
      <c r="J464" s="17"/>
      <c r="K464" s="17"/>
      <c r="L464" s="17"/>
      <c r="M464" s="17"/>
      <c r="N464" s="19"/>
      <c r="O464" s="19"/>
      <c r="P464" s="19"/>
      <c r="Q464" s="19"/>
      <c r="R464" s="19"/>
      <c r="S464" s="19"/>
      <c r="T464" s="19"/>
      <c r="U464" s="19"/>
      <c r="V464" s="1"/>
      <c r="W464" s="29"/>
      <c r="X464" s="17"/>
    </row>
    <row r="465" spans="1:24" ht="12.75" customHeight="1">
      <c r="A465" s="1"/>
      <c r="B465" s="1"/>
      <c r="C465" s="1"/>
      <c r="D465" s="1"/>
      <c r="E465" s="1"/>
      <c r="F465" s="28"/>
      <c r="G465" s="1"/>
      <c r="H465" s="1"/>
      <c r="I465" s="17"/>
      <c r="J465" s="17"/>
      <c r="K465" s="17"/>
      <c r="L465" s="17"/>
      <c r="M465" s="17"/>
      <c r="N465" s="19"/>
      <c r="O465" s="19"/>
      <c r="P465" s="19"/>
      <c r="Q465" s="19"/>
      <c r="R465" s="19"/>
      <c r="S465" s="19"/>
      <c r="T465" s="19"/>
      <c r="U465" s="19"/>
      <c r="V465" s="1"/>
      <c r="W465" s="29"/>
      <c r="X465" s="17"/>
    </row>
    <row r="466" spans="1:24" ht="12.75" customHeight="1">
      <c r="A466" s="1"/>
      <c r="B466" s="1"/>
      <c r="C466" s="1"/>
      <c r="D466" s="1"/>
      <c r="E466" s="1"/>
      <c r="F466" s="28"/>
      <c r="G466" s="1"/>
      <c r="H466" s="1"/>
      <c r="I466" s="17"/>
      <c r="J466" s="17"/>
      <c r="K466" s="17"/>
      <c r="L466" s="17"/>
      <c r="M466" s="17"/>
      <c r="N466" s="19"/>
      <c r="O466" s="19"/>
      <c r="P466" s="19"/>
      <c r="Q466" s="19"/>
      <c r="R466" s="19"/>
      <c r="S466" s="19"/>
      <c r="T466" s="19"/>
      <c r="U466" s="19"/>
      <c r="V466" s="1"/>
      <c r="W466" s="29"/>
      <c r="X466" s="17"/>
    </row>
    <row r="467" spans="1:24" ht="12.75" customHeight="1">
      <c r="A467" s="1"/>
      <c r="B467" s="1"/>
      <c r="C467" s="1"/>
      <c r="D467" s="1"/>
      <c r="E467" s="1"/>
      <c r="F467" s="28"/>
      <c r="G467" s="1"/>
      <c r="H467" s="1"/>
      <c r="I467" s="17"/>
      <c r="J467" s="17"/>
      <c r="K467" s="17"/>
      <c r="L467" s="17"/>
      <c r="M467" s="17"/>
      <c r="N467" s="19"/>
      <c r="O467" s="19"/>
      <c r="P467" s="19"/>
      <c r="Q467" s="19"/>
      <c r="R467" s="19"/>
      <c r="S467" s="19"/>
      <c r="T467" s="19"/>
      <c r="U467" s="19"/>
      <c r="V467" s="1"/>
      <c r="W467" s="29"/>
      <c r="X467" s="17"/>
    </row>
    <row r="468" spans="1:24" ht="12.75" customHeight="1">
      <c r="A468" s="1"/>
      <c r="B468" s="1"/>
      <c r="C468" s="1"/>
      <c r="D468" s="1"/>
      <c r="E468" s="1"/>
      <c r="F468" s="28"/>
      <c r="G468" s="1"/>
      <c r="H468" s="1"/>
      <c r="I468" s="17"/>
      <c r="J468" s="17"/>
      <c r="K468" s="17"/>
      <c r="L468" s="17"/>
      <c r="M468" s="17"/>
      <c r="N468" s="19"/>
      <c r="O468" s="19"/>
      <c r="P468" s="19"/>
      <c r="Q468" s="19"/>
      <c r="R468" s="19"/>
      <c r="S468" s="19"/>
      <c r="T468" s="19"/>
      <c r="U468" s="19"/>
      <c r="V468" s="1"/>
      <c r="W468" s="29"/>
      <c r="X468" s="17"/>
    </row>
    <row r="469" spans="1:24" ht="12.75" customHeight="1">
      <c r="A469" s="1"/>
      <c r="B469" s="1"/>
      <c r="C469" s="1"/>
      <c r="D469" s="1"/>
      <c r="E469" s="1"/>
      <c r="F469" s="28"/>
      <c r="G469" s="1"/>
      <c r="H469" s="1"/>
      <c r="I469" s="17"/>
      <c r="J469" s="17"/>
      <c r="K469" s="17"/>
      <c r="L469" s="17"/>
      <c r="M469" s="17"/>
      <c r="N469" s="19"/>
      <c r="O469" s="19"/>
      <c r="P469" s="19"/>
      <c r="Q469" s="19"/>
      <c r="R469" s="19"/>
      <c r="S469" s="19"/>
      <c r="T469" s="19"/>
      <c r="U469" s="19"/>
      <c r="V469" s="1"/>
      <c r="W469" s="29"/>
      <c r="X469" s="17"/>
    </row>
    <row r="470" spans="1:24" ht="12.75" customHeight="1">
      <c r="A470" s="1"/>
      <c r="B470" s="1"/>
      <c r="C470" s="1"/>
      <c r="D470" s="1"/>
      <c r="E470" s="1"/>
      <c r="F470" s="28"/>
      <c r="G470" s="1"/>
      <c r="H470" s="1"/>
      <c r="I470" s="17"/>
      <c r="J470" s="17"/>
      <c r="K470" s="17"/>
      <c r="L470" s="17"/>
      <c r="M470" s="17"/>
      <c r="N470" s="19"/>
      <c r="O470" s="19"/>
      <c r="P470" s="19"/>
      <c r="Q470" s="19"/>
      <c r="R470" s="19"/>
      <c r="S470" s="19"/>
      <c r="T470" s="19"/>
      <c r="U470" s="19"/>
      <c r="V470" s="1"/>
      <c r="W470" s="29"/>
      <c r="X470" s="17"/>
    </row>
    <row r="471" spans="1:24" ht="12.75" customHeight="1">
      <c r="A471" s="1"/>
      <c r="B471" s="1"/>
      <c r="C471" s="1"/>
      <c r="D471" s="1"/>
      <c r="E471" s="1"/>
      <c r="F471" s="28"/>
      <c r="G471" s="1"/>
      <c r="H471" s="1"/>
      <c r="I471" s="17"/>
      <c r="J471" s="17"/>
      <c r="K471" s="17"/>
      <c r="L471" s="17"/>
      <c r="M471" s="17"/>
      <c r="N471" s="19"/>
      <c r="O471" s="19"/>
      <c r="P471" s="19"/>
      <c r="Q471" s="19"/>
      <c r="R471" s="19"/>
      <c r="S471" s="19"/>
      <c r="T471" s="19"/>
      <c r="U471" s="19"/>
      <c r="V471" s="1"/>
      <c r="W471" s="29"/>
      <c r="X471" s="17"/>
    </row>
    <row r="472" spans="1:24" ht="12.75" customHeight="1">
      <c r="A472" s="1"/>
      <c r="B472" s="1"/>
      <c r="C472" s="1"/>
      <c r="D472" s="1"/>
      <c r="E472" s="1"/>
      <c r="F472" s="28"/>
      <c r="G472" s="1"/>
      <c r="H472" s="1"/>
      <c r="I472" s="17"/>
      <c r="J472" s="17"/>
      <c r="K472" s="17"/>
      <c r="L472" s="17"/>
      <c r="M472" s="17"/>
      <c r="N472" s="19"/>
      <c r="O472" s="19"/>
      <c r="P472" s="19"/>
      <c r="Q472" s="19"/>
      <c r="R472" s="19"/>
      <c r="S472" s="19"/>
      <c r="T472" s="19"/>
      <c r="U472" s="19"/>
      <c r="V472" s="1"/>
      <c r="W472" s="29"/>
      <c r="X472" s="17"/>
    </row>
    <row r="473" spans="1:24" ht="12.75" customHeight="1">
      <c r="A473" s="1"/>
      <c r="B473" s="1"/>
      <c r="C473" s="1"/>
      <c r="D473" s="1"/>
      <c r="E473" s="1"/>
      <c r="F473" s="28"/>
      <c r="G473" s="1"/>
      <c r="H473" s="1"/>
      <c r="I473" s="17"/>
      <c r="J473" s="17"/>
      <c r="K473" s="17"/>
      <c r="L473" s="17"/>
      <c r="M473" s="17"/>
      <c r="N473" s="19"/>
      <c r="O473" s="19"/>
      <c r="P473" s="19"/>
      <c r="Q473" s="19"/>
      <c r="R473" s="19"/>
      <c r="S473" s="19"/>
      <c r="T473" s="19"/>
      <c r="U473" s="19"/>
      <c r="V473" s="1"/>
      <c r="W473" s="29"/>
      <c r="X473" s="17"/>
    </row>
    <row r="474" spans="1:24" ht="12.75" customHeight="1">
      <c r="A474" s="1"/>
      <c r="B474" s="1"/>
      <c r="C474" s="1"/>
      <c r="D474" s="1"/>
      <c r="E474" s="1"/>
      <c r="F474" s="28"/>
      <c r="G474" s="1"/>
      <c r="H474" s="1"/>
      <c r="I474" s="17"/>
      <c r="J474" s="17"/>
      <c r="K474" s="17"/>
      <c r="L474" s="17"/>
      <c r="M474" s="17"/>
      <c r="N474" s="19"/>
      <c r="O474" s="19"/>
      <c r="P474" s="19"/>
      <c r="Q474" s="19"/>
      <c r="R474" s="19"/>
      <c r="S474" s="19"/>
      <c r="T474" s="19"/>
      <c r="U474" s="19"/>
      <c r="V474" s="1"/>
      <c r="W474" s="29"/>
      <c r="X474" s="17"/>
    </row>
    <row r="475" spans="1:24" ht="12.75" customHeight="1">
      <c r="A475" s="1"/>
      <c r="B475" s="1"/>
      <c r="C475" s="1"/>
      <c r="D475" s="1"/>
      <c r="E475" s="1"/>
      <c r="F475" s="28"/>
      <c r="G475" s="1"/>
      <c r="H475" s="1"/>
      <c r="I475" s="17"/>
      <c r="J475" s="17"/>
      <c r="K475" s="17"/>
      <c r="L475" s="17"/>
      <c r="M475" s="17"/>
      <c r="N475" s="19"/>
      <c r="O475" s="19"/>
      <c r="P475" s="19"/>
      <c r="Q475" s="19"/>
      <c r="R475" s="19"/>
      <c r="S475" s="19"/>
      <c r="T475" s="19"/>
      <c r="U475" s="19"/>
      <c r="V475" s="1"/>
      <c r="W475" s="29"/>
      <c r="X475" s="17"/>
    </row>
    <row r="476" spans="1:24" ht="12.75" customHeight="1">
      <c r="A476" s="1"/>
      <c r="B476" s="1"/>
      <c r="C476" s="1"/>
      <c r="D476" s="1"/>
      <c r="E476" s="1"/>
      <c r="F476" s="28"/>
      <c r="G476" s="1"/>
      <c r="H476" s="1"/>
      <c r="I476" s="17"/>
      <c r="J476" s="17"/>
      <c r="K476" s="17"/>
      <c r="L476" s="17"/>
      <c r="M476" s="17"/>
      <c r="N476" s="19"/>
      <c r="O476" s="19"/>
      <c r="P476" s="19"/>
      <c r="Q476" s="19"/>
      <c r="R476" s="19"/>
      <c r="S476" s="19"/>
      <c r="T476" s="19"/>
      <c r="U476" s="19"/>
      <c r="V476" s="1"/>
      <c r="W476" s="29"/>
      <c r="X476" s="17"/>
    </row>
    <row r="477" spans="1:24" ht="12.75" customHeight="1">
      <c r="A477" s="1"/>
      <c r="B477" s="1"/>
      <c r="C477" s="1"/>
      <c r="D477" s="1"/>
      <c r="E477" s="1"/>
      <c r="F477" s="28"/>
      <c r="G477" s="1"/>
      <c r="H477" s="1"/>
      <c r="I477" s="17"/>
      <c r="J477" s="17"/>
      <c r="K477" s="17"/>
      <c r="L477" s="17"/>
      <c r="M477" s="17"/>
      <c r="N477" s="19"/>
      <c r="O477" s="19"/>
      <c r="P477" s="19"/>
      <c r="Q477" s="19"/>
      <c r="R477" s="19"/>
      <c r="S477" s="19"/>
      <c r="T477" s="19"/>
      <c r="U477" s="19"/>
      <c r="V477" s="1"/>
      <c r="W477" s="29"/>
      <c r="X477" s="17"/>
    </row>
    <row r="478" spans="1:24" ht="12.75" customHeight="1">
      <c r="A478" s="1"/>
      <c r="B478" s="1"/>
      <c r="C478" s="1"/>
      <c r="D478" s="1"/>
      <c r="E478" s="1"/>
      <c r="F478" s="28"/>
      <c r="G478" s="1"/>
      <c r="H478" s="1"/>
      <c r="I478" s="17"/>
      <c r="J478" s="17"/>
      <c r="K478" s="17"/>
      <c r="L478" s="17"/>
      <c r="M478" s="17"/>
      <c r="N478" s="19"/>
      <c r="O478" s="19"/>
      <c r="P478" s="19"/>
      <c r="Q478" s="19"/>
      <c r="R478" s="19"/>
      <c r="S478" s="19"/>
      <c r="T478" s="19"/>
      <c r="U478" s="19"/>
      <c r="V478" s="1"/>
      <c r="W478" s="29"/>
      <c r="X478" s="17"/>
    </row>
    <row r="479" spans="1:24" ht="12.75" customHeight="1">
      <c r="A479" s="1"/>
      <c r="B479" s="1"/>
      <c r="C479" s="1"/>
      <c r="D479" s="1"/>
      <c r="E479" s="1"/>
      <c r="F479" s="28"/>
      <c r="G479" s="1"/>
      <c r="H479" s="1"/>
      <c r="I479" s="17"/>
      <c r="J479" s="17"/>
      <c r="K479" s="17"/>
      <c r="L479" s="17"/>
      <c r="M479" s="17"/>
      <c r="N479" s="19"/>
      <c r="O479" s="19"/>
      <c r="P479" s="19"/>
      <c r="Q479" s="19"/>
      <c r="R479" s="19"/>
      <c r="S479" s="19"/>
      <c r="T479" s="19"/>
      <c r="U479" s="19"/>
      <c r="V479" s="1"/>
      <c r="W479" s="29"/>
      <c r="X479" s="17"/>
    </row>
    <row r="480" spans="1:24" ht="12.75" customHeight="1">
      <c r="A480" s="1"/>
      <c r="B480" s="1"/>
      <c r="C480" s="1"/>
      <c r="D480" s="1"/>
      <c r="E480" s="1"/>
      <c r="F480" s="28"/>
      <c r="G480" s="1"/>
      <c r="H480" s="1"/>
      <c r="I480" s="17"/>
      <c r="J480" s="17"/>
      <c r="K480" s="17"/>
      <c r="L480" s="17"/>
      <c r="M480" s="17"/>
      <c r="N480" s="19"/>
      <c r="O480" s="19"/>
      <c r="P480" s="19"/>
      <c r="Q480" s="19"/>
      <c r="R480" s="19"/>
      <c r="S480" s="19"/>
      <c r="T480" s="19"/>
      <c r="U480" s="19"/>
      <c r="V480" s="1"/>
      <c r="W480" s="29"/>
      <c r="X480" s="17"/>
    </row>
    <row r="481" spans="1:24" ht="12.75" customHeight="1">
      <c r="A481" s="1"/>
      <c r="B481" s="1"/>
      <c r="C481" s="1"/>
      <c r="D481" s="1"/>
      <c r="E481" s="1"/>
      <c r="F481" s="28"/>
      <c r="G481" s="1"/>
      <c r="H481" s="1"/>
      <c r="I481" s="17"/>
      <c r="J481" s="17"/>
      <c r="K481" s="17"/>
      <c r="L481" s="17"/>
      <c r="M481" s="17"/>
      <c r="N481" s="19"/>
      <c r="O481" s="19"/>
      <c r="P481" s="19"/>
      <c r="Q481" s="19"/>
      <c r="R481" s="19"/>
      <c r="S481" s="19"/>
      <c r="T481" s="19"/>
      <c r="U481" s="19"/>
      <c r="V481" s="1"/>
      <c r="W481" s="29"/>
      <c r="X481" s="17"/>
    </row>
    <row r="482" spans="1:24" ht="12.75" customHeight="1">
      <c r="A482" s="1"/>
      <c r="B482" s="1"/>
      <c r="C482" s="1"/>
      <c r="D482" s="1"/>
      <c r="E482" s="1"/>
      <c r="F482" s="28"/>
      <c r="G482" s="1"/>
      <c r="H482" s="1"/>
      <c r="I482" s="17"/>
      <c r="J482" s="17"/>
      <c r="K482" s="17"/>
      <c r="L482" s="17"/>
      <c r="M482" s="17"/>
      <c r="N482" s="19"/>
      <c r="O482" s="19"/>
      <c r="P482" s="19"/>
      <c r="Q482" s="19"/>
      <c r="R482" s="19"/>
      <c r="S482" s="19"/>
      <c r="T482" s="19"/>
      <c r="U482" s="19"/>
      <c r="V482" s="1"/>
      <c r="W482" s="29"/>
      <c r="X482" s="17"/>
    </row>
    <row r="483" spans="1:24" ht="12.75" customHeight="1">
      <c r="A483" s="1"/>
      <c r="B483" s="1"/>
      <c r="C483" s="1"/>
      <c r="D483" s="1"/>
      <c r="E483" s="1"/>
      <c r="F483" s="28"/>
      <c r="G483" s="1"/>
      <c r="H483" s="1"/>
      <c r="I483" s="17"/>
      <c r="J483" s="17"/>
      <c r="K483" s="17"/>
      <c r="L483" s="17"/>
      <c r="M483" s="17"/>
      <c r="N483" s="19"/>
      <c r="O483" s="19"/>
      <c r="P483" s="19"/>
      <c r="Q483" s="19"/>
      <c r="R483" s="19"/>
      <c r="S483" s="19"/>
      <c r="T483" s="19"/>
      <c r="U483" s="19"/>
      <c r="V483" s="1"/>
      <c r="W483" s="29"/>
      <c r="X483" s="17"/>
    </row>
    <row r="484" spans="1:24" ht="12.75" customHeight="1">
      <c r="A484" s="1"/>
      <c r="B484" s="1"/>
      <c r="C484" s="1"/>
      <c r="D484" s="1"/>
      <c r="E484" s="1"/>
      <c r="F484" s="28"/>
      <c r="G484" s="1"/>
      <c r="H484" s="1"/>
      <c r="I484" s="17"/>
      <c r="J484" s="17"/>
      <c r="K484" s="17"/>
      <c r="L484" s="17"/>
      <c r="M484" s="17"/>
      <c r="N484" s="19"/>
      <c r="O484" s="19"/>
      <c r="P484" s="19"/>
      <c r="Q484" s="19"/>
      <c r="R484" s="19"/>
      <c r="S484" s="19"/>
      <c r="T484" s="19"/>
      <c r="U484" s="19"/>
      <c r="V484" s="1"/>
      <c r="W484" s="29"/>
      <c r="X484" s="17"/>
    </row>
    <row r="485" spans="1:24" ht="12.75" customHeight="1">
      <c r="A485" s="1"/>
      <c r="B485" s="1"/>
      <c r="C485" s="1"/>
      <c r="D485" s="1"/>
      <c r="E485" s="1"/>
      <c r="F485" s="28"/>
      <c r="G485" s="1"/>
      <c r="H485" s="1"/>
      <c r="I485" s="17"/>
      <c r="J485" s="17"/>
      <c r="K485" s="17"/>
      <c r="L485" s="17"/>
      <c r="M485" s="17"/>
      <c r="N485" s="19"/>
      <c r="O485" s="19"/>
      <c r="P485" s="19"/>
      <c r="Q485" s="19"/>
      <c r="R485" s="19"/>
      <c r="S485" s="19"/>
      <c r="T485" s="19"/>
      <c r="U485" s="19"/>
      <c r="V485" s="1"/>
      <c r="W485" s="29"/>
      <c r="X485" s="17"/>
    </row>
    <row r="486" spans="1:24" ht="12.75" customHeight="1">
      <c r="A486" s="1"/>
      <c r="B486" s="1"/>
      <c r="C486" s="1"/>
      <c r="D486" s="1"/>
      <c r="E486" s="1"/>
      <c r="F486" s="28"/>
      <c r="G486" s="1"/>
      <c r="H486" s="1"/>
      <c r="I486" s="17"/>
      <c r="J486" s="17"/>
      <c r="K486" s="17"/>
      <c r="L486" s="17"/>
      <c r="M486" s="17"/>
      <c r="N486" s="19"/>
      <c r="O486" s="19"/>
      <c r="P486" s="19"/>
      <c r="Q486" s="19"/>
      <c r="R486" s="19"/>
      <c r="S486" s="19"/>
      <c r="T486" s="19"/>
      <c r="U486" s="19"/>
      <c r="V486" s="1"/>
      <c r="W486" s="29"/>
      <c r="X486" s="17"/>
    </row>
    <row r="487" spans="1:24" ht="12.75" customHeight="1">
      <c r="A487" s="1"/>
      <c r="B487" s="1"/>
      <c r="C487" s="1"/>
      <c r="D487" s="1"/>
      <c r="E487" s="1"/>
      <c r="F487" s="28"/>
      <c r="G487" s="1"/>
      <c r="H487" s="1"/>
      <c r="I487" s="17"/>
      <c r="J487" s="17"/>
      <c r="K487" s="17"/>
      <c r="L487" s="17"/>
      <c r="M487" s="17"/>
      <c r="N487" s="19"/>
      <c r="O487" s="19"/>
      <c r="P487" s="19"/>
      <c r="Q487" s="19"/>
      <c r="R487" s="19"/>
      <c r="S487" s="19"/>
      <c r="T487" s="19"/>
      <c r="U487" s="19"/>
      <c r="V487" s="1"/>
      <c r="W487" s="29"/>
      <c r="X487" s="17"/>
    </row>
    <row r="488" spans="1:24" ht="12.75" customHeight="1">
      <c r="A488" s="1"/>
      <c r="B488" s="1"/>
      <c r="C488" s="1"/>
      <c r="D488" s="1"/>
      <c r="E488" s="1"/>
      <c r="F488" s="28"/>
      <c r="G488" s="1"/>
      <c r="H488" s="1"/>
      <c r="I488" s="17"/>
      <c r="J488" s="17"/>
      <c r="K488" s="17"/>
      <c r="L488" s="17"/>
      <c r="M488" s="17"/>
      <c r="N488" s="19"/>
      <c r="O488" s="19"/>
      <c r="P488" s="19"/>
      <c r="Q488" s="19"/>
      <c r="R488" s="19"/>
      <c r="S488" s="19"/>
      <c r="T488" s="19"/>
      <c r="U488" s="19"/>
      <c r="V488" s="1"/>
      <c r="W488" s="29"/>
      <c r="X488" s="17"/>
    </row>
    <row r="489" spans="1:24" ht="12.75" customHeight="1">
      <c r="A489" s="1"/>
      <c r="B489" s="1"/>
      <c r="C489" s="1"/>
      <c r="D489" s="1"/>
      <c r="E489" s="1"/>
      <c r="F489" s="28"/>
      <c r="G489" s="1"/>
      <c r="H489" s="1"/>
      <c r="I489" s="17"/>
      <c r="J489" s="17"/>
      <c r="K489" s="17"/>
      <c r="L489" s="17"/>
      <c r="M489" s="17"/>
      <c r="N489" s="19"/>
      <c r="O489" s="19"/>
      <c r="P489" s="19"/>
      <c r="Q489" s="19"/>
      <c r="R489" s="19"/>
      <c r="S489" s="19"/>
      <c r="T489" s="19"/>
      <c r="U489" s="19"/>
      <c r="V489" s="1"/>
      <c r="W489" s="29"/>
      <c r="X489" s="17"/>
    </row>
    <row r="490" spans="1:24" ht="12.75" customHeight="1">
      <c r="A490" s="1"/>
      <c r="B490" s="1"/>
      <c r="C490" s="1"/>
      <c r="D490" s="1"/>
      <c r="E490" s="1"/>
      <c r="F490" s="28"/>
      <c r="G490" s="1"/>
      <c r="H490" s="1"/>
      <c r="I490" s="17"/>
      <c r="J490" s="17"/>
      <c r="K490" s="17"/>
      <c r="L490" s="17"/>
      <c r="M490" s="17"/>
      <c r="N490" s="19"/>
      <c r="O490" s="19"/>
      <c r="P490" s="19"/>
      <c r="Q490" s="19"/>
      <c r="R490" s="19"/>
      <c r="S490" s="19"/>
      <c r="T490" s="19"/>
      <c r="U490" s="19"/>
      <c r="V490" s="1"/>
      <c r="W490" s="29"/>
      <c r="X490" s="17"/>
    </row>
    <row r="491" spans="1:24" ht="12.75" customHeight="1">
      <c r="A491" s="1"/>
      <c r="B491" s="1"/>
      <c r="C491" s="1"/>
      <c r="D491" s="1"/>
      <c r="E491" s="1"/>
      <c r="F491" s="28"/>
      <c r="G491" s="1"/>
      <c r="H491" s="1"/>
      <c r="I491" s="17"/>
      <c r="J491" s="17"/>
      <c r="K491" s="17"/>
      <c r="L491" s="17"/>
      <c r="M491" s="17"/>
      <c r="N491" s="19"/>
      <c r="O491" s="19"/>
      <c r="P491" s="19"/>
      <c r="Q491" s="19"/>
      <c r="R491" s="19"/>
      <c r="S491" s="19"/>
      <c r="T491" s="19"/>
      <c r="U491" s="19"/>
      <c r="V491" s="1"/>
      <c r="W491" s="29"/>
      <c r="X491" s="17"/>
    </row>
    <row r="492" spans="1:24" ht="12.75" customHeight="1">
      <c r="A492" s="1"/>
      <c r="B492" s="1"/>
      <c r="C492" s="1"/>
      <c r="D492" s="1"/>
      <c r="E492" s="1"/>
      <c r="F492" s="28"/>
      <c r="G492" s="1"/>
      <c r="H492" s="1"/>
      <c r="I492" s="17"/>
      <c r="J492" s="17"/>
      <c r="K492" s="17"/>
      <c r="L492" s="17"/>
      <c r="M492" s="17"/>
      <c r="N492" s="19"/>
      <c r="O492" s="19"/>
      <c r="P492" s="19"/>
      <c r="Q492" s="19"/>
      <c r="R492" s="19"/>
      <c r="S492" s="19"/>
      <c r="T492" s="19"/>
      <c r="U492" s="19"/>
      <c r="V492" s="1"/>
      <c r="W492" s="29"/>
      <c r="X492" s="17"/>
    </row>
    <row r="493" spans="1:24" ht="12.75" customHeight="1">
      <c r="A493" s="1"/>
      <c r="B493" s="1"/>
      <c r="C493" s="1"/>
      <c r="D493" s="1"/>
      <c r="E493" s="1"/>
      <c r="F493" s="28"/>
      <c r="G493" s="1"/>
      <c r="H493" s="1"/>
      <c r="I493" s="17"/>
      <c r="J493" s="17"/>
      <c r="K493" s="17"/>
      <c r="L493" s="17"/>
      <c r="M493" s="17"/>
      <c r="N493" s="19"/>
      <c r="O493" s="19"/>
      <c r="P493" s="19"/>
      <c r="Q493" s="19"/>
      <c r="R493" s="19"/>
      <c r="S493" s="19"/>
      <c r="T493" s="19"/>
      <c r="U493" s="19"/>
      <c r="V493" s="1"/>
      <c r="W493" s="29"/>
      <c r="X493" s="17"/>
    </row>
    <row r="494" spans="1:24" ht="12.75" customHeight="1">
      <c r="A494" s="1"/>
      <c r="B494" s="1"/>
      <c r="C494" s="1"/>
      <c r="D494" s="1"/>
      <c r="E494" s="1"/>
      <c r="F494" s="28"/>
      <c r="G494" s="1"/>
      <c r="H494" s="1"/>
      <c r="I494" s="17"/>
      <c r="J494" s="17"/>
      <c r="K494" s="17"/>
      <c r="L494" s="17"/>
      <c r="M494" s="17"/>
      <c r="N494" s="19"/>
      <c r="O494" s="19"/>
      <c r="P494" s="19"/>
      <c r="Q494" s="19"/>
      <c r="R494" s="19"/>
      <c r="S494" s="19"/>
      <c r="T494" s="19"/>
      <c r="U494" s="19"/>
      <c r="V494" s="1"/>
      <c r="W494" s="29"/>
      <c r="X494" s="17"/>
    </row>
    <row r="495" spans="1:24" ht="12.75" customHeight="1">
      <c r="A495" s="1"/>
      <c r="B495" s="1"/>
      <c r="C495" s="1"/>
      <c r="D495" s="1"/>
      <c r="E495" s="1"/>
      <c r="F495" s="28"/>
      <c r="G495" s="1"/>
      <c r="H495" s="1"/>
      <c r="I495" s="17"/>
      <c r="J495" s="17"/>
      <c r="K495" s="17"/>
      <c r="L495" s="17"/>
      <c r="M495" s="17"/>
      <c r="N495" s="19"/>
      <c r="O495" s="19"/>
      <c r="P495" s="19"/>
      <c r="Q495" s="19"/>
      <c r="R495" s="19"/>
      <c r="S495" s="19"/>
      <c r="T495" s="19"/>
      <c r="U495" s="19"/>
      <c r="V495" s="1"/>
      <c r="W495" s="29"/>
      <c r="X495" s="17"/>
    </row>
    <row r="496" spans="1:24" ht="12.75" customHeight="1">
      <c r="A496" s="1"/>
      <c r="B496" s="1"/>
      <c r="C496" s="1"/>
      <c r="D496" s="1"/>
      <c r="E496" s="1"/>
      <c r="F496" s="28"/>
      <c r="G496" s="1"/>
      <c r="H496" s="1"/>
      <c r="I496" s="17"/>
      <c r="J496" s="17"/>
      <c r="K496" s="17"/>
      <c r="L496" s="17"/>
      <c r="M496" s="17"/>
      <c r="N496" s="19"/>
      <c r="O496" s="19"/>
      <c r="P496" s="19"/>
      <c r="Q496" s="19"/>
      <c r="R496" s="19"/>
      <c r="S496" s="19"/>
      <c r="T496" s="19"/>
      <c r="U496" s="19"/>
      <c r="V496" s="1"/>
      <c r="W496" s="29"/>
      <c r="X496" s="17"/>
    </row>
    <row r="497" spans="1:24" ht="12.75" customHeight="1">
      <c r="A497" s="1"/>
      <c r="B497" s="1"/>
      <c r="C497" s="1"/>
      <c r="D497" s="1"/>
      <c r="E497" s="1"/>
      <c r="F497" s="28"/>
      <c r="G497" s="1"/>
      <c r="H497" s="1"/>
      <c r="I497" s="17"/>
      <c r="J497" s="17"/>
      <c r="K497" s="17"/>
      <c r="L497" s="17"/>
      <c r="M497" s="17"/>
      <c r="N497" s="19"/>
      <c r="O497" s="19"/>
      <c r="P497" s="19"/>
      <c r="Q497" s="19"/>
      <c r="R497" s="19"/>
      <c r="S497" s="19"/>
      <c r="T497" s="19"/>
      <c r="U497" s="19"/>
      <c r="V497" s="1"/>
      <c r="W497" s="29"/>
      <c r="X497" s="17"/>
    </row>
    <row r="498" spans="1:24" ht="12.75" customHeight="1">
      <c r="A498" s="1"/>
      <c r="B498" s="1"/>
      <c r="C498" s="1"/>
      <c r="D498" s="1"/>
      <c r="E498" s="1"/>
      <c r="F498" s="28"/>
      <c r="G498" s="1"/>
      <c r="H498" s="1"/>
      <c r="I498" s="17"/>
      <c r="J498" s="17"/>
      <c r="K498" s="17"/>
      <c r="L498" s="17"/>
      <c r="M498" s="17"/>
      <c r="N498" s="19"/>
      <c r="O498" s="19"/>
      <c r="P498" s="19"/>
      <c r="Q498" s="19"/>
      <c r="R498" s="19"/>
      <c r="S498" s="19"/>
      <c r="T498" s="19"/>
      <c r="U498" s="19"/>
      <c r="V498" s="1"/>
      <c r="W498" s="29"/>
      <c r="X498" s="17"/>
    </row>
    <row r="499" spans="1:24" ht="12.75" customHeight="1">
      <c r="A499" s="1"/>
      <c r="B499" s="1"/>
      <c r="C499" s="1"/>
      <c r="D499" s="1"/>
      <c r="E499" s="1"/>
      <c r="F499" s="28"/>
      <c r="G499" s="1"/>
      <c r="H499" s="1"/>
      <c r="I499" s="17"/>
      <c r="J499" s="17"/>
      <c r="K499" s="17"/>
      <c r="L499" s="17"/>
      <c r="M499" s="17"/>
      <c r="N499" s="19"/>
      <c r="O499" s="19"/>
      <c r="P499" s="19"/>
      <c r="Q499" s="19"/>
      <c r="R499" s="19"/>
      <c r="S499" s="19"/>
      <c r="T499" s="19"/>
      <c r="U499" s="19"/>
      <c r="V499" s="1"/>
      <c r="W499" s="29"/>
      <c r="X499" s="17"/>
    </row>
    <row r="500" spans="1:24" ht="12.75" customHeight="1">
      <c r="A500" s="1"/>
      <c r="B500" s="1"/>
      <c r="C500" s="1"/>
      <c r="D500" s="1"/>
      <c r="E500" s="1"/>
      <c r="F500" s="28"/>
      <c r="G500" s="1"/>
      <c r="H500" s="1"/>
      <c r="I500" s="17"/>
      <c r="J500" s="17"/>
      <c r="K500" s="17"/>
      <c r="L500" s="17"/>
      <c r="M500" s="17"/>
      <c r="N500" s="19"/>
      <c r="O500" s="19"/>
      <c r="P500" s="19"/>
      <c r="Q500" s="19"/>
      <c r="R500" s="19"/>
      <c r="S500" s="19"/>
      <c r="T500" s="19"/>
      <c r="U500" s="19"/>
      <c r="V500" s="1"/>
      <c r="W500" s="29"/>
      <c r="X500" s="17"/>
    </row>
    <row r="501" spans="1:24" ht="12.75" customHeight="1">
      <c r="A501" s="1"/>
      <c r="B501" s="1"/>
      <c r="C501" s="1"/>
      <c r="D501" s="1"/>
      <c r="E501" s="1"/>
      <c r="F501" s="28"/>
      <c r="G501" s="1"/>
      <c r="H501" s="1"/>
      <c r="I501" s="17"/>
      <c r="J501" s="17"/>
      <c r="K501" s="17"/>
      <c r="L501" s="17"/>
      <c r="M501" s="17"/>
      <c r="N501" s="19"/>
      <c r="O501" s="19"/>
      <c r="P501" s="19"/>
      <c r="Q501" s="19"/>
      <c r="R501" s="19"/>
      <c r="S501" s="19"/>
      <c r="T501" s="19"/>
      <c r="U501" s="19"/>
      <c r="V501" s="1"/>
      <c r="W501" s="29"/>
      <c r="X501" s="17"/>
    </row>
    <row r="502" spans="1:24" ht="12.75" customHeight="1">
      <c r="A502" s="1"/>
      <c r="B502" s="1"/>
      <c r="C502" s="1"/>
      <c r="D502" s="1"/>
      <c r="E502" s="1"/>
      <c r="F502" s="28"/>
      <c r="G502" s="1"/>
      <c r="H502" s="1"/>
      <c r="I502" s="17"/>
      <c r="J502" s="17"/>
      <c r="K502" s="17"/>
      <c r="L502" s="17"/>
      <c r="M502" s="17"/>
      <c r="N502" s="19"/>
      <c r="O502" s="19"/>
      <c r="P502" s="19"/>
      <c r="Q502" s="19"/>
      <c r="R502" s="19"/>
      <c r="S502" s="19"/>
      <c r="T502" s="19"/>
      <c r="U502" s="19"/>
      <c r="V502" s="1"/>
      <c r="W502" s="29"/>
      <c r="X502" s="17"/>
    </row>
    <row r="503" spans="1:24" ht="12.75" customHeight="1">
      <c r="A503" s="1"/>
      <c r="B503" s="1"/>
      <c r="C503" s="1"/>
      <c r="D503" s="1"/>
      <c r="E503" s="1"/>
      <c r="F503" s="28"/>
      <c r="G503" s="1"/>
      <c r="H503" s="1"/>
      <c r="I503" s="17"/>
      <c r="J503" s="17"/>
      <c r="K503" s="17"/>
      <c r="L503" s="17"/>
      <c r="M503" s="17"/>
      <c r="N503" s="19"/>
      <c r="O503" s="19"/>
      <c r="P503" s="19"/>
      <c r="Q503" s="19"/>
      <c r="R503" s="19"/>
      <c r="S503" s="19"/>
      <c r="T503" s="19"/>
      <c r="U503" s="19"/>
      <c r="V503" s="1"/>
      <c r="W503" s="29"/>
      <c r="X503" s="17"/>
    </row>
    <row r="504" spans="1:24" ht="12.75" customHeight="1">
      <c r="A504" s="1"/>
      <c r="B504" s="1"/>
      <c r="C504" s="1"/>
      <c r="D504" s="1"/>
      <c r="E504" s="1"/>
      <c r="F504" s="28"/>
      <c r="G504" s="1"/>
      <c r="H504" s="1"/>
      <c r="I504" s="17"/>
      <c r="J504" s="17"/>
      <c r="K504" s="17"/>
      <c r="L504" s="17"/>
      <c r="M504" s="17"/>
      <c r="N504" s="19"/>
      <c r="O504" s="19"/>
      <c r="P504" s="19"/>
      <c r="Q504" s="19"/>
      <c r="R504" s="19"/>
      <c r="S504" s="19"/>
      <c r="T504" s="19"/>
      <c r="U504" s="19"/>
      <c r="V504" s="1"/>
      <c r="W504" s="29"/>
      <c r="X504" s="17"/>
    </row>
    <row r="505" spans="1:24" ht="12.75" customHeight="1">
      <c r="A505" s="1"/>
      <c r="B505" s="1"/>
      <c r="C505" s="1"/>
      <c r="D505" s="1"/>
      <c r="E505" s="1"/>
      <c r="F505" s="28"/>
      <c r="G505" s="1"/>
      <c r="H505" s="1"/>
      <c r="I505" s="17"/>
      <c r="J505" s="17"/>
      <c r="K505" s="17"/>
      <c r="L505" s="17"/>
      <c r="M505" s="17"/>
      <c r="N505" s="19"/>
      <c r="O505" s="19"/>
      <c r="P505" s="19"/>
      <c r="Q505" s="19"/>
      <c r="R505" s="19"/>
      <c r="S505" s="19"/>
      <c r="T505" s="19"/>
      <c r="U505" s="19"/>
      <c r="V505" s="1"/>
      <c r="W505" s="29"/>
      <c r="X505" s="17"/>
    </row>
    <row r="506" spans="1:24" ht="12.75" customHeight="1">
      <c r="A506" s="1"/>
      <c r="B506" s="1"/>
      <c r="C506" s="1"/>
      <c r="D506" s="1"/>
      <c r="E506" s="1"/>
      <c r="F506" s="28"/>
      <c r="G506" s="1"/>
      <c r="H506" s="1"/>
      <c r="I506" s="17"/>
      <c r="J506" s="17"/>
      <c r="K506" s="17"/>
      <c r="L506" s="17"/>
      <c r="M506" s="17"/>
      <c r="N506" s="19"/>
      <c r="O506" s="19"/>
      <c r="P506" s="19"/>
      <c r="Q506" s="19"/>
      <c r="R506" s="19"/>
      <c r="S506" s="19"/>
      <c r="T506" s="19"/>
      <c r="U506" s="19"/>
      <c r="V506" s="1"/>
      <c r="W506" s="29"/>
      <c r="X506" s="17"/>
    </row>
    <row r="507" spans="1:24" ht="12.75" customHeight="1">
      <c r="A507" s="1"/>
      <c r="B507" s="1"/>
      <c r="C507" s="1"/>
      <c r="D507" s="1"/>
      <c r="E507" s="1"/>
      <c r="F507" s="28"/>
      <c r="G507" s="1"/>
      <c r="H507" s="1"/>
      <c r="I507" s="17"/>
      <c r="J507" s="17"/>
      <c r="K507" s="17"/>
      <c r="L507" s="17"/>
      <c r="M507" s="17"/>
      <c r="N507" s="19"/>
      <c r="O507" s="19"/>
      <c r="P507" s="19"/>
      <c r="Q507" s="19"/>
      <c r="R507" s="19"/>
      <c r="S507" s="19"/>
      <c r="T507" s="19"/>
      <c r="U507" s="19"/>
      <c r="V507" s="1"/>
      <c r="W507" s="29"/>
      <c r="X507" s="17"/>
    </row>
    <row r="508" spans="1:24" ht="12.75" customHeight="1">
      <c r="A508" s="1"/>
      <c r="B508" s="1"/>
      <c r="C508" s="1"/>
      <c r="D508" s="1"/>
      <c r="E508" s="1"/>
      <c r="F508" s="28"/>
      <c r="G508" s="1"/>
      <c r="H508" s="1"/>
      <c r="I508" s="17"/>
      <c r="J508" s="17"/>
      <c r="K508" s="17"/>
      <c r="L508" s="17"/>
      <c r="M508" s="17"/>
      <c r="N508" s="19"/>
      <c r="O508" s="19"/>
      <c r="P508" s="19"/>
      <c r="Q508" s="19"/>
      <c r="R508" s="19"/>
      <c r="S508" s="19"/>
      <c r="T508" s="19"/>
      <c r="U508" s="19"/>
      <c r="V508" s="1"/>
      <c r="W508" s="29"/>
      <c r="X508" s="17"/>
    </row>
    <row r="509" spans="1:24" ht="12.75" customHeight="1">
      <c r="A509" s="1"/>
      <c r="B509" s="1"/>
      <c r="C509" s="1"/>
      <c r="D509" s="1"/>
      <c r="E509" s="1"/>
      <c r="F509" s="28"/>
      <c r="G509" s="1"/>
      <c r="H509" s="1"/>
      <c r="I509" s="17"/>
      <c r="J509" s="17"/>
      <c r="K509" s="17"/>
      <c r="L509" s="17"/>
      <c r="M509" s="17"/>
      <c r="N509" s="19"/>
      <c r="O509" s="19"/>
      <c r="P509" s="19"/>
      <c r="Q509" s="19"/>
      <c r="R509" s="19"/>
      <c r="S509" s="19"/>
      <c r="T509" s="19"/>
      <c r="U509" s="19"/>
      <c r="V509" s="1"/>
      <c r="W509" s="29"/>
      <c r="X509" s="17"/>
    </row>
    <row r="510" spans="1:24" ht="12.75" customHeight="1">
      <c r="A510" s="1"/>
      <c r="B510" s="1"/>
      <c r="C510" s="1"/>
      <c r="D510" s="1"/>
      <c r="E510" s="1"/>
      <c r="F510" s="28"/>
      <c r="G510" s="1"/>
      <c r="H510" s="1"/>
      <c r="I510" s="17"/>
      <c r="J510" s="17"/>
      <c r="K510" s="17"/>
      <c r="L510" s="17"/>
      <c r="M510" s="17"/>
      <c r="N510" s="19"/>
      <c r="O510" s="19"/>
      <c r="P510" s="19"/>
      <c r="Q510" s="19"/>
      <c r="R510" s="19"/>
      <c r="S510" s="19"/>
      <c r="T510" s="19"/>
      <c r="U510" s="19"/>
      <c r="V510" s="1"/>
      <c r="W510" s="29"/>
      <c r="X510" s="17"/>
    </row>
    <row r="511" spans="1:24" ht="12.75" customHeight="1">
      <c r="A511" s="1"/>
      <c r="B511" s="1"/>
      <c r="C511" s="1"/>
      <c r="D511" s="1"/>
      <c r="E511" s="1"/>
      <c r="F511" s="28"/>
      <c r="G511" s="1"/>
      <c r="H511" s="1"/>
      <c r="I511" s="17"/>
      <c r="J511" s="17"/>
      <c r="K511" s="17"/>
      <c r="L511" s="17"/>
      <c r="M511" s="17"/>
      <c r="N511" s="19"/>
      <c r="O511" s="19"/>
      <c r="P511" s="19"/>
      <c r="Q511" s="19"/>
      <c r="R511" s="19"/>
      <c r="S511" s="19"/>
      <c r="T511" s="19"/>
      <c r="U511" s="19"/>
      <c r="V511" s="1"/>
      <c r="W511" s="29"/>
      <c r="X511" s="17"/>
    </row>
    <row r="512" spans="1:24" ht="12.75" customHeight="1">
      <c r="A512" s="1"/>
      <c r="B512" s="1"/>
      <c r="C512" s="1"/>
      <c r="D512" s="1"/>
      <c r="E512" s="1"/>
      <c r="F512" s="28"/>
      <c r="G512" s="1"/>
      <c r="H512" s="1"/>
      <c r="I512" s="17"/>
      <c r="J512" s="17"/>
      <c r="K512" s="17"/>
      <c r="L512" s="17"/>
      <c r="M512" s="17"/>
      <c r="N512" s="19"/>
      <c r="O512" s="19"/>
      <c r="P512" s="19"/>
      <c r="Q512" s="19"/>
      <c r="R512" s="19"/>
      <c r="S512" s="19"/>
      <c r="T512" s="19"/>
      <c r="U512" s="19"/>
      <c r="V512" s="1"/>
      <c r="W512" s="29"/>
      <c r="X512" s="17"/>
    </row>
    <row r="513" spans="1:24" ht="12.75" customHeight="1">
      <c r="A513" s="1"/>
      <c r="B513" s="1"/>
      <c r="C513" s="1"/>
      <c r="D513" s="1"/>
      <c r="E513" s="1"/>
      <c r="F513" s="28"/>
      <c r="G513" s="1"/>
      <c r="H513" s="1"/>
      <c r="I513" s="17"/>
      <c r="J513" s="17"/>
      <c r="K513" s="17"/>
      <c r="L513" s="17"/>
      <c r="M513" s="17"/>
      <c r="N513" s="19"/>
      <c r="O513" s="19"/>
      <c r="P513" s="19"/>
      <c r="Q513" s="19"/>
      <c r="R513" s="19"/>
      <c r="S513" s="19"/>
      <c r="T513" s="19"/>
      <c r="U513" s="19"/>
      <c r="V513" s="1"/>
      <c r="W513" s="29"/>
      <c r="X513" s="17"/>
    </row>
    <row r="514" spans="1:24" ht="12.75" customHeight="1">
      <c r="A514" s="1"/>
      <c r="B514" s="1"/>
      <c r="C514" s="1"/>
      <c r="D514" s="1"/>
      <c r="E514" s="1"/>
      <c r="F514" s="28"/>
      <c r="G514" s="1"/>
      <c r="H514" s="1"/>
      <c r="I514" s="17"/>
      <c r="J514" s="17"/>
      <c r="K514" s="17"/>
      <c r="L514" s="17"/>
      <c r="M514" s="17"/>
      <c r="N514" s="19"/>
      <c r="O514" s="19"/>
      <c r="P514" s="19"/>
      <c r="Q514" s="19"/>
      <c r="R514" s="19"/>
      <c r="S514" s="19"/>
      <c r="T514" s="19"/>
      <c r="U514" s="19"/>
      <c r="V514" s="1"/>
      <c r="W514" s="29"/>
      <c r="X514" s="17"/>
    </row>
    <row r="515" spans="1:24" ht="12.75" customHeight="1">
      <c r="A515" s="1"/>
      <c r="B515" s="1"/>
      <c r="C515" s="1"/>
      <c r="D515" s="1"/>
      <c r="E515" s="1"/>
      <c r="F515" s="28"/>
      <c r="G515" s="1"/>
      <c r="H515" s="1"/>
      <c r="I515" s="17"/>
      <c r="J515" s="17"/>
      <c r="K515" s="17"/>
      <c r="L515" s="17"/>
      <c r="M515" s="17"/>
      <c r="N515" s="19"/>
      <c r="O515" s="19"/>
      <c r="P515" s="19"/>
      <c r="Q515" s="19"/>
      <c r="R515" s="19"/>
      <c r="S515" s="19"/>
      <c r="T515" s="19"/>
      <c r="U515" s="19"/>
      <c r="V515" s="1"/>
      <c r="W515" s="29"/>
      <c r="X515" s="17"/>
    </row>
    <row r="516" spans="1:24" ht="12.75" customHeight="1">
      <c r="A516" s="1"/>
      <c r="B516" s="1"/>
      <c r="C516" s="1"/>
      <c r="D516" s="1"/>
      <c r="E516" s="1"/>
      <c r="F516" s="28"/>
      <c r="G516" s="1"/>
      <c r="H516" s="1"/>
      <c r="I516" s="17"/>
      <c r="J516" s="17"/>
      <c r="K516" s="17"/>
      <c r="L516" s="17"/>
      <c r="M516" s="17"/>
      <c r="N516" s="19"/>
      <c r="O516" s="19"/>
      <c r="P516" s="19"/>
      <c r="Q516" s="19"/>
      <c r="R516" s="19"/>
      <c r="S516" s="19"/>
      <c r="T516" s="19"/>
      <c r="U516" s="19"/>
      <c r="V516" s="1"/>
      <c r="W516" s="29"/>
      <c r="X516" s="17"/>
    </row>
    <row r="517" spans="1:24" ht="12.75" customHeight="1">
      <c r="A517" s="1"/>
      <c r="B517" s="1"/>
      <c r="C517" s="1"/>
      <c r="D517" s="1"/>
      <c r="E517" s="1"/>
      <c r="F517" s="28"/>
      <c r="G517" s="1"/>
      <c r="H517" s="1"/>
      <c r="I517" s="17"/>
      <c r="J517" s="17"/>
      <c r="K517" s="17"/>
      <c r="L517" s="17"/>
      <c r="M517" s="17"/>
      <c r="N517" s="19"/>
      <c r="O517" s="19"/>
      <c r="P517" s="19"/>
      <c r="Q517" s="19"/>
      <c r="R517" s="19"/>
      <c r="S517" s="19"/>
      <c r="T517" s="19"/>
      <c r="U517" s="19"/>
      <c r="V517" s="1"/>
      <c r="W517" s="29"/>
      <c r="X517" s="17"/>
    </row>
    <row r="518" spans="1:24" ht="12.75" customHeight="1">
      <c r="A518" s="1"/>
      <c r="B518" s="1"/>
      <c r="C518" s="1"/>
      <c r="D518" s="1"/>
      <c r="E518" s="1"/>
      <c r="F518" s="28"/>
      <c r="G518" s="1"/>
      <c r="H518" s="1"/>
      <c r="I518" s="17"/>
      <c r="J518" s="17"/>
      <c r="K518" s="17"/>
      <c r="L518" s="17"/>
      <c r="M518" s="17"/>
      <c r="N518" s="19"/>
      <c r="O518" s="19"/>
      <c r="P518" s="19"/>
      <c r="Q518" s="19"/>
      <c r="R518" s="19"/>
      <c r="S518" s="19"/>
      <c r="T518" s="19"/>
      <c r="U518" s="19"/>
      <c r="V518" s="1"/>
      <c r="W518" s="29"/>
      <c r="X518" s="17"/>
    </row>
    <row r="519" spans="1:24" ht="12.75" customHeight="1">
      <c r="A519" s="1"/>
      <c r="B519" s="1"/>
      <c r="C519" s="1"/>
      <c r="D519" s="1"/>
      <c r="E519" s="1"/>
      <c r="F519" s="28"/>
      <c r="G519" s="1"/>
      <c r="H519" s="1"/>
      <c r="I519" s="17"/>
      <c r="J519" s="17"/>
      <c r="K519" s="17"/>
      <c r="L519" s="17"/>
      <c r="M519" s="17"/>
      <c r="N519" s="19"/>
      <c r="O519" s="19"/>
      <c r="P519" s="19"/>
      <c r="Q519" s="19"/>
      <c r="R519" s="19"/>
      <c r="S519" s="19"/>
      <c r="T519" s="19"/>
      <c r="U519" s="19"/>
      <c r="V519" s="1"/>
      <c r="W519" s="29"/>
      <c r="X519" s="17"/>
    </row>
    <row r="520" spans="1:24" ht="12.75" customHeight="1">
      <c r="A520" s="1"/>
      <c r="B520" s="1"/>
      <c r="C520" s="1"/>
      <c r="D520" s="1"/>
      <c r="E520" s="1"/>
      <c r="F520" s="28"/>
      <c r="G520" s="1"/>
      <c r="H520" s="1"/>
      <c r="I520" s="17"/>
      <c r="J520" s="17"/>
      <c r="K520" s="17"/>
      <c r="L520" s="17"/>
      <c r="M520" s="17"/>
      <c r="N520" s="19"/>
      <c r="O520" s="19"/>
      <c r="P520" s="19"/>
      <c r="Q520" s="19"/>
      <c r="R520" s="19"/>
      <c r="S520" s="19"/>
      <c r="T520" s="19"/>
      <c r="U520" s="19"/>
      <c r="V520" s="1"/>
      <c r="W520" s="29"/>
      <c r="X520" s="17"/>
    </row>
    <row r="521" spans="1:24" ht="12.75" customHeight="1">
      <c r="A521" s="1"/>
      <c r="B521" s="1"/>
      <c r="C521" s="1"/>
      <c r="D521" s="1"/>
      <c r="E521" s="1"/>
      <c r="F521" s="28"/>
      <c r="G521" s="1"/>
      <c r="H521" s="1"/>
      <c r="I521" s="17"/>
      <c r="J521" s="17"/>
      <c r="K521" s="17"/>
      <c r="L521" s="17"/>
      <c r="M521" s="17"/>
      <c r="N521" s="19"/>
      <c r="O521" s="19"/>
      <c r="P521" s="19"/>
      <c r="Q521" s="19"/>
      <c r="R521" s="19"/>
      <c r="S521" s="19"/>
      <c r="T521" s="19"/>
      <c r="U521" s="19"/>
      <c r="V521" s="1"/>
      <c r="W521" s="29"/>
      <c r="X521" s="17"/>
    </row>
    <row r="522" spans="1:24" ht="12.75" customHeight="1">
      <c r="A522" s="1"/>
      <c r="B522" s="1"/>
      <c r="C522" s="1"/>
      <c r="D522" s="1"/>
      <c r="E522" s="1"/>
      <c r="F522" s="28"/>
      <c r="G522" s="1"/>
      <c r="H522" s="1"/>
      <c r="I522" s="17"/>
      <c r="J522" s="17"/>
      <c r="K522" s="17"/>
      <c r="L522" s="17"/>
      <c r="M522" s="17"/>
      <c r="N522" s="19"/>
      <c r="O522" s="19"/>
      <c r="P522" s="19"/>
      <c r="Q522" s="19"/>
      <c r="R522" s="19"/>
      <c r="S522" s="19"/>
      <c r="T522" s="19"/>
      <c r="U522" s="19"/>
      <c r="V522" s="1"/>
      <c r="W522" s="29"/>
      <c r="X522" s="17"/>
    </row>
    <row r="523" spans="1:24" ht="12.75" customHeight="1">
      <c r="A523" s="1"/>
      <c r="B523" s="1"/>
      <c r="C523" s="1"/>
      <c r="D523" s="1"/>
      <c r="E523" s="1"/>
      <c r="F523" s="28"/>
      <c r="G523" s="1"/>
      <c r="H523" s="1"/>
      <c r="I523" s="17"/>
      <c r="J523" s="17"/>
      <c r="K523" s="17"/>
      <c r="L523" s="17"/>
      <c r="M523" s="17"/>
      <c r="N523" s="19"/>
      <c r="O523" s="19"/>
      <c r="P523" s="19"/>
      <c r="Q523" s="19"/>
      <c r="R523" s="19"/>
      <c r="S523" s="19"/>
      <c r="T523" s="19"/>
      <c r="U523" s="19"/>
      <c r="V523" s="1"/>
      <c r="W523" s="29"/>
      <c r="X523" s="17"/>
    </row>
    <row r="524" spans="1:24" ht="12.75" customHeight="1">
      <c r="A524" s="1"/>
      <c r="B524" s="1"/>
      <c r="C524" s="1"/>
      <c r="D524" s="1"/>
      <c r="E524" s="1"/>
      <c r="F524" s="28"/>
      <c r="G524" s="1"/>
      <c r="H524" s="1"/>
      <c r="I524" s="17"/>
      <c r="J524" s="17"/>
      <c r="K524" s="17"/>
      <c r="L524" s="17"/>
      <c r="M524" s="17"/>
      <c r="N524" s="19"/>
      <c r="O524" s="19"/>
      <c r="P524" s="19"/>
      <c r="Q524" s="19"/>
      <c r="R524" s="19"/>
      <c r="S524" s="19"/>
      <c r="T524" s="19"/>
      <c r="U524" s="19"/>
      <c r="V524" s="1"/>
      <c r="W524" s="29"/>
      <c r="X524" s="17"/>
    </row>
    <row r="525" spans="1:24" ht="12.75" customHeight="1">
      <c r="A525" s="1"/>
      <c r="B525" s="1"/>
      <c r="C525" s="1"/>
      <c r="D525" s="1"/>
      <c r="E525" s="1"/>
      <c r="F525" s="28"/>
      <c r="G525" s="1"/>
      <c r="H525" s="1"/>
      <c r="I525" s="17"/>
      <c r="J525" s="17"/>
      <c r="K525" s="17"/>
      <c r="L525" s="17"/>
      <c r="M525" s="17"/>
      <c r="N525" s="19"/>
      <c r="O525" s="19"/>
      <c r="P525" s="19"/>
      <c r="Q525" s="19"/>
      <c r="R525" s="19"/>
      <c r="S525" s="19"/>
      <c r="T525" s="19"/>
      <c r="U525" s="19"/>
      <c r="V525" s="1"/>
      <c r="W525" s="29"/>
      <c r="X525" s="17"/>
    </row>
    <row r="526" spans="1:24" ht="12.75" customHeight="1">
      <c r="A526" s="1"/>
      <c r="B526" s="1"/>
      <c r="C526" s="1"/>
      <c r="D526" s="1"/>
      <c r="E526" s="1"/>
      <c r="F526" s="28"/>
      <c r="G526" s="1"/>
      <c r="H526" s="1"/>
      <c r="I526" s="17"/>
      <c r="J526" s="17"/>
      <c r="K526" s="17"/>
      <c r="L526" s="17"/>
      <c r="M526" s="17"/>
      <c r="N526" s="19"/>
      <c r="O526" s="19"/>
      <c r="P526" s="19"/>
      <c r="Q526" s="19"/>
      <c r="R526" s="19"/>
      <c r="S526" s="19"/>
      <c r="T526" s="19"/>
      <c r="U526" s="19"/>
      <c r="V526" s="1"/>
      <c r="W526" s="29"/>
      <c r="X526" s="17"/>
    </row>
    <row r="527" spans="1:24" ht="12.75" customHeight="1">
      <c r="A527" s="1"/>
      <c r="B527" s="1"/>
      <c r="C527" s="1"/>
      <c r="D527" s="1"/>
      <c r="E527" s="1"/>
      <c r="F527" s="28"/>
      <c r="G527" s="1"/>
      <c r="H527" s="1"/>
      <c r="I527" s="17"/>
      <c r="J527" s="17"/>
      <c r="K527" s="17"/>
      <c r="L527" s="17"/>
      <c r="M527" s="17"/>
      <c r="N527" s="19"/>
      <c r="O527" s="19"/>
      <c r="P527" s="19"/>
      <c r="Q527" s="19"/>
      <c r="R527" s="19"/>
      <c r="S527" s="19"/>
      <c r="T527" s="19"/>
      <c r="U527" s="19"/>
      <c r="V527" s="1"/>
      <c r="W527" s="29"/>
      <c r="X527" s="17"/>
    </row>
    <row r="528" spans="1:24" ht="12.75" customHeight="1">
      <c r="A528" s="1"/>
      <c r="B528" s="1"/>
      <c r="C528" s="1"/>
      <c r="D528" s="1"/>
      <c r="E528" s="1"/>
      <c r="F528" s="28"/>
      <c r="G528" s="1"/>
      <c r="H528" s="1"/>
      <c r="I528" s="17"/>
      <c r="J528" s="17"/>
      <c r="K528" s="17"/>
      <c r="L528" s="17"/>
      <c r="M528" s="17"/>
      <c r="N528" s="19"/>
      <c r="O528" s="19"/>
      <c r="P528" s="19"/>
      <c r="Q528" s="19"/>
      <c r="R528" s="19"/>
      <c r="S528" s="19"/>
      <c r="T528" s="19"/>
      <c r="U528" s="19"/>
      <c r="V528" s="1"/>
      <c r="W528" s="29"/>
      <c r="X528" s="17"/>
    </row>
    <row r="529" spans="1:24" ht="12.75" customHeight="1">
      <c r="A529" s="1"/>
      <c r="B529" s="1"/>
      <c r="C529" s="1"/>
      <c r="D529" s="1"/>
      <c r="E529" s="1"/>
      <c r="F529" s="28"/>
      <c r="G529" s="1"/>
      <c r="H529" s="1"/>
      <c r="I529" s="17"/>
      <c r="J529" s="17"/>
      <c r="K529" s="17"/>
      <c r="L529" s="17"/>
      <c r="M529" s="17"/>
      <c r="N529" s="19"/>
      <c r="O529" s="19"/>
      <c r="P529" s="19"/>
      <c r="Q529" s="19"/>
      <c r="R529" s="19"/>
      <c r="S529" s="19"/>
      <c r="T529" s="19"/>
      <c r="U529" s="19"/>
      <c r="V529" s="1"/>
      <c r="W529" s="29"/>
      <c r="X529" s="17"/>
    </row>
    <row r="530" spans="1:24" ht="12.75" customHeight="1">
      <c r="A530" s="1"/>
      <c r="B530" s="1"/>
      <c r="C530" s="1"/>
      <c r="D530" s="1"/>
      <c r="E530" s="1"/>
      <c r="F530" s="28"/>
      <c r="G530" s="1"/>
      <c r="H530" s="1"/>
      <c r="I530" s="17"/>
      <c r="J530" s="17"/>
      <c r="K530" s="17"/>
      <c r="L530" s="17"/>
      <c r="M530" s="17"/>
      <c r="N530" s="19"/>
      <c r="O530" s="19"/>
      <c r="P530" s="19"/>
      <c r="Q530" s="19"/>
      <c r="R530" s="19"/>
      <c r="S530" s="19"/>
      <c r="T530" s="19"/>
      <c r="U530" s="19"/>
      <c r="V530" s="1"/>
      <c r="W530" s="29"/>
      <c r="X530" s="17"/>
    </row>
    <row r="531" spans="1:24" ht="12.75" customHeight="1">
      <c r="A531" s="1"/>
      <c r="B531" s="1"/>
      <c r="C531" s="1"/>
      <c r="D531" s="1"/>
      <c r="E531" s="1"/>
      <c r="F531" s="28"/>
      <c r="G531" s="1"/>
      <c r="H531" s="1"/>
      <c r="I531" s="17"/>
      <c r="J531" s="17"/>
      <c r="K531" s="17"/>
      <c r="L531" s="17"/>
      <c r="M531" s="17"/>
      <c r="N531" s="19"/>
      <c r="O531" s="19"/>
      <c r="P531" s="19"/>
      <c r="Q531" s="19"/>
      <c r="R531" s="19"/>
      <c r="S531" s="19"/>
      <c r="T531" s="19"/>
      <c r="U531" s="19"/>
      <c r="V531" s="1"/>
      <c r="W531" s="29"/>
      <c r="X531" s="17"/>
    </row>
    <row r="532" spans="1:24" ht="12.75" customHeight="1">
      <c r="A532" s="1"/>
      <c r="B532" s="1"/>
      <c r="C532" s="1"/>
      <c r="D532" s="1"/>
      <c r="E532" s="1"/>
      <c r="F532" s="28"/>
      <c r="G532" s="1"/>
      <c r="H532" s="1"/>
      <c r="I532" s="17"/>
      <c r="J532" s="17"/>
      <c r="K532" s="17"/>
      <c r="L532" s="17"/>
      <c r="M532" s="17"/>
      <c r="N532" s="19"/>
      <c r="O532" s="19"/>
      <c r="P532" s="19"/>
      <c r="Q532" s="19"/>
      <c r="R532" s="19"/>
      <c r="S532" s="19"/>
      <c r="T532" s="19"/>
      <c r="U532" s="19"/>
      <c r="V532" s="1"/>
      <c r="W532" s="29"/>
      <c r="X532" s="17"/>
    </row>
    <row r="533" spans="1:24" ht="12.75" customHeight="1">
      <c r="A533" s="1"/>
      <c r="B533" s="1"/>
      <c r="C533" s="1"/>
      <c r="D533" s="1"/>
      <c r="E533" s="1"/>
      <c r="F533" s="28"/>
      <c r="G533" s="1"/>
      <c r="H533" s="1"/>
      <c r="I533" s="17"/>
      <c r="J533" s="17"/>
      <c r="K533" s="17"/>
      <c r="L533" s="17"/>
      <c r="M533" s="17"/>
      <c r="N533" s="19"/>
      <c r="O533" s="19"/>
      <c r="P533" s="19"/>
      <c r="Q533" s="19"/>
      <c r="R533" s="19"/>
      <c r="S533" s="19"/>
      <c r="T533" s="19"/>
      <c r="U533" s="19"/>
      <c r="V533" s="1"/>
      <c r="W533" s="29"/>
      <c r="X533" s="17"/>
    </row>
    <row r="534" spans="1:24" ht="12.75" customHeight="1">
      <c r="A534" s="1"/>
      <c r="B534" s="1"/>
      <c r="C534" s="1"/>
      <c r="D534" s="1"/>
      <c r="E534" s="1"/>
      <c r="F534" s="28"/>
      <c r="G534" s="1"/>
      <c r="H534" s="1"/>
      <c r="I534" s="17"/>
      <c r="J534" s="17"/>
      <c r="K534" s="17"/>
      <c r="L534" s="17"/>
      <c r="M534" s="17"/>
      <c r="N534" s="19"/>
      <c r="O534" s="19"/>
      <c r="P534" s="19"/>
      <c r="Q534" s="19"/>
      <c r="R534" s="19"/>
      <c r="S534" s="19"/>
      <c r="T534" s="19"/>
      <c r="U534" s="19"/>
      <c r="V534" s="1"/>
      <c r="W534" s="29"/>
      <c r="X534" s="17"/>
    </row>
    <row r="535" spans="1:24" ht="12.75" customHeight="1">
      <c r="A535" s="1"/>
      <c r="B535" s="1"/>
      <c r="C535" s="1"/>
      <c r="D535" s="1"/>
      <c r="E535" s="1"/>
      <c r="F535" s="28"/>
      <c r="G535" s="1"/>
      <c r="H535" s="1"/>
      <c r="I535" s="17"/>
      <c r="J535" s="17"/>
      <c r="K535" s="17"/>
      <c r="L535" s="17"/>
      <c r="M535" s="17"/>
      <c r="N535" s="19"/>
      <c r="O535" s="19"/>
      <c r="P535" s="19"/>
      <c r="Q535" s="19"/>
      <c r="R535" s="19"/>
      <c r="S535" s="19"/>
      <c r="T535" s="19"/>
      <c r="U535" s="19"/>
      <c r="V535" s="1"/>
      <c r="W535" s="29"/>
      <c r="X535" s="17"/>
    </row>
    <row r="536" spans="1:24" ht="12.75" customHeight="1">
      <c r="A536" s="1"/>
      <c r="B536" s="1"/>
      <c r="C536" s="1"/>
      <c r="D536" s="1"/>
      <c r="E536" s="1"/>
      <c r="F536" s="28"/>
      <c r="G536" s="1"/>
      <c r="H536" s="1"/>
      <c r="I536" s="17"/>
      <c r="J536" s="17"/>
      <c r="K536" s="17"/>
      <c r="L536" s="17"/>
      <c r="M536" s="17"/>
      <c r="N536" s="19"/>
      <c r="O536" s="19"/>
      <c r="P536" s="19"/>
      <c r="Q536" s="19"/>
      <c r="R536" s="19"/>
      <c r="S536" s="19"/>
      <c r="T536" s="19"/>
      <c r="U536" s="19"/>
      <c r="V536" s="1"/>
      <c r="W536" s="29"/>
      <c r="X536" s="17"/>
    </row>
    <row r="537" spans="1:24" ht="12.75" customHeight="1">
      <c r="A537" s="1"/>
      <c r="B537" s="1"/>
      <c r="C537" s="1"/>
      <c r="D537" s="1"/>
      <c r="E537" s="1"/>
      <c r="F537" s="28"/>
      <c r="G537" s="1"/>
      <c r="H537" s="1"/>
      <c r="I537" s="17"/>
      <c r="J537" s="17"/>
      <c r="K537" s="17"/>
      <c r="L537" s="17"/>
      <c r="M537" s="17"/>
      <c r="N537" s="19"/>
      <c r="O537" s="19"/>
      <c r="P537" s="19"/>
      <c r="Q537" s="19"/>
      <c r="R537" s="19"/>
      <c r="S537" s="19"/>
      <c r="T537" s="19"/>
      <c r="U537" s="19"/>
      <c r="V537" s="1"/>
      <c r="W537" s="29"/>
      <c r="X537" s="17"/>
    </row>
    <row r="538" spans="1:24" ht="12.75" customHeight="1">
      <c r="A538" s="1"/>
      <c r="B538" s="1"/>
      <c r="C538" s="1"/>
      <c r="D538" s="1"/>
      <c r="E538" s="1"/>
      <c r="F538" s="28"/>
      <c r="G538" s="1"/>
      <c r="H538" s="1"/>
      <c r="I538" s="17"/>
      <c r="J538" s="17"/>
      <c r="K538" s="17"/>
      <c r="L538" s="17"/>
      <c r="M538" s="17"/>
      <c r="N538" s="19"/>
      <c r="O538" s="19"/>
      <c r="P538" s="19"/>
      <c r="Q538" s="19"/>
      <c r="R538" s="19"/>
      <c r="S538" s="19"/>
      <c r="T538" s="19"/>
      <c r="U538" s="19"/>
      <c r="V538" s="1"/>
      <c r="W538" s="29"/>
      <c r="X538" s="17"/>
    </row>
    <row r="539" spans="1:24" ht="12.75" customHeight="1">
      <c r="A539" s="1"/>
      <c r="B539" s="1"/>
      <c r="C539" s="1"/>
      <c r="D539" s="1"/>
      <c r="E539" s="1"/>
      <c r="F539" s="28"/>
      <c r="G539" s="1"/>
      <c r="H539" s="1"/>
      <c r="I539" s="17"/>
      <c r="J539" s="17"/>
      <c r="K539" s="17"/>
      <c r="L539" s="17"/>
      <c r="M539" s="17"/>
      <c r="N539" s="19"/>
      <c r="O539" s="19"/>
      <c r="P539" s="19"/>
      <c r="Q539" s="19"/>
      <c r="R539" s="19"/>
      <c r="S539" s="19"/>
      <c r="T539" s="19"/>
      <c r="U539" s="19"/>
      <c r="V539" s="1"/>
      <c r="W539" s="29"/>
      <c r="X539" s="17"/>
    </row>
    <row r="540" spans="1:24" ht="12.75" customHeight="1">
      <c r="A540" s="1"/>
      <c r="B540" s="1"/>
      <c r="C540" s="1"/>
      <c r="D540" s="1"/>
      <c r="E540" s="1"/>
      <c r="F540" s="28"/>
      <c r="G540" s="1"/>
      <c r="H540" s="1"/>
      <c r="I540" s="17"/>
      <c r="J540" s="17"/>
      <c r="K540" s="17"/>
      <c r="L540" s="17"/>
      <c r="M540" s="17"/>
      <c r="N540" s="19"/>
      <c r="O540" s="19"/>
      <c r="P540" s="19"/>
      <c r="Q540" s="19"/>
      <c r="R540" s="19"/>
      <c r="S540" s="19"/>
      <c r="T540" s="19"/>
      <c r="U540" s="19"/>
      <c r="V540" s="1"/>
      <c r="W540" s="29"/>
      <c r="X540" s="17"/>
    </row>
    <row r="541" spans="1:24" ht="12.75" customHeight="1">
      <c r="A541" s="1"/>
      <c r="B541" s="1"/>
      <c r="C541" s="1"/>
      <c r="D541" s="1"/>
      <c r="E541" s="1"/>
      <c r="F541" s="28"/>
      <c r="G541" s="1"/>
      <c r="H541" s="1"/>
      <c r="I541" s="17"/>
      <c r="J541" s="17"/>
      <c r="K541" s="17"/>
      <c r="L541" s="17"/>
      <c r="M541" s="17"/>
      <c r="N541" s="19"/>
      <c r="O541" s="19"/>
      <c r="P541" s="19"/>
      <c r="Q541" s="19"/>
      <c r="R541" s="19"/>
      <c r="S541" s="19"/>
      <c r="T541" s="19"/>
      <c r="U541" s="19"/>
      <c r="V541" s="1"/>
      <c r="W541" s="29"/>
      <c r="X541" s="17"/>
    </row>
    <row r="542" spans="1:24" ht="12.75" customHeight="1">
      <c r="A542" s="1"/>
      <c r="B542" s="1"/>
      <c r="C542" s="1"/>
      <c r="D542" s="1"/>
      <c r="E542" s="1"/>
      <c r="F542" s="28"/>
      <c r="G542" s="1"/>
      <c r="H542" s="1"/>
      <c r="I542" s="17"/>
      <c r="J542" s="17"/>
      <c r="K542" s="17"/>
      <c r="L542" s="17"/>
      <c r="M542" s="17"/>
      <c r="N542" s="19"/>
      <c r="O542" s="19"/>
      <c r="P542" s="19"/>
      <c r="Q542" s="19"/>
      <c r="R542" s="19"/>
      <c r="S542" s="19"/>
      <c r="T542" s="19"/>
      <c r="U542" s="19"/>
      <c r="V542" s="1"/>
      <c r="W542" s="29"/>
      <c r="X542" s="17"/>
    </row>
    <row r="543" spans="1:24" ht="12.75" customHeight="1">
      <c r="A543" s="1"/>
      <c r="B543" s="1"/>
      <c r="C543" s="1"/>
      <c r="D543" s="1"/>
      <c r="E543" s="1"/>
      <c r="F543" s="28"/>
      <c r="G543" s="1"/>
      <c r="H543" s="1"/>
      <c r="I543" s="17"/>
      <c r="J543" s="17"/>
      <c r="K543" s="17"/>
      <c r="L543" s="17"/>
      <c r="M543" s="17"/>
      <c r="N543" s="19"/>
      <c r="O543" s="19"/>
      <c r="P543" s="19"/>
      <c r="Q543" s="19"/>
      <c r="R543" s="19"/>
      <c r="S543" s="19"/>
      <c r="T543" s="19"/>
      <c r="U543" s="19"/>
      <c r="V543" s="1"/>
      <c r="W543" s="29"/>
      <c r="X543" s="17"/>
    </row>
    <row r="544" spans="1:24" ht="12.75" customHeight="1">
      <c r="A544" s="1"/>
      <c r="B544" s="1"/>
      <c r="C544" s="1"/>
      <c r="D544" s="1"/>
      <c r="E544" s="1"/>
      <c r="F544" s="28"/>
      <c r="G544" s="1"/>
      <c r="H544" s="1"/>
      <c r="I544" s="17"/>
      <c r="J544" s="17"/>
      <c r="K544" s="17"/>
      <c r="L544" s="17"/>
      <c r="M544" s="17"/>
      <c r="N544" s="19"/>
      <c r="O544" s="19"/>
      <c r="P544" s="19"/>
      <c r="Q544" s="19"/>
      <c r="R544" s="19"/>
      <c r="S544" s="19"/>
      <c r="T544" s="19"/>
      <c r="U544" s="19"/>
      <c r="V544" s="1"/>
      <c r="W544" s="29"/>
      <c r="X544" s="17"/>
    </row>
    <row r="545" spans="1:24" ht="12.75" customHeight="1">
      <c r="A545" s="1"/>
      <c r="B545" s="1"/>
      <c r="C545" s="1"/>
      <c r="D545" s="1"/>
      <c r="E545" s="1"/>
      <c r="F545" s="28"/>
      <c r="G545" s="1"/>
      <c r="H545" s="1"/>
      <c r="I545" s="17"/>
      <c r="J545" s="17"/>
      <c r="K545" s="17"/>
      <c r="L545" s="17"/>
      <c r="M545" s="17"/>
      <c r="N545" s="19"/>
      <c r="O545" s="19"/>
      <c r="P545" s="19"/>
      <c r="Q545" s="19"/>
      <c r="R545" s="19"/>
      <c r="S545" s="19"/>
      <c r="T545" s="19"/>
      <c r="U545" s="19"/>
      <c r="V545" s="1"/>
      <c r="W545" s="29"/>
      <c r="X545" s="17"/>
    </row>
    <row r="546" spans="1:24" ht="12.75" customHeight="1">
      <c r="A546" s="1"/>
      <c r="B546" s="1"/>
      <c r="C546" s="1"/>
      <c r="D546" s="1"/>
      <c r="E546" s="1"/>
      <c r="F546" s="28"/>
      <c r="G546" s="1"/>
      <c r="H546" s="1"/>
      <c r="I546" s="17"/>
      <c r="J546" s="17"/>
      <c r="K546" s="17"/>
      <c r="L546" s="17"/>
      <c r="M546" s="17"/>
      <c r="N546" s="19"/>
      <c r="O546" s="19"/>
      <c r="P546" s="19"/>
      <c r="Q546" s="19"/>
      <c r="R546" s="19"/>
      <c r="S546" s="19"/>
      <c r="T546" s="19"/>
      <c r="U546" s="19"/>
      <c r="V546" s="1"/>
      <c r="W546" s="29"/>
      <c r="X546" s="17"/>
    </row>
    <row r="547" spans="1:24" ht="12.75" customHeight="1">
      <c r="A547" s="1"/>
      <c r="B547" s="1"/>
      <c r="C547" s="1"/>
      <c r="D547" s="1"/>
      <c r="E547" s="1"/>
      <c r="F547" s="28"/>
      <c r="G547" s="1"/>
      <c r="H547" s="1"/>
      <c r="I547" s="17"/>
      <c r="J547" s="17"/>
      <c r="K547" s="17"/>
      <c r="L547" s="17"/>
      <c r="M547" s="17"/>
      <c r="N547" s="19"/>
      <c r="O547" s="19"/>
      <c r="P547" s="19"/>
      <c r="Q547" s="19"/>
      <c r="R547" s="19"/>
      <c r="S547" s="19"/>
      <c r="T547" s="19"/>
      <c r="U547" s="19"/>
      <c r="V547" s="1"/>
      <c r="W547" s="29"/>
      <c r="X547" s="17"/>
    </row>
    <row r="548" spans="1:24" ht="12.75" customHeight="1">
      <c r="A548" s="1"/>
      <c r="B548" s="1"/>
      <c r="C548" s="1"/>
      <c r="D548" s="1"/>
      <c r="E548" s="1"/>
      <c r="F548" s="28"/>
      <c r="G548" s="1"/>
      <c r="H548" s="1"/>
      <c r="I548" s="17"/>
      <c r="J548" s="17"/>
      <c r="K548" s="17"/>
      <c r="L548" s="17"/>
      <c r="M548" s="17"/>
      <c r="N548" s="19"/>
      <c r="O548" s="19"/>
      <c r="P548" s="19"/>
      <c r="Q548" s="19"/>
      <c r="R548" s="19"/>
      <c r="S548" s="19"/>
      <c r="T548" s="19"/>
      <c r="U548" s="19"/>
      <c r="V548" s="1"/>
      <c r="W548" s="29"/>
      <c r="X548" s="17"/>
    </row>
    <row r="549" spans="1:24" ht="12.75" customHeight="1">
      <c r="A549" s="1"/>
      <c r="B549" s="1"/>
      <c r="C549" s="1"/>
      <c r="D549" s="1"/>
      <c r="E549" s="1"/>
      <c r="F549" s="28"/>
      <c r="G549" s="1"/>
      <c r="H549" s="1"/>
      <c r="I549" s="17"/>
      <c r="J549" s="17"/>
      <c r="K549" s="17"/>
      <c r="L549" s="17"/>
      <c r="M549" s="17"/>
      <c r="N549" s="19"/>
      <c r="O549" s="19"/>
      <c r="P549" s="19"/>
      <c r="Q549" s="19"/>
      <c r="R549" s="19"/>
      <c r="S549" s="19"/>
      <c r="T549" s="19"/>
      <c r="U549" s="19"/>
      <c r="V549" s="1"/>
      <c r="W549" s="29"/>
      <c r="X549" s="17"/>
    </row>
    <row r="550" spans="1:24" ht="12.75" customHeight="1">
      <c r="A550" s="1"/>
      <c r="B550" s="1"/>
      <c r="C550" s="1"/>
      <c r="D550" s="1"/>
      <c r="E550" s="1"/>
      <c r="F550" s="28"/>
      <c r="G550" s="1"/>
      <c r="H550" s="1"/>
      <c r="I550" s="17"/>
      <c r="J550" s="17"/>
      <c r="K550" s="17"/>
      <c r="L550" s="17"/>
      <c r="M550" s="17"/>
      <c r="N550" s="19"/>
      <c r="O550" s="19"/>
      <c r="P550" s="19"/>
      <c r="Q550" s="19"/>
      <c r="R550" s="19"/>
      <c r="S550" s="19"/>
      <c r="T550" s="19"/>
      <c r="U550" s="19"/>
      <c r="V550" s="1"/>
      <c r="W550" s="29"/>
      <c r="X550" s="17"/>
    </row>
    <row r="551" spans="1:24" ht="12.75" customHeight="1">
      <c r="A551" s="1"/>
      <c r="B551" s="1"/>
      <c r="C551" s="1"/>
      <c r="D551" s="1"/>
      <c r="E551" s="1"/>
      <c r="F551" s="28"/>
      <c r="G551" s="1"/>
      <c r="H551" s="1"/>
      <c r="I551" s="17"/>
      <c r="J551" s="17"/>
      <c r="K551" s="17"/>
      <c r="L551" s="17"/>
      <c r="M551" s="17"/>
      <c r="N551" s="19"/>
      <c r="O551" s="19"/>
      <c r="P551" s="19"/>
      <c r="Q551" s="19"/>
      <c r="R551" s="19"/>
      <c r="S551" s="19"/>
      <c r="T551" s="19"/>
      <c r="U551" s="19"/>
      <c r="V551" s="1"/>
      <c r="W551" s="29"/>
      <c r="X551" s="17"/>
    </row>
    <row r="552" spans="1:24" ht="12.75" customHeight="1">
      <c r="A552" s="1"/>
      <c r="B552" s="1"/>
      <c r="C552" s="1"/>
      <c r="D552" s="1"/>
      <c r="E552" s="1"/>
      <c r="F552" s="28"/>
      <c r="G552" s="1"/>
      <c r="H552" s="1"/>
      <c r="I552" s="17"/>
      <c r="J552" s="17"/>
      <c r="K552" s="17"/>
      <c r="L552" s="17"/>
      <c r="M552" s="17"/>
      <c r="N552" s="19"/>
      <c r="O552" s="19"/>
      <c r="P552" s="19"/>
      <c r="Q552" s="19"/>
      <c r="R552" s="19"/>
      <c r="S552" s="19"/>
      <c r="T552" s="19"/>
      <c r="U552" s="19"/>
      <c r="V552" s="1"/>
      <c r="W552" s="29"/>
      <c r="X552" s="17"/>
    </row>
    <row r="553" spans="1:24" ht="12.75" customHeight="1">
      <c r="A553" s="1"/>
      <c r="B553" s="1"/>
      <c r="C553" s="1"/>
      <c r="D553" s="1"/>
      <c r="E553" s="1"/>
      <c r="F553" s="28"/>
      <c r="G553" s="1"/>
      <c r="H553" s="1"/>
      <c r="I553" s="17"/>
      <c r="J553" s="17"/>
      <c r="K553" s="17"/>
      <c r="L553" s="17"/>
      <c r="M553" s="17"/>
      <c r="N553" s="19"/>
      <c r="O553" s="19"/>
      <c r="P553" s="19"/>
      <c r="Q553" s="19"/>
      <c r="R553" s="19"/>
      <c r="S553" s="19"/>
      <c r="T553" s="19"/>
      <c r="U553" s="19"/>
      <c r="V553" s="1"/>
      <c r="W553" s="29"/>
      <c r="X553" s="17"/>
    </row>
    <row r="554" spans="1:24" ht="12.75" customHeight="1">
      <c r="A554" s="1"/>
      <c r="B554" s="1"/>
      <c r="C554" s="1"/>
      <c r="D554" s="1"/>
      <c r="E554" s="1"/>
      <c r="F554" s="28"/>
      <c r="G554" s="1"/>
      <c r="H554" s="1"/>
      <c r="I554" s="17"/>
      <c r="J554" s="17"/>
      <c r="K554" s="17"/>
      <c r="L554" s="17"/>
      <c r="M554" s="17"/>
      <c r="N554" s="19"/>
      <c r="O554" s="19"/>
      <c r="P554" s="19"/>
      <c r="Q554" s="19"/>
      <c r="R554" s="19"/>
      <c r="S554" s="19"/>
      <c r="T554" s="19"/>
      <c r="U554" s="19"/>
      <c r="V554" s="1"/>
      <c r="W554" s="29"/>
      <c r="X554" s="17"/>
    </row>
    <row r="555" spans="1:24" ht="12.75" customHeight="1">
      <c r="A555" s="1"/>
      <c r="B555" s="1"/>
      <c r="C555" s="1"/>
      <c r="D555" s="1"/>
      <c r="E555" s="1"/>
      <c r="F555" s="28"/>
      <c r="G555" s="1"/>
      <c r="H555" s="1"/>
      <c r="I555" s="17"/>
      <c r="J555" s="17"/>
      <c r="K555" s="17"/>
      <c r="L555" s="17"/>
      <c r="M555" s="17"/>
      <c r="N555" s="19"/>
      <c r="O555" s="19"/>
      <c r="P555" s="19"/>
      <c r="Q555" s="19"/>
      <c r="R555" s="19"/>
      <c r="S555" s="19"/>
      <c r="T555" s="19"/>
      <c r="U555" s="19"/>
      <c r="V555" s="1"/>
      <c r="W555" s="29"/>
      <c r="X555" s="17"/>
    </row>
    <row r="556" spans="1:24" ht="12.75" customHeight="1">
      <c r="A556" s="1"/>
      <c r="B556" s="1"/>
      <c r="C556" s="1"/>
      <c r="D556" s="1"/>
      <c r="E556" s="1"/>
      <c r="F556" s="28"/>
      <c r="G556" s="1"/>
      <c r="H556" s="1"/>
      <c r="I556" s="17"/>
      <c r="J556" s="17"/>
      <c r="K556" s="17"/>
      <c r="L556" s="17"/>
      <c r="M556" s="17"/>
      <c r="N556" s="19"/>
      <c r="O556" s="19"/>
      <c r="P556" s="19"/>
      <c r="Q556" s="19"/>
      <c r="R556" s="19"/>
      <c r="S556" s="19"/>
      <c r="T556" s="19"/>
      <c r="U556" s="19"/>
      <c r="V556" s="1"/>
      <c r="W556" s="29"/>
      <c r="X556" s="17"/>
    </row>
    <row r="557" spans="1:24" ht="12.75" customHeight="1">
      <c r="A557" s="1"/>
      <c r="B557" s="1"/>
      <c r="C557" s="1"/>
      <c r="D557" s="1"/>
      <c r="E557" s="1"/>
      <c r="F557" s="28"/>
      <c r="G557" s="1"/>
      <c r="H557" s="1"/>
      <c r="I557" s="17"/>
      <c r="J557" s="17"/>
      <c r="K557" s="17"/>
      <c r="L557" s="17"/>
      <c r="M557" s="17"/>
      <c r="N557" s="19"/>
      <c r="O557" s="19"/>
      <c r="P557" s="19"/>
      <c r="Q557" s="19"/>
      <c r="R557" s="19"/>
      <c r="S557" s="19"/>
      <c r="T557" s="19"/>
      <c r="U557" s="19"/>
      <c r="V557" s="1"/>
      <c r="W557" s="29"/>
      <c r="X557" s="17"/>
    </row>
    <row r="558" spans="1:24" ht="12.75" customHeight="1">
      <c r="A558" s="1"/>
      <c r="B558" s="1"/>
      <c r="C558" s="1"/>
      <c r="D558" s="1"/>
      <c r="E558" s="1"/>
      <c r="F558" s="28"/>
      <c r="G558" s="1"/>
      <c r="H558" s="1"/>
      <c r="I558" s="17"/>
      <c r="J558" s="17"/>
      <c r="K558" s="17"/>
      <c r="L558" s="17"/>
      <c r="M558" s="17"/>
      <c r="N558" s="19"/>
      <c r="O558" s="19"/>
      <c r="P558" s="19"/>
      <c r="Q558" s="19"/>
      <c r="R558" s="19"/>
      <c r="S558" s="19"/>
      <c r="T558" s="19"/>
      <c r="U558" s="19"/>
      <c r="V558" s="1"/>
      <c r="W558" s="29"/>
      <c r="X558" s="17"/>
    </row>
    <row r="559" spans="1:24" ht="12.75" customHeight="1">
      <c r="A559" s="1"/>
      <c r="B559" s="1"/>
      <c r="C559" s="1"/>
      <c r="D559" s="1"/>
      <c r="E559" s="1"/>
      <c r="F559" s="28"/>
      <c r="G559" s="1"/>
      <c r="H559" s="1"/>
      <c r="I559" s="17"/>
      <c r="J559" s="17"/>
      <c r="K559" s="17"/>
      <c r="L559" s="17"/>
      <c r="M559" s="17"/>
      <c r="N559" s="19"/>
      <c r="O559" s="19"/>
      <c r="P559" s="19"/>
      <c r="Q559" s="19"/>
      <c r="R559" s="19"/>
      <c r="S559" s="19"/>
      <c r="T559" s="19"/>
      <c r="U559" s="19"/>
      <c r="V559" s="1"/>
      <c r="W559" s="29"/>
      <c r="X559" s="17"/>
    </row>
    <row r="560" spans="1:24" ht="12.75" customHeight="1">
      <c r="A560" s="1"/>
      <c r="B560" s="1"/>
      <c r="C560" s="1"/>
      <c r="D560" s="1"/>
      <c r="E560" s="1"/>
      <c r="F560" s="28"/>
      <c r="G560" s="1"/>
      <c r="H560" s="1"/>
      <c r="I560" s="17"/>
      <c r="J560" s="17"/>
      <c r="K560" s="17"/>
      <c r="L560" s="17"/>
      <c r="M560" s="17"/>
      <c r="N560" s="19"/>
      <c r="O560" s="19"/>
      <c r="P560" s="19"/>
      <c r="Q560" s="19"/>
      <c r="R560" s="19"/>
      <c r="S560" s="19"/>
      <c r="T560" s="19"/>
      <c r="U560" s="19"/>
      <c r="V560" s="1"/>
      <c r="W560" s="29"/>
      <c r="X560" s="17"/>
    </row>
    <row r="561" spans="1:24" ht="12.75" customHeight="1">
      <c r="A561" s="1"/>
      <c r="B561" s="1"/>
      <c r="C561" s="1"/>
      <c r="D561" s="1"/>
      <c r="E561" s="1"/>
      <c r="F561" s="28"/>
      <c r="G561" s="1"/>
      <c r="H561" s="1"/>
      <c r="I561" s="17"/>
      <c r="J561" s="17"/>
      <c r="K561" s="17"/>
      <c r="L561" s="17"/>
      <c r="M561" s="17"/>
      <c r="N561" s="19"/>
      <c r="O561" s="19"/>
      <c r="P561" s="19"/>
      <c r="Q561" s="19"/>
      <c r="R561" s="19"/>
      <c r="S561" s="19"/>
      <c r="T561" s="19"/>
      <c r="U561" s="19"/>
      <c r="V561" s="1"/>
      <c r="W561" s="29"/>
      <c r="X561" s="17"/>
    </row>
    <row r="562" spans="1:24" ht="12.75" customHeight="1">
      <c r="A562" s="1"/>
      <c r="B562" s="1"/>
      <c r="C562" s="1"/>
      <c r="D562" s="1"/>
      <c r="E562" s="1"/>
      <c r="F562" s="28"/>
      <c r="G562" s="1"/>
      <c r="H562" s="1"/>
      <c r="I562" s="17"/>
      <c r="J562" s="17"/>
      <c r="K562" s="17"/>
      <c r="L562" s="17"/>
      <c r="M562" s="17"/>
      <c r="N562" s="19"/>
      <c r="O562" s="19"/>
      <c r="P562" s="19"/>
      <c r="Q562" s="19"/>
      <c r="R562" s="19"/>
      <c r="S562" s="19"/>
      <c r="T562" s="19"/>
      <c r="U562" s="19"/>
      <c r="V562" s="1"/>
      <c r="W562" s="29"/>
      <c r="X562" s="17"/>
    </row>
    <row r="563" spans="1:24" ht="12.75" customHeight="1">
      <c r="A563" s="1"/>
      <c r="B563" s="1"/>
      <c r="C563" s="1"/>
      <c r="D563" s="1"/>
      <c r="E563" s="1"/>
      <c r="F563" s="28"/>
      <c r="G563" s="1"/>
      <c r="H563" s="1"/>
      <c r="I563" s="17"/>
      <c r="J563" s="17"/>
      <c r="K563" s="17"/>
      <c r="L563" s="17"/>
      <c r="M563" s="17"/>
      <c r="N563" s="19"/>
      <c r="O563" s="19"/>
      <c r="P563" s="19"/>
      <c r="Q563" s="19"/>
      <c r="R563" s="19"/>
      <c r="S563" s="19"/>
      <c r="T563" s="19"/>
      <c r="U563" s="19"/>
      <c r="V563" s="1"/>
      <c r="W563" s="29"/>
      <c r="X563" s="17"/>
    </row>
    <row r="564" spans="1:24" ht="12.75" customHeight="1">
      <c r="A564" s="1"/>
      <c r="B564" s="1"/>
      <c r="C564" s="1"/>
      <c r="D564" s="1"/>
      <c r="E564" s="1"/>
      <c r="F564" s="28"/>
      <c r="G564" s="1"/>
      <c r="H564" s="1"/>
      <c r="I564" s="17"/>
      <c r="J564" s="17"/>
      <c r="K564" s="17"/>
      <c r="L564" s="17"/>
      <c r="M564" s="17"/>
      <c r="N564" s="19"/>
      <c r="O564" s="19"/>
      <c r="P564" s="19"/>
      <c r="Q564" s="19"/>
      <c r="R564" s="19"/>
      <c r="S564" s="19"/>
      <c r="T564" s="19"/>
      <c r="U564" s="19"/>
      <c r="V564" s="1"/>
      <c r="W564" s="29"/>
      <c r="X564" s="17"/>
    </row>
    <row r="565" spans="1:24" ht="12.75" customHeight="1">
      <c r="A565" s="1"/>
      <c r="B565" s="1"/>
      <c r="C565" s="1"/>
      <c r="D565" s="1"/>
      <c r="E565" s="1"/>
      <c r="F565" s="28"/>
      <c r="G565" s="1"/>
      <c r="H565" s="1"/>
      <c r="I565" s="17"/>
      <c r="J565" s="17"/>
      <c r="K565" s="17"/>
      <c r="L565" s="17"/>
      <c r="M565" s="17"/>
      <c r="N565" s="19"/>
      <c r="O565" s="19"/>
      <c r="P565" s="19"/>
      <c r="Q565" s="19"/>
      <c r="R565" s="19"/>
      <c r="S565" s="19"/>
      <c r="T565" s="19"/>
      <c r="U565" s="19"/>
      <c r="V565" s="1"/>
      <c r="W565" s="29"/>
      <c r="X565" s="17"/>
    </row>
    <row r="566" spans="1:24" ht="12.75" customHeight="1">
      <c r="A566" s="1"/>
      <c r="B566" s="1"/>
      <c r="C566" s="1"/>
      <c r="D566" s="1"/>
      <c r="E566" s="1"/>
      <c r="F566" s="28"/>
      <c r="G566" s="1"/>
      <c r="H566" s="1"/>
      <c r="I566" s="17"/>
      <c r="J566" s="17"/>
      <c r="K566" s="17"/>
      <c r="L566" s="17"/>
      <c r="M566" s="17"/>
      <c r="N566" s="19"/>
      <c r="O566" s="19"/>
      <c r="P566" s="19"/>
      <c r="Q566" s="19"/>
      <c r="R566" s="19"/>
      <c r="S566" s="19"/>
      <c r="T566" s="19"/>
      <c r="U566" s="19"/>
      <c r="V566" s="1"/>
      <c r="W566" s="29"/>
      <c r="X566" s="17"/>
    </row>
    <row r="567" spans="1:24" ht="12.75" customHeight="1">
      <c r="A567" s="1"/>
      <c r="B567" s="1"/>
      <c r="C567" s="1"/>
      <c r="D567" s="1"/>
      <c r="E567" s="1"/>
      <c r="F567" s="28"/>
      <c r="G567" s="1"/>
      <c r="H567" s="1"/>
      <c r="I567" s="17"/>
      <c r="J567" s="17"/>
      <c r="K567" s="17"/>
      <c r="L567" s="17"/>
      <c r="M567" s="17"/>
      <c r="N567" s="19"/>
      <c r="O567" s="19"/>
      <c r="P567" s="19"/>
      <c r="Q567" s="19"/>
      <c r="R567" s="19"/>
      <c r="S567" s="19"/>
      <c r="T567" s="19"/>
      <c r="U567" s="19"/>
      <c r="V567" s="1"/>
      <c r="W567" s="29"/>
      <c r="X567" s="17"/>
    </row>
    <row r="568" spans="1:24" ht="12.75" customHeight="1">
      <c r="A568" s="1"/>
      <c r="B568" s="1"/>
      <c r="C568" s="1"/>
      <c r="D568" s="1"/>
      <c r="E568" s="1"/>
      <c r="F568" s="28"/>
      <c r="G568" s="1"/>
      <c r="H568" s="1"/>
      <c r="I568" s="17"/>
      <c r="J568" s="17"/>
      <c r="K568" s="17"/>
      <c r="L568" s="17"/>
      <c r="M568" s="17"/>
      <c r="N568" s="19"/>
      <c r="O568" s="19"/>
      <c r="P568" s="19"/>
      <c r="Q568" s="19"/>
      <c r="R568" s="19"/>
      <c r="S568" s="19"/>
      <c r="T568" s="19"/>
      <c r="U568" s="19"/>
      <c r="V568" s="1"/>
      <c r="W568" s="29"/>
      <c r="X568" s="17"/>
    </row>
    <row r="569" spans="1:24" ht="12.75" customHeight="1">
      <c r="A569" s="1"/>
      <c r="B569" s="1"/>
      <c r="C569" s="1"/>
      <c r="D569" s="1"/>
      <c r="E569" s="1"/>
      <c r="F569" s="28"/>
      <c r="G569" s="1"/>
      <c r="H569" s="1"/>
      <c r="I569" s="17"/>
      <c r="J569" s="17"/>
      <c r="K569" s="17"/>
      <c r="L569" s="17"/>
      <c r="M569" s="17"/>
      <c r="N569" s="19"/>
      <c r="O569" s="19"/>
      <c r="P569" s="19"/>
      <c r="Q569" s="19"/>
      <c r="R569" s="19"/>
      <c r="S569" s="19"/>
      <c r="T569" s="19"/>
      <c r="U569" s="19"/>
      <c r="V569" s="1"/>
      <c r="W569" s="29"/>
      <c r="X569" s="17"/>
    </row>
    <row r="570" spans="1:24" ht="12.75" customHeight="1">
      <c r="A570" s="1"/>
      <c r="B570" s="1"/>
      <c r="C570" s="1"/>
      <c r="D570" s="1"/>
      <c r="E570" s="1"/>
      <c r="F570" s="28"/>
      <c r="G570" s="1"/>
      <c r="H570" s="1"/>
      <c r="I570" s="17"/>
      <c r="J570" s="17"/>
      <c r="K570" s="17"/>
      <c r="L570" s="17"/>
      <c r="M570" s="17"/>
      <c r="N570" s="19"/>
      <c r="O570" s="19"/>
      <c r="P570" s="19"/>
      <c r="Q570" s="19"/>
      <c r="R570" s="19"/>
      <c r="S570" s="19"/>
      <c r="T570" s="19"/>
      <c r="U570" s="19"/>
      <c r="V570" s="1"/>
      <c r="W570" s="29"/>
      <c r="X570" s="17"/>
    </row>
    <row r="571" spans="1:24" ht="12.75" customHeight="1">
      <c r="A571" s="1"/>
      <c r="B571" s="1"/>
      <c r="C571" s="1"/>
      <c r="D571" s="1"/>
      <c r="E571" s="1"/>
      <c r="F571" s="28"/>
      <c r="G571" s="1"/>
      <c r="H571" s="1"/>
      <c r="I571" s="17"/>
      <c r="J571" s="17"/>
      <c r="K571" s="17"/>
      <c r="L571" s="17"/>
      <c r="M571" s="17"/>
      <c r="N571" s="19"/>
      <c r="O571" s="19"/>
      <c r="P571" s="19"/>
      <c r="Q571" s="19"/>
      <c r="R571" s="19"/>
      <c r="S571" s="19"/>
      <c r="T571" s="19"/>
      <c r="U571" s="19"/>
      <c r="V571" s="1"/>
      <c r="W571" s="29"/>
      <c r="X571" s="17"/>
    </row>
    <row r="572" spans="1:24" ht="12.75" customHeight="1">
      <c r="A572" s="1"/>
      <c r="B572" s="1"/>
      <c r="C572" s="1"/>
      <c r="D572" s="1"/>
      <c r="E572" s="1"/>
      <c r="F572" s="28"/>
      <c r="G572" s="1"/>
      <c r="H572" s="1"/>
      <c r="I572" s="17"/>
      <c r="J572" s="17"/>
      <c r="K572" s="17"/>
      <c r="L572" s="17"/>
      <c r="M572" s="17"/>
      <c r="N572" s="19"/>
      <c r="O572" s="19"/>
      <c r="P572" s="19"/>
      <c r="Q572" s="19"/>
      <c r="R572" s="19"/>
      <c r="S572" s="19"/>
      <c r="T572" s="19"/>
      <c r="U572" s="19"/>
      <c r="V572" s="1"/>
      <c r="W572" s="29"/>
      <c r="X572" s="17"/>
    </row>
    <row r="573" spans="1:24" ht="12.75" customHeight="1">
      <c r="A573" s="1"/>
      <c r="B573" s="1"/>
      <c r="C573" s="1"/>
      <c r="D573" s="1"/>
      <c r="E573" s="1"/>
      <c r="F573" s="28"/>
      <c r="G573" s="1"/>
      <c r="H573" s="1"/>
      <c r="I573" s="17"/>
      <c r="J573" s="17"/>
      <c r="K573" s="17"/>
      <c r="L573" s="17"/>
      <c r="M573" s="17"/>
      <c r="N573" s="19"/>
      <c r="O573" s="19"/>
      <c r="P573" s="19"/>
      <c r="Q573" s="19"/>
      <c r="R573" s="19"/>
      <c r="S573" s="19"/>
      <c r="T573" s="19"/>
      <c r="U573" s="19"/>
      <c r="V573" s="1"/>
      <c r="W573" s="29"/>
      <c r="X573" s="17"/>
    </row>
    <row r="574" spans="1:24" ht="12.75" customHeight="1">
      <c r="A574" s="1"/>
      <c r="B574" s="1"/>
      <c r="C574" s="1"/>
      <c r="D574" s="1"/>
      <c r="E574" s="1"/>
      <c r="F574" s="28"/>
      <c r="G574" s="1"/>
      <c r="H574" s="1"/>
      <c r="I574" s="17"/>
      <c r="J574" s="17"/>
      <c r="K574" s="17"/>
      <c r="L574" s="17"/>
      <c r="M574" s="17"/>
      <c r="N574" s="19"/>
      <c r="O574" s="19"/>
      <c r="P574" s="19"/>
      <c r="Q574" s="19"/>
      <c r="R574" s="19"/>
      <c r="S574" s="19"/>
      <c r="T574" s="19"/>
      <c r="U574" s="19"/>
      <c r="V574" s="1"/>
      <c r="W574" s="29"/>
      <c r="X574" s="17"/>
    </row>
    <row r="575" spans="1:24" ht="12.75" customHeight="1">
      <c r="A575" s="1"/>
      <c r="B575" s="1"/>
      <c r="C575" s="1"/>
      <c r="D575" s="1"/>
      <c r="E575" s="1"/>
      <c r="F575" s="28"/>
      <c r="G575" s="1"/>
      <c r="H575" s="1"/>
      <c r="I575" s="17"/>
      <c r="J575" s="17"/>
      <c r="K575" s="17"/>
      <c r="L575" s="17"/>
      <c r="M575" s="17"/>
      <c r="N575" s="19"/>
      <c r="O575" s="19"/>
      <c r="P575" s="19"/>
      <c r="Q575" s="19"/>
      <c r="R575" s="19"/>
      <c r="S575" s="19"/>
      <c r="T575" s="19"/>
      <c r="U575" s="19"/>
      <c r="V575" s="1"/>
      <c r="W575" s="29"/>
      <c r="X575" s="17"/>
    </row>
    <row r="576" spans="1:24" ht="12.75" customHeight="1">
      <c r="A576" s="1"/>
      <c r="B576" s="1"/>
      <c r="C576" s="1"/>
      <c r="D576" s="1"/>
      <c r="E576" s="1"/>
      <c r="F576" s="28"/>
      <c r="G576" s="1"/>
      <c r="H576" s="1"/>
      <c r="I576" s="17"/>
      <c r="J576" s="17"/>
      <c r="K576" s="17"/>
      <c r="L576" s="17"/>
      <c r="M576" s="17"/>
      <c r="N576" s="19"/>
      <c r="O576" s="19"/>
      <c r="P576" s="19"/>
      <c r="Q576" s="19"/>
      <c r="R576" s="19"/>
      <c r="S576" s="19"/>
      <c r="T576" s="19"/>
      <c r="U576" s="19"/>
      <c r="V576" s="1"/>
      <c r="W576" s="29"/>
      <c r="X576" s="17"/>
    </row>
    <row r="577" spans="1:24" ht="12.75" customHeight="1">
      <c r="A577" s="1"/>
      <c r="B577" s="1"/>
      <c r="C577" s="1"/>
      <c r="D577" s="1"/>
      <c r="E577" s="1"/>
      <c r="F577" s="28"/>
      <c r="G577" s="1"/>
      <c r="H577" s="1"/>
      <c r="I577" s="17"/>
      <c r="J577" s="17"/>
      <c r="K577" s="17"/>
      <c r="L577" s="17"/>
      <c r="M577" s="17"/>
      <c r="N577" s="19"/>
      <c r="O577" s="19"/>
      <c r="P577" s="19"/>
      <c r="Q577" s="19"/>
      <c r="R577" s="19"/>
      <c r="S577" s="19"/>
      <c r="T577" s="19"/>
      <c r="U577" s="19"/>
      <c r="V577" s="1"/>
      <c r="W577" s="29"/>
      <c r="X577" s="17"/>
    </row>
    <row r="578" spans="1:24" ht="12.75" customHeight="1">
      <c r="A578" s="1"/>
      <c r="B578" s="1"/>
      <c r="C578" s="1"/>
      <c r="D578" s="1"/>
      <c r="E578" s="1"/>
      <c r="F578" s="28"/>
      <c r="G578" s="1"/>
      <c r="H578" s="1"/>
      <c r="I578" s="17"/>
      <c r="J578" s="17"/>
      <c r="K578" s="17"/>
      <c r="L578" s="17"/>
      <c r="M578" s="17"/>
      <c r="N578" s="19"/>
      <c r="O578" s="19"/>
      <c r="P578" s="19"/>
      <c r="Q578" s="19"/>
      <c r="R578" s="19"/>
      <c r="S578" s="19"/>
      <c r="T578" s="19"/>
      <c r="U578" s="19"/>
      <c r="V578" s="1"/>
      <c r="W578" s="29"/>
      <c r="X578" s="17"/>
    </row>
    <row r="579" spans="1:24" ht="12.75" customHeight="1">
      <c r="A579" s="1"/>
      <c r="B579" s="1"/>
      <c r="C579" s="1"/>
      <c r="D579" s="1"/>
      <c r="E579" s="1"/>
      <c r="F579" s="28"/>
      <c r="G579" s="1"/>
      <c r="H579" s="1"/>
      <c r="I579" s="17"/>
      <c r="J579" s="17"/>
      <c r="K579" s="17"/>
      <c r="L579" s="17"/>
      <c r="M579" s="17"/>
      <c r="N579" s="19"/>
      <c r="O579" s="19"/>
      <c r="P579" s="19"/>
      <c r="Q579" s="19"/>
      <c r="R579" s="19"/>
      <c r="S579" s="19"/>
      <c r="T579" s="19"/>
      <c r="U579" s="19"/>
      <c r="V579" s="1"/>
      <c r="W579" s="29"/>
      <c r="X579" s="17"/>
    </row>
    <row r="580" spans="1:24" ht="12.75" customHeight="1">
      <c r="A580" s="1"/>
      <c r="B580" s="1"/>
      <c r="C580" s="1"/>
      <c r="D580" s="1"/>
      <c r="E580" s="1"/>
      <c r="F580" s="28"/>
      <c r="G580" s="1"/>
      <c r="H580" s="1"/>
      <c r="I580" s="17"/>
      <c r="J580" s="17"/>
      <c r="K580" s="17"/>
      <c r="L580" s="17"/>
      <c r="M580" s="17"/>
      <c r="N580" s="19"/>
      <c r="O580" s="19"/>
      <c r="P580" s="19"/>
      <c r="Q580" s="19"/>
      <c r="R580" s="19"/>
      <c r="S580" s="19"/>
      <c r="T580" s="19"/>
      <c r="U580" s="19"/>
      <c r="V580" s="1"/>
      <c r="W580" s="29"/>
      <c r="X580" s="17"/>
    </row>
    <row r="581" spans="1:24" ht="12.75" customHeight="1">
      <c r="A581" s="1"/>
      <c r="B581" s="1"/>
      <c r="C581" s="1"/>
      <c r="D581" s="1"/>
      <c r="E581" s="1"/>
      <c r="F581" s="28"/>
      <c r="G581" s="1"/>
      <c r="H581" s="1"/>
      <c r="I581" s="17"/>
      <c r="J581" s="17"/>
      <c r="K581" s="17"/>
      <c r="L581" s="17"/>
      <c r="M581" s="17"/>
      <c r="N581" s="19"/>
      <c r="O581" s="19"/>
      <c r="P581" s="19"/>
      <c r="Q581" s="19"/>
      <c r="R581" s="19"/>
      <c r="S581" s="19"/>
      <c r="T581" s="19"/>
      <c r="U581" s="19"/>
      <c r="V581" s="1"/>
      <c r="W581" s="29"/>
      <c r="X581" s="17"/>
    </row>
    <row r="582" spans="1:24" ht="12.75" customHeight="1">
      <c r="A582" s="1"/>
      <c r="B582" s="1"/>
      <c r="C582" s="1"/>
      <c r="D582" s="1"/>
      <c r="E582" s="1"/>
      <c r="F582" s="28"/>
      <c r="G582" s="1"/>
      <c r="H582" s="1"/>
      <c r="I582" s="17"/>
      <c r="J582" s="17"/>
      <c r="K582" s="17"/>
      <c r="L582" s="17"/>
      <c r="M582" s="17"/>
      <c r="N582" s="19"/>
      <c r="O582" s="19"/>
      <c r="P582" s="19"/>
      <c r="Q582" s="19"/>
      <c r="R582" s="19"/>
      <c r="S582" s="19"/>
      <c r="T582" s="19"/>
      <c r="U582" s="19"/>
      <c r="V582" s="1"/>
      <c r="W582" s="29"/>
      <c r="X582" s="17"/>
    </row>
    <row r="583" spans="1:24" ht="12.75" customHeight="1">
      <c r="A583" s="1"/>
      <c r="B583" s="1"/>
      <c r="C583" s="1"/>
      <c r="D583" s="1"/>
      <c r="E583" s="1"/>
      <c r="F583" s="28"/>
      <c r="G583" s="1"/>
      <c r="H583" s="1"/>
      <c r="I583" s="17"/>
      <c r="J583" s="17"/>
      <c r="K583" s="17"/>
      <c r="L583" s="17"/>
      <c r="M583" s="17"/>
      <c r="N583" s="19"/>
      <c r="O583" s="19"/>
      <c r="P583" s="19"/>
      <c r="Q583" s="19"/>
      <c r="R583" s="19"/>
      <c r="S583" s="19"/>
      <c r="T583" s="19"/>
      <c r="U583" s="19"/>
      <c r="V583" s="1"/>
      <c r="W583" s="29"/>
      <c r="X583" s="17"/>
    </row>
    <row r="584" spans="1:24" ht="12.75" customHeight="1">
      <c r="A584" s="1"/>
      <c r="B584" s="1"/>
      <c r="C584" s="1"/>
      <c r="D584" s="1"/>
      <c r="E584" s="1"/>
      <c r="F584" s="28"/>
      <c r="G584" s="1"/>
      <c r="H584" s="1"/>
      <c r="I584" s="17"/>
      <c r="J584" s="17"/>
      <c r="K584" s="17"/>
      <c r="L584" s="17"/>
      <c r="M584" s="17"/>
      <c r="N584" s="19"/>
      <c r="O584" s="19"/>
      <c r="P584" s="19"/>
      <c r="Q584" s="19"/>
      <c r="R584" s="19"/>
      <c r="S584" s="19"/>
      <c r="T584" s="19"/>
      <c r="U584" s="19"/>
      <c r="V584" s="1"/>
      <c r="W584" s="29"/>
      <c r="X584" s="17"/>
    </row>
    <row r="585" spans="1:24" ht="12.75" customHeight="1">
      <c r="A585" s="1"/>
      <c r="B585" s="1"/>
      <c r="C585" s="1"/>
      <c r="D585" s="1"/>
      <c r="E585" s="1"/>
      <c r="F585" s="28"/>
      <c r="G585" s="1"/>
      <c r="H585" s="1"/>
      <c r="I585" s="17"/>
      <c r="J585" s="17"/>
      <c r="K585" s="17"/>
      <c r="L585" s="17"/>
      <c r="M585" s="17"/>
      <c r="N585" s="19"/>
      <c r="O585" s="19"/>
      <c r="P585" s="19"/>
      <c r="Q585" s="19"/>
      <c r="R585" s="19"/>
      <c r="S585" s="19"/>
      <c r="T585" s="19"/>
      <c r="U585" s="19"/>
      <c r="V585" s="1"/>
      <c r="W585" s="29"/>
      <c r="X585" s="17"/>
    </row>
    <row r="586" spans="1:24" ht="12.75" customHeight="1">
      <c r="A586" s="1"/>
      <c r="B586" s="1"/>
      <c r="C586" s="1"/>
      <c r="D586" s="1"/>
      <c r="E586" s="1"/>
      <c r="F586" s="28"/>
      <c r="G586" s="1"/>
      <c r="H586" s="1"/>
      <c r="I586" s="17"/>
      <c r="J586" s="17"/>
      <c r="K586" s="17"/>
      <c r="L586" s="17"/>
      <c r="M586" s="17"/>
      <c r="N586" s="19"/>
      <c r="O586" s="19"/>
      <c r="P586" s="19"/>
      <c r="Q586" s="19"/>
      <c r="R586" s="19"/>
      <c r="S586" s="19"/>
      <c r="T586" s="19"/>
      <c r="U586" s="19"/>
      <c r="V586" s="1"/>
      <c r="W586" s="29"/>
      <c r="X586" s="17"/>
    </row>
    <row r="587" spans="1:24" ht="12.75" customHeight="1">
      <c r="A587" s="1"/>
      <c r="B587" s="1"/>
      <c r="C587" s="1"/>
      <c r="D587" s="1"/>
      <c r="E587" s="1"/>
      <c r="F587" s="28"/>
      <c r="G587" s="1"/>
      <c r="H587" s="1"/>
      <c r="I587" s="17"/>
      <c r="J587" s="17"/>
      <c r="K587" s="17"/>
      <c r="L587" s="17"/>
      <c r="M587" s="17"/>
      <c r="N587" s="19"/>
      <c r="O587" s="19"/>
      <c r="P587" s="19"/>
      <c r="Q587" s="19"/>
      <c r="R587" s="19"/>
      <c r="S587" s="19"/>
      <c r="T587" s="19"/>
      <c r="U587" s="19"/>
      <c r="V587" s="1"/>
      <c r="W587" s="29"/>
      <c r="X587" s="17"/>
    </row>
    <row r="588" spans="1:24" ht="12.75" customHeight="1">
      <c r="A588" s="1"/>
      <c r="B588" s="1"/>
      <c r="C588" s="1"/>
      <c r="D588" s="1"/>
      <c r="E588" s="1"/>
      <c r="F588" s="28"/>
      <c r="G588" s="1"/>
      <c r="H588" s="1"/>
      <c r="I588" s="17"/>
      <c r="J588" s="17"/>
      <c r="K588" s="17"/>
      <c r="L588" s="17"/>
      <c r="M588" s="17"/>
      <c r="N588" s="19"/>
      <c r="O588" s="19"/>
      <c r="P588" s="19"/>
      <c r="Q588" s="19"/>
      <c r="R588" s="19"/>
      <c r="S588" s="19"/>
      <c r="T588" s="19"/>
      <c r="U588" s="19"/>
      <c r="V588" s="1"/>
      <c r="W588" s="29"/>
      <c r="X588" s="17"/>
    </row>
    <row r="589" spans="1:24" ht="12.75" customHeight="1">
      <c r="A589" s="1"/>
      <c r="B589" s="1"/>
      <c r="C589" s="1"/>
      <c r="D589" s="1"/>
      <c r="E589" s="1"/>
      <c r="F589" s="28"/>
      <c r="G589" s="1"/>
      <c r="H589" s="1"/>
      <c r="I589" s="17"/>
      <c r="J589" s="17"/>
      <c r="K589" s="17"/>
      <c r="L589" s="17"/>
      <c r="M589" s="17"/>
      <c r="N589" s="19"/>
      <c r="O589" s="19"/>
      <c r="P589" s="19"/>
      <c r="Q589" s="19"/>
      <c r="R589" s="19"/>
      <c r="S589" s="19"/>
      <c r="T589" s="19"/>
      <c r="U589" s="19"/>
      <c r="V589" s="1"/>
      <c r="W589" s="29"/>
      <c r="X589" s="17"/>
    </row>
    <row r="590" spans="1:24" ht="12.75" customHeight="1">
      <c r="A590" s="1"/>
      <c r="B590" s="1"/>
      <c r="C590" s="1"/>
      <c r="D590" s="1"/>
      <c r="E590" s="1"/>
      <c r="F590" s="28"/>
      <c r="G590" s="1"/>
      <c r="H590" s="1"/>
      <c r="I590" s="17"/>
      <c r="J590" s="17"/>
      <c r="K590" s="17"/>
      <c r="L590" s="17"/>
      <c r="M590" s="17"/>
      <c r="N590" s="19"/>
      <c r="O590" s="19"/>
      <c r="P590" s="19"/>
      <c r="Q590" s="19"/>
      <c r="R590" s="19"/>
      <c r="S590" s="19"/>
      <c r="T590" s="19"/>
      <c r="U590" s="19"/>
      <c r="V590" s="1"/>
      <c r="W590" s="29"/>
      <c r="X590" s="17"/>
    </row>
    <row r="591" spans="1:24" ht="12.75" customHeight="1">
      <c r="A591" s="1"/>
      <c r="B591" s="1"/>
      <c r="C591" s="1"/>
      <c r="D591" s="1"/>
      <c r="E591" s="1"/>
      <c r="F591" s="28"/>
      <c r="G591" s="1"/>
      <c r="H591" s="1"/>
      <c r="I591" s="17"/>
      <c r="J591" s="17"/>
      <c r="K591" s="17"/>
      <c r="L591" s="17"/>
      <c r="M591" s="17"/>
      <c r="N591" s="19"/>
      <c r="O591" s="19"/>
      <c r="P591" s="19"/>
      <c r="Q591" s="19"/>
      <c r="R591" s="19"/>
      <c r="S591" s="19"/>
      <c r="T591" s="19"/>
      <c r="U591" s="19"/>
      <c r="V591" s="1"/>
      <c r="W591" s="29"/>
      <c r="X591" s="17"/>
    </row>
    <row r="592" spans="1:24" ht="12.75" customHeight="1">
      <c r="A592" s="1"/>
      <c r="B592" s="1"/>
      <c r="C592" s="1"/>
      <c r="D592" s="1"/>
      <c r="E592" s="1"/>
      <c r="F592" s="28"/>
      <c r="G592" s="1"/>
      <c r="H592" s="1"/>
      <c r="I592" s="17"/>
      <c r="J592" s="17"/>
      <c r="K592" s="17"/>
      <c r="L592" s="17"/>
      <c r="M592" s="17"/>
      <c r="N592" s="19"/>
      <c r="O592" s="19"/>
      <c r="P592" s="19"/>
      <c r="Q592" s="19"/>
      <c r="R592" s="19"/>
      <c r="S592" s="19"/>
      <c r="T592" s="19"/>
      <c r="U592" s="19"/>
      <c r="V592" s="1"/>
      <c r="W592" s="29"/>
      <c r="X592" s="17"/>
    </row>
    <row r="593" spans="1:24" ht="12.75" customHeight="1">
      <c r="A593" s="1"/>
      <c r="B593" s="1"/>
      <c r="C593" s="1"/>
      <c r="D593" s="1"/>
      <c r="E593" s="1"/>
      <c r="F593" s="28"/>
      <c r="G593" s="1"/>
      <c r="H593" s="1"/>
      <c r="I593" s="17"/>
      <c r="J593" s="17"/>
      <c r="K593" s="17"/>
      <c r="L593" s="17"/>
      <c r="M593" s="17"/>
      <c r="N593" s="19"/>
      <c r="O593" s="19"/>
      <c r="P593" s="19"/>
      <c r="Q593" s="19"/>
      <c r="R593" s="19"/>
      <c r="S593" s="19"/>
      <c r="T593" s="19"/>
      <c r="U593" s="19"/>
      <c r="V593" s="1"/>
      <c r="W593" s="29"/>
      <c r="X593" s="17"/>
    </row>
    <row r="594" spans="1:24" ht="12.75" customHeight="1">
      <c r="A594" s="1"/>
      <c r="B594" s="1"/>
      <c r="C594" s="1"/>
      <c r="D594" s="1"/>
      <c r="E594" s="1"/>
      <c r="F594" s="28"/>
      <c r="G594" s="1"/>
      <c r="H594" s="1"/>
      <c r="I594" s="17"/>
      <c r="J594" s="17"/>
      <c r="K594" s="17"/>
      <c r="L594" s="17"/>
      <c r="M594" s="17"/>
      <c r="N594" s="19"/>
      <c r="O594" s="19"/>
      <c r="P594" s="19"/>
      <c r="Q594" s="19"/>
      <c r="R594" s="19"/>
      <c r="S594" s="19"/>
      <c r="T594" s="19"/>
      <c r="U594" s="19"/>
      <c r="V594" s="1"/>
      <c r="W594" s="29"/>
      <c r="X594" s="17"/>
    </row>
    <row r="595" spans="1:24" ht="12.75" customHeight="1">
      <c r="A595" s="1"/>
      <c r="B595" s="1"/>
      <c r="C595" s="1"/>
      <c r="D595" s="1"/>
      <c r="E595" s="1"/>
      <c r="F595" s="28"/>
      <c r="G595" s="1"/>
      <c r="H595" s="1"/>
      <c r="I595" s="17"/>
      <c r="J595" s="17"/>
      <c r="K595" s="17"/>
      <c r="L595" s="17"/>
      <c r="M595" s="17"/>
      <c r="N595" s="19"/>
      <c r="O595" s="19"/>
      <c r="P595" s="19"/>
      <c r="Q595" s="19"/>
      <c r="R595" s="19"/>
      <c r="S595" s="19"/>
      <c r="T595" s="19"/>
      <c r="U595" s="19"/>
      <c r="V595" s="1"/>
      <c r="W595" s="29"/>
      <c r="X595" s="17"/>
    </row>
    <row r="596" spans="1:24" ht="12.75" customHeight="1">
      <c r="A596" s="1"/>
      <c r="B596" s="1"/>
      <c r="C596" s="1"/>
      <c r="D596" s="1"/>
      <c r="E596" s="1"/>
      <c r="F596" s="28"/>
      <c r="G596" s="1"/>
      <c r="H596" s="1"/>
      <c r="I596" s="17"/>
      <c r="J596" s="17"/>
      <c r="K596" s="17"/>
      <c r="L596" s="17"/>
      <c r="M596" s="17"/>
      <c r="N596" s="19"/>
      <c r="O596" s="19"/>
      <c r="P596" s="19"/>
      <c r="Q596" s="19"/>
      <c r="R596" s="19"/>
      <c r="S596" s="19"/>
      <c r="T596" s="19"/>
      <c r="U596" s="19"/>
      <c r="V596" s="1"/>
      <c r="W596" s="29"/>
      <c r="X596" s="17"/>
    </row>
    <row r="597" spans="1:24" ht="12.75" customHeight="1">
      <c r="A597" s="1"/>
      <c r="B597" s="1"/>
      <c r="C597" s="1"/>
      <c r="D597" s="1"/>
      <c r="E597" s="1"/>
      <c r="F597" s="28"/>
      <c r="G597" s="1"/>
      <c r="H597" s="1"/>
      <c r="I597" s="17"/>
      <c r="J597" s="17"/>
      <c r="K597" s="17"/>
      <c r="L597" s="17"/>
      <c r="M597" s="17"/>
      <c r="N597" s="19"/>
      <c r="O597" s="19"/>
      <c r="P597" s="19"/>
      <c r="Q597" s="19"/>
      <c r="R597" s="19"/>
      <c r="S597" s="19"/>
      <c r="T597" s="19"/>
      <c r="U597" s="19"/>
      <c r="V597" s="1"/>
      <c r="W597" s="29"/>
      <c r="X597" s="17"/>
    </row>
    <row r="598" spans="1:24" ht="12.75" customHeight="1">
      <c r="A598" s="1"/>
      <c r="B598" s="1"/>
      <c r="C598" s="1"/>
      <c r="D598" s="1"/>
      <c r="E598" s="1"/>
      <c r="F598" s="28"/>
      <c r="G598" s="1"/>
      <c r="H598" s="1"/>
      <c r="I598" s="17"/>
      <c r="J598" s="17"/>
      <c r="K598" s="17"/>
      <c r="L598" s="17"/>
      <c r="M598" s="17"/>
      <c r="N598" s="19"/>
      <c r="O598" s="19"/>
      <c r="P598" s="19"/>
      <c r="Q598" s="19"/>
      <c r="R598" s="19"/>
      <c r="S598" s="19"/>
      <c r="T598" s="19"/>
      <c r="U598" s="19"/>
      <c r="V598" s="1"/>
      <c r="W598" s="29"/>
      <c r="X598" s="17"/>
    </row>
    <row r="599" spans="1:24" ht="12.75" customHeight="1">
      <c r="A599" s="1"/>
      <c r="B599" s="1"/>
      <c r="C599" s="1"/>
      <c r="D599" s="1"/>
      <c r="E599" s="1"/>
      <c r="F599" s="28"/>
      <c r="G599" s="1"/>
      <c r="H599" s="1"/>
      <c r="I599" s="17"/>
      <c r="J599" s="17"/>
      <c r="K599" s="17"/>
      <c r="L599" s="17"/>
      <c r="M599" s="17"/>
      <c r="N599" s="19"/>
      <c r="O599" s="19"/>
      <c r="P599" s="19"/>
      <c r="Q599" s="19"/>
      <c r="R599" s="19"/>
      <c r="S599" s="19"/>
      <c r="T599" s="19"/>
      <c r="U599" s="19"/>
      <c r="V599" s="1"/>
      <c r="W599" s="29"/>
      <c r="X599" s="17"/>
    </row>
    <row r="600" spans="1:24" ht="12.75" customHeight="1">
      <c r="A600" s="1"/>
      <c r="B600" s="1"/>
      <c r="C600" s="1"/>
      <c r="D600" s="1"/>
      <c r="E600" s="1"/>
      <c r="F600" s="28"/>
      <c r="G600" s="1"/>
      <c r="H600" s="1"/>
      <c r="I600" s="17"/>
      <c r="J600" s="17"/>
      <c r="K600" s="17"/>
      <c r="L600" s="17"/>
      <c r="M600" s="17"/>
      <c r="N600" s="19"/>
      <c r="O600" s="19"/>
      <c r="P600" s="19"/>
      <c r="Q600" s="19"/>
      <c r="R600" s="19"/>
      <c r="S600" s="19"/>
      <c r="T600" s="19"/>
      <c r="U600" s="19"/>
      <c r="V600" s="1"/>
      <c r="W600" s="29"/>
      <c r="X600" s="17"/>
    </row>
    <row r="601" spans="1:24" ht="12.75" customHeight="1">
      <c r="A601" s="1"/>
      <c r="B601" s="1"/>
      <c r="C601" s="1"/>
      <c r="D601" s="1"/>
      <c r="E601" s="1"/>
      <c r="F601" s="28"/>
      <c r="G601" s="1"/>
      <c r="H601" s="1"/>
      <c r="I601" s="17"/>
      <c r="J601" s="17"/>
      <c r="K601" s="17"/>
      <c r="L601" s="17"/>
      <c r="M601" s="17"/>
      <c r="N601" s="19"/>
      <c r="O601" s="19"/>
      <c r="P601" s="19"/>
      <c r="Q601" s="19"/>
      <c r="R601" s="19"/>
      <c r="S601" s="19"/>
      <c r="T601" s="19"/>
      <c r="U601" s="19"/>
      <c r="V601" s="1"/>
      <c r="W601" s="29"/>
      <c r="X601" s="17"/>
    </row>
    <row r="602" spans="1:24" ht="12.75" customHeight="1">
      <c r="A602" s="1"/>
      <c r="B602" s="1"/>
      <c r="C602" s="1"/>
      <c r="D602" s="1"/>
      <c r="E602" s="1"/>
      <c r="F602" s="28"/>
      <c r="G602" s="1"/>
      <c r="H602" s="1"/>
      <c r="I602" s="17"/>
      <c r="J602" s="17"/>
      <c r="K602" s="17"/>
      <c r="L602" s="17"/>
      <c r="M602" s="17"/>
      <c r="N602" s="19"/>
      <c r="O602" s="19"/>
      <c r="P602" s="19"/>
      <c r="Q602" s="19"/>
      <c r="R602" s="19"/>
      <c r="S602" s="19"/>
      <c r="T602" s="19"/>
      <c r="U602" s="19"/>
      <c r="V602" s="1"/>
      <c r="W602" s="29"/>
      <c r="X602" s="17"/>
    </row>
    <row r="603" spans="1:24" ht="12.75" customHeight="1">
      <c r="A603" s="1"/>
      <c r="B603" s="1"/>
      <c r="C603" s="1"/>
      <c r="D603" s="1"/>
      <c r="E603" s="1"/>
      <c r="F603" s="28"/>
      <c r="G603" s="1"/>
      <c r="H603" s="1"/>
      <c r="I603" s="17"/>
      <c r="J603" s="17"/>
      <c r="K603" s="17"/>
      <c r="L603" s="17"/>
      <c r="M603" s="17"/>
      <c r="N603" s="19"/>
      <c r="O603" s="19"/>
      <c r="P603" s="19"/>
      <c r="Q603" s="19"/>
      <c r="R603" s="19"/>
      <c r="S603" s="19"/>
      <c r="T603" s="19"/>
      <c r="U603" s="19"/>
      <c r="V603" s="1"/>
      <c r="W603" s="29"/>
      <c r="X603" s="17"/>
    </row>
    <row r="604" spans="1:24" ht="12.75" customHeight="1">
      <c r="A604" s="1"/>
      <c r="B604" s="1"/>
      <c r="C604" s="1"/>
      <c r="D604" s="1"/>
      <c r="E604" s="1"/>
      <c r="F604" s="28"/>
      <c r="G604" s="1"/>
      <c r="H604" s="1"/>
      <c r="I604" s="17"/>
      <c r="J604" s="17"/>
      <c r="K604" s="17"/>
      <c r="L604" s="17"/>
      <c r="M604" s="17"/>
      <c r="N604" s="19"/>
      <c r="O604" s="19"/>
      <c r="P604" s="19"/>
      <c r="Q604" s="19"/>
      <c r="R604" s="19"/>
      <c r="S604" s="19"/>
      <c r="T604" s="19"/>
      <c r="U604" s="19"/>
      <c r="V604" s="1"/>
      <c r="W604" s="29"/>
      <c r="X604" s="17"/>
    </row>
    <row r="605" spans="1:24" ht="12.75" customHeight="1">
      <c r="A605" s="1"/>
      <c r="B605" s="1"/>
      <c r="C605" s="1"/>
      <c r="D605" s="1"/>
      <c r="E605" s="1"/>
      <c r="F605" s="28"/>
      <c r="G605" s="1"/>
      <c r="H605" s="1"/>
      <c r="I605" s="17"/>
      <c r="J605" s="17"/>
      <c r="K605" s="17"/>
      <c r="L605" s="17"/>
      <c r="M605" s="17"/>
      <c r="N605" s="19"/>
      <c r="O605" s="19"/>
      <c r="P605" s="19"/>
      <c r="Q605" s="19"/>
      <c r="R605" s="19"/>
      <c r="S605" s="19"/>
      <c r="T605" s="19"/>
      <c r="U605" s="19"/>
      <c r="V605" s="1"/>
      <c r="W605" s="29"/>
      <c r="X605" s="17"/>
    </row>
    <row r="606" spans="1:24" ht="12.75" customHeight="1">
      <c r="A606" s="1"/>
      <c r="B606" s="1"/>
      <c r="C606" s="1"/>
      <c r="D606" s="1"/>
      <c r="E606" s="1"/>
      <c r="F606" s="28"/>
      <c r="G606" s="1"/>
      <c r="H606" s="1"/>
      <c r="I606" s="17"/>
      <c r="J606" s="17"/>
      <c r="K606" s="17"/>
      <c r="L606" s="17"/>
      <c r="M606" s="17"/>
      <c r="N606" s="19"/>
      <c r="O606" s="19"/>
      <c r="P606" s="19"/>
      <c r="Q606" s="19"/>
      <c r="R606" s="19"/>
      <c r="S606" s="19"/>
      <c r="T606" s="19"/>
      <c r="U606" s="19"/>
      <c r="V606" s="1"/>
      <c r="W606" s="29"/>
      <c r="X606" s="17"/>
    </row>
    <row r="607" spans="1:24" ht="12.75" customHeight="1">
      <c r="A607" s="1"/>
      <c r="B607" s="1"/>
      <c r="C607" s="1"/>
      <c r="D607" s="1"/>
      <c r="E607" s="1"/>
      <c r="F607" s="28"/>
      <c r="G607" s="1"/>
      <c r="H607" s="1"/>
      <c r="I607" s="17"/>
      <c r="J607" s="17"/>
      <c r="K607" s="17"/>
      <c r="L607" s="17"/>
      <c r="M607" s="17"/>
      <c r="N607" s="19"/>
      <c r="O607" s="19"/>
      <c r="P607" s="19"/>
      <c r="Q607" s="19"/>
      <c r="R607" s="19"/>
      <c r="S607" s="19"/>
      <c r="T607" s="19"/>
      <c r="U607" s="19"/>
      <c r="V607" s="1"/>
      <c r="W607" s="29"/>
      <c r="X607" s="17"/>
    </row>
    <row r="608" spans="1:24" ht="12.75" customHeight="1">
      <c r="A608" s="1"/>
      <c r="B608" s="1"/>
      <c r="C608" s="1"/>
      <c r="D608" s="1"/>
      <c r="E608" s="1"/>
      <c r="F608" s="28"/>
      <c r="G608" s="1"/>
      <c r="H608" s="1"/>
      <c r="I608" s="17"/>
      <c r="J608" s="17"/>
      <c r="K608" s="17"/>
      <c r="L608" s="17"/>
      <c r="M608" s="17"/>
      <c r="N608" s="19"/>
      <c r="O608" s="19"/>
      <c r="P608" s="19"/>
      <c r="Q608" s="19"/>
      <c r="R608" s="19"/>
      <c r="S608" s="19"/>
      <c r="T608" s="19"/>
      <c r="U608" s="19"/>
      <c r="V608" s="1"/>
      <c r="W608" s="29"/>
      <c r="X608" s="17"/>
    </row>
    <row r="609" spans="1:24" ht="12.75" customHeight="1">
      <c r="A609" s="1"/>
      <c r="B609" s="1"/>
      <c r="C609" s="1"/>
      <c r="D609" s="1"/>
      <c r="E609" s="1"/>
      <c r="F609" s="28"/>
      <c r="G609" s="1"/>
      <c r="H609" s="1"/>
      <c r="I609" s="17"/>
      <c r="J609" s="17"/>
      <c r="K609" s="17"/>
      <c r="L609" s="17"/>
      <c r="M609" s="17"/>
      <c r="N609" s="19"/>
      <c r="O609" s="19"/>
      <c r="P609" s="19"/>
      <c r="Q609" s="19"/>
      <c r="R609" s="19"/>
      <c r="S609" s="19"/>
      <c r="T609" s="19"/>
      <c r="U609" s="19"/>
      <c r="V609" s="1"/>
      <c r="W609" s="29"/>
      <c r="X609" s="17"/>
    </row>
    <row r="610" spans="1:24" ht="12.75" customHeight="1">
      <c r="A610" s="1"/>
      <c r="B610" s="1"/>
      <c r="C610" s="1"/>
      <c r="D610" s="1"/>
      <c r="E610" s="1"/>
      <c r="F610" s="28"/>
      <c r="G610" s="1"/>
      <c r="H610" s="1"/>
      <c r="I610" s="17"/>
      <c r="J610" s="17"/>
      <c r="K610" s="17"/>
      <c r="L610" s="17"/>
      <c r="M610" s="17"/>
      <c r="N610" s="19"/>
      <c r="O610" s="19"/>
      <c r="P610" s="19"/>
      <c r="Q610" s="19"/>
      <c r="R610" s="19"/>
      <c r="S610" s="19"/>
      <c r="T610" s="19"/>
      <c r="U610" s="19"/>
      <c r="V610" s="1"/>
      <c r="W610" s="29"/>
      <c r="X610" s="17"/>
    </row>
    <row r="611" spans="1:24" ht="12.75" customHeight="1">
      <c r="A611" s="1"/>
      <c r="B611" s="1"/>
      <c r="C611" s="1"/>
      <c r="D611" s="1"/>
      <c r="E611" s="1"/>
      <c r="F611" s="28"/>
      <c r="G611" s="1"/>
      <c r="H611" s="1"/>
      <c r="I611" s="17"/>
      <c r="J611" s="17"/>
      <c r="K611" s="17"/>
      <c r="L611" s="17"/>
      <c r="M611" s="17"/>
      <c r="N611" s="19"/>
      <c r="O611" s="19"/>
      <c r="P611" s="19"/>
      <c r="Q611" s="19"/>
      <c r="R611" s="19"/>
      <c r="S611" s="19"/>
      <c r="T611" s="19"/>
      <c r="U611" s="19"/>
      <c r="V611" s="1"/>
      <c r="W611" s="29"/>
      <c r="X611" s="17"/>
    </row>
    <row r="612" spans="1:24" ht="12.75" customHeight="1">
      <c r="A612" s="1"/>
      <c r="B612" s="1"/>
      <c r="C612" s="1"/>
      <c r="D612" s="1"/>
      <c r="E612" s="1"/>
      <c r="F612" s="28"/>
      <c r="G612" s="1"/>
      <c r="H612" s="1"/>
      <c r="I612" s="17"/>
      <c r="J612" s="17"/>
      <c r="K612" s="17"/>
      <c r="L612" s="17"/>
      <c r="M612" s="17"/>
      <c r="N612" s="19"/>
      <c r="O612" s="19"/>
      <c r="P612" s="19"/>
      <c r="Q612" s="19"/>
      <c r="R612" s="19"/>
      <c r="S612" s="19"/>
      <c r="T612" s="19"/>
      <c r="U612" s="19"/>
      <c r="V612" s="1"/>
      <c r="W612" s="29"/>
      <c r="X612" s="17"/>
    </row>
    <row r="613" spans="1:24" ht="12.75" customHeight="1">
      <c r="A613" s="1"/>
      <c r="B613" s="1"/>
      <c r="C613" s="1"/>
      <c r="D613" s="1"/>
      <c r="E613" s="1"/>
      <c r="F613" s="28"/>
      <c r="G613" s="1"/>
      <c r="H613" s="1"/>
      <c r="I613" s="17"/>
      <c r="J613" s="17"/>
      <c r="K613" s="17"/>
      <c r="L613" s="17"/>
      <c r="M613" s="17"/>
      <c r="N613" s="19"/>
      <c r="O613" s="19"/>
      <c r="P613" s="19"/>
      <c r="Q613" s="19"/>
      <c r="R613" s="19"/>
      <c r="S613" s="19"/>
      <c r="T613" s="19"/>
      <c r="U613" s="19"/>
      <c r="V613" s="1"/>
      <c r="W613" s="29"/>
      <c r="X613" s="17"/>
    </row>
    <row r="614" spans="1:24" ht="12.75" customHeight="1">
      <c r="A614" s="1"/>
      <c r="B614" s="1"/>
      <c r="C614" s="1"/>
      <c r="D614" s="1"/>
      <c r="E614" s="1"/>
      <c r="F614" s="28"/>
      <c r="G614" s="1"/>
      <c r="H614" s="1"/>
      <c r="I614" s="17"/>
      <c r="J614" s="17"/>
      <c r="K614" s="17"/>
      <c r="L614" s="17"/>
      <c r="M614" s="17"/>
      <c r="N614" s="19"/>
      <c r="O614" s="19"/>
      <c r="P614" s="19"/>
      <c r="Q614" s="19"/>
      <c r="R614" s="19"/>
      <c r="S614" s="19"/>
      <c r="T614" s="19"/>
      <c r="U614" s="19"/>
      <c r="V614" s="1"/>
      <c r="W614" s="29"/>
      <c r="X614" s="17"/>
    </row>
    <row r="615" spans="1:24" ht="12.75" customHeight="1">
      <c r="A615" s="1"/>
      <c r="B615" s="1"/>
      <c r="C615" s="1"/>
      <c r="D615" s="1"/>
      <c r="E615" s="1"/>
      <c r="F615" s="28"/>
      <c r="G615" s="1"/>
      <c r="H615" s="1"/>
      <c r="I615" s="17"/>
      <c r="J615" s="17"/>
      <c r="K615" s="17"/>
      <c r="L615" s="17"/>
      <c r="M615" s="17"/>
      <c r="N615" s="19"/>
      <c r="O615" s="19"/>
      <c r="P615" s="19"/>
      <c r="Q615" s="19"/>
      <c r="R615" s="19"/>
      <c r="S615" s="19"/>
      <c r="T615" s="19"/>
      <c r="U615" s="19"/>
      <c r="V615" s="1"/>
      <c r="W615" s="29"/>
      <c r="X615" s="17"/>
    </row>
    <row r="616" spans="1:24" ht="12.75" customHeight="1">
      <c r="A616" s="1"/>
      <c r="B616" s="1"/>
      <c r="C616" s="1"/>
      <c r="D616" s="1"/>
      <c r="E616" s="1"/>
      <c r="F616" s="28"/>
      <c r="G616" s="1"/>
      <c r="H616" s="1"/>
      <c r="I616" s="17"/>
      <c r="J616" s="17"/>
      <c r="K616" s="17"/>
      <c r="L616" s="17"/>
      <c r="M616" s="17"/>
      <c r="N616" s="19"/>
      <c r="O616" s="19"/>
      <c r="P616" s="19"/>
      <c r="Q616" s="19"/>
      <c r="R616" s="19"/>
      <c r="S616" s="19"/>
      <c r="T616" s="19"/>
      <c r="U616" s="19"/>
      <c r="V616" s="1"/>
      <c r="W616" s="29"/>
      <c r="X616" s="17"/>
    </row>
    <row r="617" spans="1:24" ht="12.75" customHeight="1">
      <c r="A617" s="1"/>
      <c r="B617" s="1"/>
      <c r="C617" s="1"/>
      <c r="D617" s="1"/>
      <c r="E617" s="1"/>
      <c r="F617" s="28"/>
      <c r="G617" s="1"/>
      <c r="H617" s="1"/>
      <c r="I617" s="17"/>
      <c r="J617" s="17"/>
      <c r="K617" s="17"/>
      <c r="L617" s="17"/>
      <c r="M617" s="17"/>
      <c r="N617" s="19"/>
      <c r="O617" s="19"/>
      <c r="P617" s="19"/>
      <c r="Q617" s="19"/>
      <c r="R617" s="19"/>
      <c r="S617" s="19"/>
      <c r="T617" s="19"/>
      <c r="U617" s="19"/>
      <c r="V617" s="1"/>
      <c r="W617" s="29"/>
      <c r="X617" s="17"/>
    </row>
    <row r="618" spans="1:24" ht="12.75" customHeight="1">
      <c r="A618" s="1"/>
      <c r="B618" s="1"/>
      <c r="C618" s="1"/>
      <c r="D618" s="1"/>
      <c r="E618" s="1"/>
      <c r="F618" s="28"/>
      <c r="G618" s="1"/>
      <c r="H618" s="1"/>
      <c r="I618" s="17"/>
      <c r="J618" s="17"/>
      <c r="K618" s="17"/>
      <c r="L618" s="17"/>
      <c r="M618" s="17"/>
      <c r="N618" s="19"/>
      <c r="O618" s="19"/>
      <c r="P618" s="19"/>
      <c r="Q618" s="19"/>
      <c r="R618" s="19"/>
      <c r="S618" s="19"/>
      <c r="T618" s="19"/>
      <c r="U618" s="19"/>
      <c r="V618" s="1"/>
      <c r="W618" s="29"/>
      <c r="X618" s="17"/>
    </row>
    <row r="619" spans="1:24" ht="12.75" customHeight="1">
      <c r="A619" s="1"/>
      <c r="B619" s="1"/>
      <c r="C619" s="1"/>
      <c r="D619" s="1"/>
      <c r="E619" s="1"/>
      <c r="F619" s="28"/>
      <c r="G619" s="1"/>
      <c r="H619" s="1"/>
      <c r="I619" s="17"/>
      <c r="J619" s="17"/>
      <c r="K619" s="17"/>
      <c r="L619" s="17"/>
      <c r="M619" s="17"/>
      <c r="N619" s="19"/>
      <c r="O619" s="19"/>
      <c r="P619" s="19"/>
      <c r="Q619" s="19"/>
      <c r="R619" s="19"/>
      <c r="S619" s="19"/>
      <c r="T619" s="19"/>
      <c r="U619" s="19"/>
      <c r="V619" s="1"/>
      <c r="W619" s="29"/>
      <c r="X619" s="17"/>
    </row>
    <row r="620" spans="1:24" ht="12.75" customHeight="1">
      <c r="A620" s="1"/>
      <c r="B620" s="1"/>
      <c r="C620" s="1"/>
      <c r="D620" s="1"/>
      <c r="E620" s="1"/>
      <c r="F620" s="28"/>
      <c r="G620" s="1"/>
      <c r="H620" s="1"/>
      <c r="I620" s="17"/>
      <c r="J620" s="17"/>
      <c r="K620" s="17"/>
      <c r="L620" s="17"/>
      <c r="M620" s="17"/>
      <c r="N620" s="19"/>
      <c r="O620" s="19"/>
      <c r="P620" s="19"/>
      <c r="Q620" s="19"/>
      <c r="R620" s="19"/>
      <c r="S620" s="19"/>
      <c r="T620" s="19"/>
      <c r="U620" s="19"/>
      <c r="V620" s="1"/>
      <c r="W620" s="29"/>
      <c r="X620" s="17"/>
    </row>
    <row r="621" spans="1:24" ht="12.75" customHeight="1">
      <c r="A621" s="1"/>
      <c r="B621" s="1"/>
      <c r="C621" s="1"/>
      <c r="D621" s="1"/>
      <c r="E621" s="1"/>
      <c r="F621" s="28"/>
      <c r="G621" s="1"/>
      <c r="H621" s="1"/>
      <c r="I621" s="17"/>
      <c r="J621" s="17"/>
      <c r="K621" s="17"/>
      <c r="L621" s="17"/>
      <c r="M621" s="17"/>
      <c r="N621" s="19"/>
      <c r="O621" s="19"/>
      <c r="P621" s="19"/>
      <c r="Q621" s="19"/>
      <c r="R621" s="19"/>
      <c r="S621" s="19"/>
      <c r="T621" s="19"/>
      <c r="U621" s="19"/>
      <c r="V621" s="1"/>
      <c r="W621" s="29"/>
      <c r="X621" s="17"/>
    </row>
    <row r="622" spans="1:24" ht="12.75" customHeight="1">
      <c r="A622" s="1"/>
      <c r="B622" s="1"/>
      <c r="C622" s="1"/>
      <c r="D622" s="1"/>
      <c r="E622" s="1"/>
      <c r="F622" s="28"/>
      <c r="G622" s="1"/>
      <c r="H622" s="1"/>
      <c r="I622" s="17"/>
      <c r="J622" s="17"/>
      <c r="K622" s="17"/>
      <c r="L622" s="17"/>
      <c r="M622" s="17"/>
      <c r="N622" s="19"/>
      <c r="O622" s="19"/>
      <c r="P622" s="19"/>
      <c r="Q622" s="19"/>
      <c r="R622" s="19"/>
      <c r="S622" s="19"/>
      <c r="T622" s="19"/>
      <c r="U622" s="19"/>
      <c r="V622" s="1"/>
      <c r="W622" s="29"/>
      <c r="X622" s="17"/>
    </row>
    <row r="623" spans="1:24" ht="12.75" customHeight="1">
      <c r="A623" s="1"/>
      <c r="B623" s="1"/>
      <c r="C623" s="1"/>
      <c r="D623" s="1"/>
      <c r="E623" s="1"/>
      <c r="F623" s="28"/>
      <c r="G623" s="1"/>
      <c r="H623" s="1"/>
      <c r="I623" s="17"/>
      <c r="J623" s="17"/>
      <c r="K623" s="17"/>
      <c r="L623" s="17"/>
      <c r="M623" s="17"/>
      <c r="N623" s="19"/>
      <c r="O623" s="19"/>
      <c r="P623" s="19"/>
      <c r="Q623" s="19"/>
      <c r="R623" s="19"/>
      <c r="S623" s="19"/>
      <c r="T623" s="19"/>
      <c r="U623" s="19"/>
      <c r="V623" s="1"/>
      <c r="W623" s="29"/>
      <c r="X623" s="17"/>
    </row>
    <row r="624" spans="1:24" ht="12.75" customHeight="1">
      <c r="A624" s="1"/>
      <c r="B624" s="1"/>
      <c r="C624" s="1"/>
      <c r="D624" s="1"/>
      <c r="E624" s="1"/>
      <c r="F624" s="28"/>
      <c r="G624" s="1"/>
      <c r="H624" s="1"/>
      <c r="I624" s="17"/>
      <c r="J624" s="17"/>
      <c r="K624" s="17"/>
      <c r="L624" s="17"/>
      <c r="M624" s="17"/>
      <c r="N624" s="19"/>
      <c r="O624" s="19"/>
      <c r="P624" s="19"/>
      <c r="Q624" s="19"/>
      <c r="R624" s="19"/>
      <c r="S624" s="19"/>
      <c r="T624" s="19"/>
      <c r="U624" s="19"/>
      <c r="V624" s="1"/>
      <c r="W624" s="29"/>
      <c r="X624" s="17"/>
    </row>
    <row r="625" spans="1:24" ht="12.75" customHeight="1">
      <c r="A625" s="1"/>
      <c r="B625" s="1"/>
      <c r="C625" s="1"/>
      <c r="D625" s="1"/>
      <c r="E625" s="1"/>
      <c r="F625" s="28"/>
      <c r="G625" s="1"/>
      <c r="H625" s="1"/>
      <c r="I625" s="17"/>
      <c r="J625" s="17"/>
      <c r="K625" s="17"/>
      <c r="L625" s="17"/>
      <c r="M625" s="17"/>
      <c r="N625" s="19"/>
      <c r="O625" s="19"/>
      <c r="P625" s="19"/>
      <c r="Q625" s="19"/>
      <c r="R625" s="19"/>
      <c r="S625" s="19"/>
      <c r="T625" s="19"/>
      <c r="U625" s="19"/>
      <c r="V625" s="1"/>
      <c r="W625" s="29"/>
      <c r="X625" s="17"/>
    </row>
    <row r="626" spans="1:24" ht="12.75" customHeight="1">
      <c r="A626" s="1"/>
      <c r="B626" s="1"/>
      <c r="C626" s="1"/>
      <c r="D626" s="1"/>
      <c r="E626" s="1"/>
      <c r="F626" s="28"/>
      <c r="G626" s="1"/>
      <c r="H626" s="1"/>
      <c r="I626" s="17"/>
      <c r="J626" s="17"/>
      <c r="K626" s="17"/>
      <c r="L626" s="17"/>
      <c r="M626" s="17"/>
      <c r="N626" s="19"/>
      <c r="O626" s="19"/>
      <c r="P626" s="19"/>
      <c r="Q626" s="19"/>
      <c r="R626" s="19"/>
      <c r="S626" s="19"/>
      <c r="T626" s="19"/>
      <c r="U626" s="19"/>
      <c r="V626" s="1"/>
      <c r="W626" s="29"/>
      <c r="X626" s="17"/>
    </row>
    <row r="627" spans="1:24" ht="12.75" customHeight="1">
      <c r="A627" s="1"/>
      <c r="B627" s="1"/>
      <c r="C627" s="1"/>
      <c r="D627" s="1"/>
      <c r="E627" s="1"/>
      <c r="F627" s="28"/>
      <c r="G627" s="1"/>
      <c r="H627" s="1"/>
      <c r="I627" s="17"/>
      <c r="J627" s="17"/>
      <c r="K627" s="17"/>
      <c r="L627" s="17"/>
      <c r="M627" s="17"/>
      <c r="N627" s="19"/>
      <c r="O627" s="19"/>
      <c r="P627" s="19"/>
      <c r="Q627" s="19"/>
      <c r="R627" s="19"/>
      <c r="S627" s="19"/>
      <c r="T627" s="19"/>
      <c r="U627" s="19"/>
      <c r="V627" s="1"/>
      <c r="W627" s="29"/>
      <c r="X627" s="17"/>
    </row>
    <row r="628" spans="1:24" ht="12.75" customHeight="1">
      <c r="A628" s="1"/>
      <c r="B628" s="1"/>
      <c r="C628" s="1"/>
      <c r="D628" s="1"/>
      <c r="E628" s="1"/>
      <c r="F628" s="28"/>
      <c r="G628" s="1"/>
      <c r="H628" s="1"/>
      <c r="I628" s="17"/>
      <c r="J628" s="17"/>
      <c r="K628" s="17"/>
      <c r="L628" s="17"/>
      <c r="M628" s="17"/>
      <c r="N628" s="19"/>
      <c r="O628" s="19"/>
      <c r="P628" s="19"/>
      <c r="Q628" s="19"/>
      <c r="R628" s="19"/>
      <c r="S628" s="19"/>
      <c r="T628" s="19"/>
      <c r="U628" s="19"/>
      <c r="V628" s="1"/>
      <c r="W628" s="29"/>
      <c r="X628" s="17"/>
    </row>
    <row r="629" spans="1:24" ht="12.75" customHeight="1">
      <c r="A629" s="1"/>
      <c r="B629" s="1"/>
      <c r="C629" s="1"/>
      <c r="D629" s="1"/>
      <c r="E629" s="1"/>
      <c r="F629" s="28"/>
      <c r="G629" s="1"/>
      <c r="H629" s="1"/>
      <c r="I629" s="17"/>
      <c r="J629" s="17"/>
      <c r="K629" s="17"/>
      <c r="L629" s="17"/>
      <c r="M629" s="17"/>
      <c r="N629" s="19"/>
      <c r="O629" s="19"/>
      <c r="P629" s="19"/>
      <c r="Q629" s="19"/>
      <c r="R629" s="19"/>
      <c r="S629" s="19"/>
      <c r="T629" s="19"/>
      <c r="U629" s="19"/>
      <c r="V629" s="1"/>
      <c r="W629" s="29"/>
      <c r="X629" s="17"/>
    </row>
    <row r="630" spans="1:24" ht="12.75" customHeight="1">
      <c r="A630" s="1"/>
      <c r="B630" s="1"/>
      <c r="C630" s="1"/>
      <c r="D630" s="1"/>
      <c r="E630" s="1"/>
      <c r="F630" s="28"/>
      <c r="G630" s="1"/>
      <c r="H630" s="1"/>
      <c r="I630" s="17"/>
      <c r="J630" s="17"/>
      <c r="K630" s="17"/>
      <c r="L630" s="17"/>
      <c r="M630" s="17"/>
      <c r="N630" s="19"/>
      <c r="O630" s="19"/>
      <c r="P630" s="19"/>
      <c r="Q630" s="19"/>
      <c r="R630" s="19"/>
      <c r="S630" s="19"/>
      <c r="T630" s="19"/>
      <c r="U630" s="19"/>
      <c r="V630" s="1"/>
      <c r="W630" s="29"/>
      <c r="X630" s="17"/>
    </row>
    <row r="631" spans="1:24" ht="12.75" customHeight="1">
      <c r="A631" s="1"/>
      <c r="B631" s="1"/>
      <c r="C631" s="1"/>
      <c r="D631" s="1"/>
      <c r="E631" s="1"/>
      <c r="F631" s="28"/>
      <c r="G631" s="1"/>
      <c r="H631" s="1"/>
      <c r="I631" s="17"/>
      <c r="J631" s="17"/>
      <c r="K631" s="17"/>
      <c r="L631" s="17"/>
      <c r="M631" s="17"/>
      <c r="N631" s="19"/>
      <c r="O631" s="19"/>
      <c r="P631" s="19"/>
      <c r="Q631" s="19"/>
      <c r="R631" s="19"/>
      <c r="S631" s="19"/>
      <c r="T631" s="19"/>
      <c r="U631" s="19"/>
      <c r="V631" s="1"/>
      <c r="W631" s="29"/>
      <c r="X631" s="17"/>
    </row>
    <row r="632" spans="1:24" ht="12.75" customHeight="1">
      <c r="A632" s="1"/>
      <c r="B632" s="1"/>
      <c r="C632" s="1"/>
      <c r="D632" s="1"/>
      <c r="E632" s="1"/>
      <c r="F632" s="28"/>
      <c r="G632" s="1"/>
      <c r="H632" s="1"/>
      <c r="I632" s="17"/>
      <c r="J632" s="17"/>
      <c r="K632" s="17"/>
      <c r="L632" s="17"/>
      <c r="M632" s="17"/>
      <c r="N632" s="19"/>
      <c r="O632" s="19"/>
      <c r="P632" s="19"/>
      <c r="Q632" s="19"/>
      <c r="R632" s="19"/>
      <c r="S632" s="19"/>
      <c r="T632" s="19"/>
      <c r="U632" s="19"/>
      <c r="V632" s="1"/>
      <c r="W632" s="29"/>
      <c r="X632" s="17"/>
    </row>
    <row r="633" spans="1:24" ht="12.75" customHeight="1">
      <c r="A633" s="1"/>
      <c r="B633" s="1"/>
      <c r="C633" s="1"/>
      <c r="D633" s="1"/>
      <c r="E633" s="1"/>
      <c r="F633" s="28"/>
      <c r="G633" s="1"/>
      <c r="H633" s="1"/>
      <c r="I633" s="17"/>
      <c r="J633" s="17"/>
      <c r="K633" s="17"/>
      <c r="L633" s="17"/>
      <c r="M633" s="17"/>
      <c r="N633" s="19"/>
      <c r="O633" s="19"/>
      <c r="P633" s="19"/>
      <c r="Q633" s="19"/>
      <c r="R633" s="19"/>
      <c r="S633" s="19"/>
      <c r="T633" s="19"/>
      <c r="U633" s="19"/>
      <c r="V633" s="1"/>
      <c r="W633" s="29"/>
      <c r="X633" s="17"/>
    </row>
    <row r="634" spans="1:24" ht="12.75" customHeight="1">
      <c r="A634" s="1"/>
      <c r="B634" s="1"/>
      <c r="C634" s="1"/>
      <c r="D634" s="1"/>
      <c r="E634" s="1"/>
      <c r="F634" s="28"/>
      <c r="G634" s="1"/>
      <c r="H634" s="1"/>
      <c r="I634" s="17"/>
      <c r="J634" s="17"/>
      <c r="K634" s="17"/>
      <c r="L634" s="17"/>
      <c r="M634" s="17"/>
      <c r="N634" s="19"/>
      <c r="O634" s="19"/>
      <c r="P634" s="19"/>
      <c r="Q634" s="19"/>
      <c r="R634" s="19"/>
      <c r="S634" s="19"/>
      <c r="T634" s="19"/>
      <c r="U634" s="19"/>
      <c r="V634" s="1"/>
      <c r="W634" s="29"/>
      <c r="X634" s="17"/>
    </row>
    <row r="635" spans="1:24" ht="12.75" customHeight="1">
      <c r="A635" s="1"/>
      <c r="B635" s="1"/>
      <c r="C635" s="1"/>
      <c r="D635" s="1"/>
      <c r="E635" s="1"/>
      <c r="F635" s="28"/>
      <c r="G635" s="1"/>
      <c r="H635" s="1"/>
      <c r="I635" s="17"/>
      <c r="J635" s="17"/>
      <c r="K635" s="17"/>
      <c r="L635" s="17"/>
      <c r="M635" s="17"/>
      <c r="N635" s="19"/>
      <c r="O635" s="19"/>
      <c r="P635" s="19"/>
      <c r="Q635" s="19"/>
      <c r="R635" s="19"/>
      <c r="S635" s="19"/>
      <c r="T635" s="19"/>
      <c r="U635" s="19"/>
      <c r="V635" s="1"/>
      <c r="W635" s="29"/>
      <c r="X635" s="17"/>
    </row>
    <row r="636" spans="1:24" ht="12.75" customHeight="1">
      <c r="A636" s="1"/>
      <c r="B636" s="1"/>
      <c r="C636" s="1"/>
      <c r="D636" s="1"/>
      <c r="E636" s="1"/>
      <c r="F636" s="28"/>
      <c r="G636" s="1"/>
      <c r="H636" s="1"/>
      <c r="I636" s="17"/>
      <c r="J636" s="17"/>
      <c r="K636" s="17"/>
      <c r="L636" s="17"/>
      <c r="M636" s="17"/>
      <c r="N636" s="19"/>
      <c r="O636" s="19"/>
      <c r="P636" s="19"/>
      <c r="Q636" s="19"/>
      <c r="R636" s="19"/>
      <c r="S636" s="19"/>
      <c r="T636" s="19"/>
      <c r="U636" s="19"/>
      <c r="V636" s="1"/>
      <c r="W636" s="29"/>
      <c r="X636" s="17"/>
    </row>
    <row r="637" spans="1:24" ht="12.75" customHeight="1">
      <c r="A637" s="1"/>
      <c r="B637" s="1"/>
      <c r="C637" s="1"/>
      <c r="D637" s="1"/>
      <c r="E637" s="1"/>
      <c r="F637" s="28"/>
      <c r="G637" s="1"/>
      <c r="H637" s="1"/>
      <c r="I637" s="17"/>
      <c r="J637" s="17"/>
      <c r="K637" s="17"/>
      <c r="L637" s="17"/>
      <c r="M637" s="17"/>
      <c r="N637" s="19"/>
      <c r="O637" s="19"/>
      <c r="P637" s="19"/>
      <c r="Q637" s="19"/>
      <c r="R637" s="19"/>
      <c r="S637" s="19"/>
      <c r="T637" s="19"/>
      <c r="U637" s="19"/>
      <c r="V637" s="1"/>
      <c r="W637" s="29"/>
      <c r="X637" s="17"/>
    </row>
    <row r="638" spans="1:24" ht="12.75" customHeight="1">
      <c r="A638" s="1"/>
      <c r="B638" s="1"/>
      <c r="C638" s="1"/>
      <c r="D638" s="1"/>
      <c r="E638" s="1"/>
      <c r="F638" s="28"/>
      <c r="G638" s="1"/>
      <c r="H638" s="1"/>
      <c r="I638" s="17"/>
      <c r="J638" s="17"/>
      <c r="K638" s="17"/>
      <c r="L638" s="17"/>
      <c r="M638" s="17"/>
      <c r="N638" s="19"/>
      <c r="O638" s="19"/>
      <c r="P638" s="19"/>
      <c r="Q638" s="19"/>
      <c r="R638" s="19"/>
      <c r="S638" s="19"/>
      <c r="T638" s="19"/>
      <c r="U638" s="19"/>
      <c r="V638" s="1"/>
      <c r="W638" s="29"/>
      <c r="X638" s="17"/>
    </row>
    <row r="639" spans="1:24" ht="12.75" customHeight="1">
      <c r="A639" s="1"/>
      <c r="B639" s="1"/>
      <c r="C639" s="1"/>
      <c r="D639" s="1"/>
      <c r="E639" s="1"/>
      <c r="F639" s="28"/>
      <c r="G639" s="1"/>
      <c r="H639" s="1"/>
      <c r="I639" s="17"/>
      <c r="J639" s="17"/>
      <c r="K639" s="17"/>
      <c r="L639" s="17"/>
      <c r="M639" s="17"/>
      <c r="N639" s="19"/>
      <c r="O639" s="19"/>
      <c r="P639" s="19"/>
      <c r="Q639" s="19"/>
      <c r="R639" s="19"/>
      <c r="S639" s="19"/>
      <c r="T639" s="19"/>
      <c r="U639" s="19"/>
      <c r="V639" s="1"/>
      <c r="W639" s="29"/>
      <c r="X639" s="17"/>
    </row>
    <row r="640" spans="1:24" ht="12.75" customHeight="1">
      <c r="A640" s="1"/>
      <c r="B640" s="1"/>
      <c r="C640" s="1"/>
      <c r="D640" s="1"/>
      <c r="E640" s="1"/>
      <c r="F640" s="28"/>
      <c r="G640" s="1"/>
      <c r="H640" s="1"/>
      <c r="I640" s="17"/>
      <c r="J640" s="17"/>
      <c r="K640" s="17"/>
      <c r="L640" s="17"/>
      <c r="M640" s="17"/>
      <c r="N640" s="19"/>
      <c r="O640" s="19"/>
      <c r="P640" s="19"/>
      <c r="Q640" s="19"/>
      <c r="R640" s="19"/>
      <c r="S640" s="19"/>
      <c r="T640" s="19"/>
      <c r="U640" s="19"/>
      <c r="V640" s="1"/>
      <c r="W640" s="29"/>
      <c r="X640" s="17"/>
    </row>
    <row r="641" spans="1:24" ht="12.75" customHeight="1">
      <c r="A641" s="1"/>
      <c r="B641" s="1"/>
      <c r="C641" s="1"/>
      <c r="D641" s="1"/>
      <c r="E641" s="1"/>
      <c r="F641" s="28"/>
      <c r="G641" s="1"/>
      <c r="H641" s="1"/>
      <c r="I641" s="17"/>
      <c r="J641" s="17"/>
      <c r="K641" s="17"/>
      <c r="L641" s="17"/>
      <c r="M641" s="17"/>
      <c r="N641" s="19"/>
      <c r="O641" s="19"/>
      <c r="P641" s="19"/>
      <c r="Q641" s="19"/>
      <c r="R641" s="19"/>
      <c r="S641" s="19"/>
      <c r="T641" s="19"/>
      <c r="U641" s="19"/>
      <c r="V641" s="1"/>
      <c r="W641" s="29"/>
      <c r="X641" s="17"/>
    </row>
    <row r="642" spans="1:24" ht="12.75" customHeight="1">
      <c r="A642" s="1"/>
      <c r="B642" s="1"/>
      <c r="C642" s="1"/>
      <c r="D642" s="1"/>
      <c r="E642" s="1"/>
      <c r="F642" s="28"/>
      <c r="G642" s="1"/>
      <c r="H642" s="1"/>
      <c r="I642" s="17"/>
      <c r="J642" s="17"/>
      <c r="K642" s="17"/>
      <c r="L642" s="17"/>
      <c r="M642" s="17"/>
      <c r="N642" s="19"/>
      <c r="O642" s="19"/>
      <c r="P642" s="19"/>
      <c r="Q642" s="19"/>
      <c r="R642" s="19"/>
      <c r="S642" s="19"/>
      <c r="T642" s="19"/>
      <c r="U642" s="19"/>
      <c r="V642" s="1"/>
      <c r="W642" s="29"/>
      <c r="X642" s="17"/>
    </row>
    <row r="643" spans="1:24" ht="12.75" customHeight="1">
      <c r="A643" s="1"/>
      <c r="B643" s="1"/>
      <c r="C643" s="1"/>
      <c r="D643" s="1"/>
      <c r="E643" s="1"/>
      <c r="F643" s="28"/>
      <c r="G643" s="1"/>
      <c r="H643" s="1"/>
      <c r="I643" s="17"/>
      <c r="J643" s="17"/>
      <c r="K643" s="17"/>
      <c r="L643" s="17"/>
      <c r="M643" s="17"/>
      <c r="N643" s="19"/>
      <c r="O643" s="19"/>
      <c r="P643" s="19"/>
      <c r="Q643" s="19"/>
      <c r="R643" s="19"/>
      <c r="S643" s="19"/>
      <c r="T643" s="19"/>
      <c r="U643" s="19"/>
      <c r="V643" s="1"/>
      <c r="W643" s="29"/>
      <c r="X643" s="17"/>
    </row>
    <row r="644" spans="1:24" ht="12.75" customHeight="1">
      <c r="A644" s="1"/>
      <c r="B644" s="1"/>
      <c r="C644" s="1"/>
      <c r="D644" s="1"/>
      <c r="E644" s="1"/>
      <c r="F644" s="28"/>
      <c r="G644" s="1"/>
      <c r="H644" s="1"/>
      <c r="I644" s="17"/>
      <c r="J644" s="17"/>
      <c r="K644" s="17"/>
      <c r="L644" s="17"/>
      <c r="M644" s="17"/>
      <c r="N644" s="19"/>
      <c r="O644" s="19"/>
      <c r="P644" s="19"/>
      <c r="Q644" s="19"/>
      <c r="R644" s="19"/>
      <c r="S644" s="19"/>
      <c r="T644" s="19"/>
      <c r="U644" s="19"/>
      <c r="V644" s="1"/>
      <c r="W644" s="29"/>
      <c r="X644" s="17"/>
    </row>
    <row r="645" spans="1:24" ht="12.75" customHeight="1">
      <c r="A645" s="1"/>
      <c r="B645" s="1"/>
      <c r="C645" s="1"/>
      <c r="D645" s="1"/>
      <c r="E645" s="1"/>
      <c r="F645" s="28"/>
      <c r="G645" s="1"/>
      <c r="H645" s="1"/>
      <c r="I645" s="17"/>
      <c r="J645" s="17"/>
      <c r="K645" s="17"/>
      <c r="L645" s="17"/>
      <c r="M645" s="17"/>
      <c r="N645" s="19"/>
      <c r="O645" s="19"/>
      <c r="P645" s="19"/>
      <c r="Q645" s="19"/>
      <c r="R645" s="19"/>
      <c r="S645" s="19"/>
      <c r="T645" s="19"/>
      <c r="U645" s="19"/>
      <c r="V645" s="1"/>
      <c r="W645" s="29"/>
      <c r="X645" s="17"/>
    </row>
    <row r="646" spans="1:24" ht="12.75" customHeight="1">
      <c r="A646" s="1"/>
      <c r="B646" s="1"/>
      <c r="C646" s="1"/>
      <c r="D646" s="1"/>
      <c r="E646" s="1"/>
      <c r="F646" s="28"/>
      <c r="G646" s="1"/>
      <c r="H646" s="1"/>
      <c r="I646" s="17"/>
      <c r="J646" s="17"/>
      <c r="K646" s="17"/>
      <c r="L646" s="17"/>
      <c r="M646" s="17"/>
      <c r="N646" s="19"/>
      <c r="O646" s="19"/>
      <c r="P646" s="19"/>
      <c r="Q646" s="19"/>
      <c r="R646" s="19"/>
      <c r="S646" s="19"/>
      <c r="T646" s="19"/>
      <c r="U646" s="19"/>
      <c r="V646" s="1"/>
      <c r="W646" s="29"/>
      <c r="X646" s="17"/>
    </row>
    <row r="647" spans="1:24" ht="12.75" customHeight="1">
      <c r="A647" s="1"/>
      <c r="B647" s="1"/>
      <c r="C647" s="1"/>
      <c r="D647" s="1"/>
      <c r="E647" s="1"/>
      <c r="F647" s="28"/>
      <c r="G647" s="1"/>
      <c r="H647" s="1"/>
      <c r="I647" s="17"/>
      <c r="J647" s="17"/>
      <c r="K647" s="17"/>
      <c r="L647" s="17"/>
      <c r="M647" s="17"/>
      <c r="N647" s="19"/>
      <c r="O647" s="19"/>
      <c r="P647" s="19"/>
      <c r="Q647" s="19"/>
      <c r="R647" s="19"/>
      <c r="S647" s="19"/>
      <c r="T647" s="19"/>
      <c r="U647" s="19"/>
      <c r="V647" s="1"/>
      <c r="W647" s="29"/>
      <c r="X647" s="17"/>
    </row>
    <row r="648" spans="1:24" ht="12.75" customHeight="1">
      <c r="A648" s="1"/>
      <c r="B648" s="1"/>
      <c r="C648" s="1"/>
      <c r="D648" s="1"/>
      <c r="E648" s="1"/>
      <c r="F648" s="28"/>
      <c r="G648" s="1"/>
      <c r="H648" s="1"/>
      <c r="I648" s="17"/>
      <c r="J648" s="17"/>
      <c r="K648" s="17"/>
      <c r="L648" s="17"/>
      <c r="M648" s="17"/>
      <c r="N648" s="19"/>
      <c r="O648" s="19"/>
      <c r="P648" s="19"/>
      <c r="Q648" s="19"/>
      <c r="R648" s="19"/>
      <c r="S648" s="19"/>
      <c r="T648" s="19"/>
      <c r="U648" s="19"/>
      <c r="V648" s="1"/>
      <c r="W648" s="29"/>
      <c r="X648" s="17"/>
    </row>
    <row r="649" spans="1:24" ht="12.75" customHeight="1">
      <c r="A649" s="1"/>
      <c r="B649" s="1"/>
      <c r="C649" s="1"/>
      <c r="D649" s="1"/>
      <c r="E649" s="1"/>
      <c r="F649" s="28"/>
      <c r="G649" s="1"/>
      <c r="H649" s="1"/>
      <c r="I649" s="17"/>
      <c r="J649" s="17"/>
      <c r="K649" s="17"/>
      <c r="L649" s="17"/>
      <c r="M649" s="17"/>
      <c r="N649" s="19"/>
      <c r="O649" s="19"/>
      <c r="P649" s="19"/>
      <c r="Q649" s="19"/>
      <c r="R649" s="19"/>
      <c r="S649" s="19"/>
      <c r="T649" s="19"/>
      <c r="U649" s="19"/>
      <c r="V649" s="1"/>
      <c r="W649" s="29"/>
      <c r="X649" s="17"/>
    </row>
    <row r="650" spans="1:24" ht="12.75" customHeight="1">
      <c r="A650" s="1"/>
      <c r="B650" s="1"/>
      <c r="C650" s="1"/>
      <c r="D650" s="1"/>
      <c r="E650" s="1"/>
      <c r="F650" s="28"/>
      <c r="G650" s="1"/>
      <c r="H650" s="1"/>
      <c r="I650" s="17"/>
      <c r="J650" s="17"/>
      <c r="K650" s="17"/>
      <c r="L650" s="17"/>
      <c r="M650" s="17"/>
      <c r="N650" s="19"/>
      <c r="O650" s="19"/>
      <c r="P650" s="19"/>
      <c r="Q650" s="19"/>
      <c r="R650" s="19"/>
      <c r="S650" s="19"/>
      <c r="T650" s="19"/>
      <c r="U650" s="19"/>
      <c r="V650" s="1"/>
      <c r="W650" s="29"/>
      <c r="X650" s="17"/>
    </row>
    <row r="651" spans="1:24" ht="12.75" customHeight="1">
      <c r="A651" s="1"/>
      <c r="B651" s="1"/>
      <c r="C651" s="1"/>
      <c r="D651" s="1"/>
      <c r="E651" s="1"/>
      <c r="F651" s="28"/>
      <c r="G651" s="1"/>
      <c r="H651" s="1"/>
      <c r="I651" s="17"/>
      <c r="J651" s="17"/>
      <c r="K651" s="17"/>
      <c r="L651" s="17"/>
      <c r="M651" s="17"/>
      <c r="N651" s="19"/>
      <c r="O651" s="19"/>
      <c r="P651" s="19"/>
      <c r="Q651" s="19"/>
      <c r="R651" s="19"/>
      <c r="S651" s="19"/>
      <c r="T651" s="19"/>
      <c r="U651" s="19"/>
      <c r="V651" s="1"/>
      <c r="W651" s="29"/>
      <c r="X651" s="17"/>
    </row>
    <row r="652" spans="1:24" ht="12.75" customHeight="1">
      <c r="A652" s="1"/>
      <c r="B652" s="1"/>
      <c r="C652" s="1"/>
      <c r="D652" s="1"/>
      <c r="E652" s="1"/>
      <c r="F652" s="28"/>
      <c r="G652" s="1"/>
      <c r="H652" s="1"/>
      <c r="I652" s="17"/>
      <c r="J652" s="17"/>
      <c r="K652" s="17"/>
      <c r="L652" s="17"/>
      <c r="M652" s="17"/>
      <c r="N652" s="19"/>
      <c r="O652" s="19"/>
      <c r="P652" s="19"/>
      <c r="Q652" s="19"/>
      <c r="R652" s="19"/>
      <c r="S652" s="19"/>
      <c r="T652" s="19"/>
      <c r="U652" s="19"/>
      <c r="V652" s="1"/>
      <c r="W652" s="29"/>
      <c r="X652" s="17"/>
    </row>
    <row r="653" spans="1:24" ht="12.75" customHeight="1">
      <c r="A653" s="1"/>
      <c r="B653" s="1"/>
      <c r="C653" s="1"/>
      <c r="D653" s="1"/>
      <c r="E653" s="1"/>
      <c r="F653" s="28"/>
      <c r="G653" s="1"/>
      <c r="H653" s="1"/>
      <c r="I653" s="17"/>
      <c r="J653" s="17"/>
      <c r="K653" s="17"/>
      <c r="L653" s="17"/>
      <c r="M653" s="17"/>
      <c r="N653" s="19"/>
      <c r="O653" s="19"/>
      <c r="P653" s="19"/>
      <c r="Q653" s="19"/>
      <c r="R653" s="19"/>
      <c r="S653" s="19"/>
      <c r="T653" s="19"/>
      <c r="U653" s="19"/>
      <c r="V653" s="1"/>
      <c r="W653" s="29"/>
      <c r="X653" s="17"/>
    </row>
    <row r="654" spans="1:24" ht="12.75" customHeight="1">
      <c r="A654" s="17"/>
      <c r="B654" s="30"/>
      <c r="C654" s="17"/>
      <c r="D654" s="8"/>
      <c r="E654" s="30"/>
      <c r="F654" s="31"/>
      <c r="G654" s="17"/>
      <c r="H654" s="17"/>
      <c r="I654" s="17"/>
      <c r="J654" s="17"/>
      <c r="K654" s="17"/>
      <c r="L654" s="17"/>
      <c r="M654" s="17"/>
      <c r="N654" s="19"/>
      <c r="O654" s="29"/>
      <c r="P654" s="29"/>
      <c r="Q654" s="29"/>
      <c r="R654" s="29"/>
      <c r="S654" s="29"/>
      <c r="T654" s="29"/>
      <c r="U654" s="29"/>
      <c r="V654" s="30"/>
      <c r="W654" s="29"/>
      <c r="X654" s="17"/>
    </row>
    <row r="655" spans="1:24" ht="12.75" customHeight="1">
      <c r="A655" s="17"/>
      <c r="B655" s="30"/>
      <c r="C655" s="17"/>
      <c r="D655" s="8"/>
      <c r="E655" s="30"/>
      <c r="F655" s="31"/>
      <c r="G655" s="17"/>
      <c r="H655" s="17"/>
      <c r="I655" s="17"/>
      <c r="J655" s="17"/>
      <c r="K655" s="17"/>
      <c r="L655" s="17"/>
      <c r="M655" s="17"/>
      <c r="N655" s="19"/>
      <c r="O655" s="29"/>
      <c r="P655" s="29"/>
      <c r="Q655" s="29"/>
      <c r="R655" s="29"/>
      <c r="S655" s="29"/>
      <c r="T655" s="29"/>
      <c r="U655" s="29"/>
      <c r="V655" s="30"/>
      <c r="W655" s="29"/>
      <c r="X655" s="17"/>
    </row>
    <row r="656" spans="1:24" ht="12.75" customHeight="1">
      <c r="A656" s="17"/>
      <c r="B656" s="30"/>
      <c r="C656" s="17"/>
      <c r="D656" s="8"/>
      <c r="E656" s="30"/>
      <c r="F656" s="31"/>
      <c r="G656" s="17"/>
      <c r="H656" s="17"/>
      <c r="I656" s="17"/>
      <c r="J656" s="17"/>
      <c r="K656" s="17"/>
      <c r="L656" s="17"/>
      <c r="M656" s="17"/>
      <c r="N656" s="19"/>
      <c r="O656" s="29"/>
      <c r="P656" s="29"/>
      <c r="Q656" s="29"/>
      <c r="R656" s="29"/>
      <c r="S656" s="29"/>
      <c r="T656" s="29"/>
      <c r="U656" s="29"/>
      <c r="V656" s="30"/>
      <c r="W656" s="29"/>
      <c r="X656" s="17"/>
    </row>
    <row r="657" spans="1:24" ht="12.75" customHeight="1">
      <c r="A657" s="17"/>
      <c r="B657" s="30"/>
      <c r="C657" s="17"/>
      <c r="D657" s="8"/>
      <c r="E657" s="30"/>
      <c r="F657" s="31"/>
      <c r="G657" s="17"/>
      <c r="H657" s="17"/>
      <c r="I657" s="17"/>
      <c r="J657" s="17"/>
      <c r="K657" s="17"/>
      <c r="L657" s="17"/>
      <c r="M657" s="17"/>
      <c r="N657" s="19"/>
      <c r="O657" s="29"/>
      <c r="P657" s="29"/>
      <c r="Q657" s="29"/>
      <c r="R657" s="29"/>
      <c r="S657" s="29"/>
      <c r="T657" s="29"/>
      <c r="U657" s="29"/>
      <c r="V657" s="30"/>
      <c r="W657" s="29"/>
      <c r="X657" s="17"/>
    </row>
    <row r="658" spans="1:24" ht="12.75" customHeight="1">
      <c r="A658" s="17"/>
      <c r="B658" s="30"/>
      <c r="C658" s="17"/>
      <c r="D658" s="8"/>
      <c r="E658" s="30"/>
      <c r="F658" s="31"/>
      <c r="G658" s="17"/>
      <c r="H658" s="17"/>
      <c r="I658" s="17"/>
      <c r="J658" s="17"/>
      <c r="K658" s="17"/>
      <c r="L658" s="17"/>
      <c r="M658" s="17"/>
      <c r="N658" s="19"/>
      <c r="O658" s="29"/>
      <c r="P658" s="29"/>
      <c r="Q658" s="29"/>
      <c r="R658" s="29"/>
      <c r="S658" s="29"/>
      <c r="T658" s="29"/>
      <c r="U658" s="29"/>
      <c r="V658" s="30"/>
      <c r="W658" s="29"/>
      <c r="X658" s="17"/>
    </row>
    <row r="659" spans="1:24" ht="12.75" customHeight="1">
      <c r="A659" s="17"/>
      <c r="B659" s="30"/>
      <c r="C659" s="17"/>
      <c r="D659" s="8"/>
      <c r="E659" s="30"/>
      <c r="F659" s="31"/>
      <c r="G659" s="17"/>
      <c r="H659" s="17"/>
      <c r="I659" s="17"/>
      <c r="J659" s="17"/>
      <c r="K659" s="17"/>
      <c r="L659" s="17"/>
      <c r="M659" s="17"/>
      <c r="N659" s="19"/>
      <c r="O659" s="29"/>
      <c r="P659" s="29"/>
      <c r="Q659" s="29"/>
      <c r="R659" s="29"/>
      <c r="S659" s="29"/>
      <c r="T659" s="29"/>
      <c r="U659" s="29"/>
      <c r="V659" s="30"/>
      <c r="W659" s="29"/>
      <c r="X659" s="17"/>
    </row>
    <row r="660" spans="1:24" ht="12.75" customHeight="1">
      <c r="A660" s="17"/>
      <c r="B660" s="30"/>
      <c r="C660" s="17"/>
      <c r="D660" s="8"/>
      <c r="E660" s="30"/>
      <c r="F660" s="31"/>
      <c r="G660" s="17"/>
      <c r="H660" s="17"/>
      <c r="I660" s="17"/>
      <c r="J660" s="17"/>
      <c r="K660" s="17"/>
      <c r="L660" s="17"/>
      <c r="M660" s="17"/>
      <c r="N660" s="19"/>
      <c r="O660" s="29"/>
      <c r="P660" s="29"/>
      <c r="Q660" s="29"/>
      <c r="R660" s="29"/>
      <c r="S660" s="29"/>
      <c r="T660" s="29"/>
      <c r="U660" s="29"/>
      <c r="V660" s="30"/>
      <c r="W660" s="29"/>
      <c r="X660" s="17"/>
    </row>
    <row r="661" spans="1:24" ht="12.75" customHeight="1">
      <c r="A661" s="17"/>
      <c r="B661" s="30"/>
      <c r="C661" s="17"/>
      <c r="D661" s="8"/>
      <c r="E661" s="30"/>
      <c r="F661" s="31"/>
      <c r="G661" s="17"/>
      <c r="H661" s="17"/>
      <c r="I661" s="17"/>
      <c r="J661" s="17"/>
      <c r="K661" s="17"/>
      <c r="L661" s="17"/>
      <c r="M661" s="17"/>
      <c r="N661" s="19"/>
      <c r="O661" s="29"/>
      <c r="P661" s="29"/>
      <c r="Q661" s="29"/>
      <c r="R661" s="29"/>
      <c r="S661" s="29"/>
      <c r="T661" s="29"/>
      <c r="U661" s="29"/>
      <c r="V661" s="30"/>
      <c r="W661" s="29"/>
      <c r="X661" s="17"/>
    </row>
    <row r="662" spans="1:24" ht="12.75" customHeight="1">
      <c r="A662" s="17"/>
      <c r="B662" s="30"/>
      <c r="C662" s="17"/>
      <c r="D662" s="8"/>
      <c r="E662" s="30"/>
      <c r="F662" s="31"/>
      <c r="G662" s="17"/>
      <c r="H662" s="17"/>
      <c r="I662" s="17"/>
      <c r="J662" s="17"/>
      <c r="K662" s="17"/>
      <c r="L662" s="17"/>
      <c r="M662" s="17"/>
      <c r="N662" s="19"/>
      <c r="O662" s="29"/>
      <c r="P662" s="29"/>
      <c r="Q662" s="29"/>
      <c r="R662" s="29"/>
      <c r="S662" s="29"/>
      <c r="T662" s="29"/>
      <c r="U662" s="29"/>
      <c r="V662" s="30"/>
      <c r="W662" s="29"/>
      <c r="X662" s="17"/>
    </row>
    <row r="663" spans="1:24" ht="12.75" customHeight="1">
      <c r="A663" s="17"/>
      <c r="B663" s="30"/>
      <c r="C663" s="17"/>
      <c r="D663" s="8"/>
      <c r="E663" s="30"/>
      <c r="F663" s="31"/>
      <c r="G663" s="17"/>
      <c r="H663" s="17"/>
      <c r="I663" s="17"/>
      <c r="J663" s="17"/>
      <c r="K663" s="17"/>
      <c r="L663" s="17"/>
      <c r="M663" s="17"/>
      <c r="N663" s="19"/>
      <c r="O663" s="29"/>
      <c r="P663" s="29"/>
      <c r="Q663" s="29"/>
      <c r="R663" s="29"/>
      <c r="S663" s="29"/>
      <c r="T663" s="29"/>
      <c r="U663" s="29"/>
      <c r="V663" s="30"/>
      <c r="W663" s="29"/>
      <c r="X663" s="17"/>
    </row>
    <row r="664" spans="1:24" ht="12.75" customHeight="1">
      <c r="A664" s="17"/>
      <c r="B664" s="30"/>
      <c r="C664" s="17"/>
      <c r="D664" s="8"/>
      <c r="E664" s="30"/>
      <c r="F664" s="31"/>
      <c r="G664" s="17"/>
      <c r="H664" s="17"/>
      <c r="I664" s="17"/>
      <c r="J664" s="17"/>
      <c r="K664" s="17"/>
      <c r="L664" s="17"/>
      <c r="M664" s="17"/>
      <c r="N664" s="19"/>
      <c r="O664" s="29"/>
      <c r="P664" s="29"/>
      <c r="Q664" s="29"/>
      <c r="R664" s="29"/>
      <c r="S664" s="29"/>
      <c r="T664" s="29"/>
      <c r="U664" s="29"/>
      <c r="V664" s="30"/>
      <c r="W664" s="29"/>
      <c r="X664" s="17"/>
    </row>
    <row r="665" spans="1:24" ht="12.75" customHeight="1">
      <c r="A665" s="17"/>
      <c r="B665" s="30"/>
      <c r="C665" s="17"/>
      <c r="D665" s="8"/>
      <c r="E665" s="30"/>
      <c r="F665" s="31"/>
      <c r="G665" s="17"/>
      <c r="H665" s="17"/>
      <c r="I665" s="17"/>
      <c r="J665" s="17"/>
      <c r="K665" s="17"/>
      <c r="L665" s="17"/>
      <c r="M665" s="17"/>
      <c r="N665" s="19"/>
      <c r="O665" s="29"/>
      <c r="P665" s="29"/>
      <c r="Q665" s="29"/>
      <c r="R665" s="29"/>
      <c r="S665" s="29"/>
      <c r="T665" s="29"/>
      <c r="U665" s="29"/>
      <c r="V665" s="30"/>
      <c r="W665" s="29"/>
      <c r="X665" s="17"/>
    </row>
    <row r="666" spans="1:24" ht="12.75" customHeight="1">
      <c r="A666" s="17"/>
      <c r="B666" s="30"/>
      <c r="C666" s="17"/>
      <c r="D666" s="8"/>
      <c r="E666" s="30"/>
      <c r="F666" s="31"/>
      <c r="G666" s="17"/>
      <c r="H666" s="17"/>
      <c r="I666" s="17"/>
      <c r="J666" s="17"/>
      <c r="K666" s="17"/>
      <c r="L666" s="17"/>
      <c r="M666" s="17"/>
      <c r="N666" s="19"/>
      <c r="O666" s="29"/>
      <c r="P666" s="29"/>
      <c r="Q666" s="29"/>
      <c r="R666" s="29"/>
      <c r="S666" s="29"/>
      <c r="T666" s="29"/>
      <c r="U666" s="29"/>
      <c r="V666" s="30"/>
      <c r="W666" s="29"/>
      <c r="X666" s="17"/>
    </row>
    <row r="667" spans="1:24" ht="12.75" customHeight="1">
      <c r="A667" s="17"/>
      <c r="B667" s="30"/>
      <c r="C667" s="17"/>
      <c r="D667" s="8"/>
      <c r="E667" s="30"/>
      <c r="F667" s="31"/>
      <c r="G667" s="17"/>
      <c r="H667" s="17"/>
      <c r="I667" s="17"/>
      <c r="J667" s="17"/>
      <c r="K667" s="17"/>
      <c r="L667" s="17"/>
      <c r="M667" s="17"/>
      <c r="N667" s="19"/>
      <c r="O667" s="29"/>
      <c r="P667" s="29"/>
      <c r="Q667" s="29"/>
      <c r="R667" s="29"/>
      <c r="S667" s="29"/>
      <c r="T667" s="29"/>
      <c r="U667" s="29"/>
      <c r="V667" s="30"/>
      <c r="W667" s="29"/>
      <c r="X667" s="17"/>
    </row>
    <row r="668" spans="1:24" ht="12.75" customHeight="1">
      <c r="A668" s="17"/>
      <c r="B668" s="30"/>
      <c r="C668" s="17"/>
      <c r="D668" s="8"/>
      <c r="E668" s="30"/>
      <c r="F668" s="31"/>
      <c r="G668" s="17"/>
      <c r="H668" s="17"/>
      <c r="I668" s="17"/>
      <c r="J668" s="17"/>
      <c r="K668" s="17"/>
      <c r="L668" s="17"/>
      <c r="M668" s="17"/>
      <c r="N668" s="19"/>
      <c r="O668" s="29"/>
      <c r="P668" s="29"/>
      <c r="Q668" s="29"/>
      <c r="R668" s="29"/>
      <c r="S668" s="29"/>
      <c r="T668" s="29"/>
      <c r="U668" s="29"/>
      <c r="V668" s="30"/>
      <c r="W668" s="29"/>
      <c r="X668" s="17"/>
    </row>
    <row r="669" spans="1:24" ht="12.75" customHeight="1">
      <c r="A669" s="17"/>
      <c r="B669" s="30"/>
      <c r="C669" s="17"/>
      <c r="D669" s="8"/>
      <c r="E669" s="30"/>
      <c r="F669" s="31"/>
      <c r="G669" s="17"/>
      <c r="H669" s="17"/>
      <c r="I669" s="17"/>
      <c r="J669" s="17"/>
      <c r="K669" s="17"/>
      <c r="L669" s="17"/>
      <c r="M669" s="17"/>
      <c r="N669" s="19"/>
      <c r="O669" s="29"/>
      <c r="P669" s="29"/>
      <c r="Q669" s="29"/>
      <c r="R669" s="29"/>
      <c r="S669" s="29"/>
      <c r="T669" s="29"/>
      <c r="U669" s="29"/>
      <c r="V669" s="30"/>
      <c r="W669" s="29"/>
      <c r="X669" s="17"/>
    </row>
    <row r="670" spans="1:24" ht="12.75" customHeight="1">
      <c r="A670" s="17"/>
      <c r="B670" s="30"/>
      <c r="C670" s="17"/>
      <c r="D670" s="8"/>
      <c r="E670" s="30"/>
      <c r="F670" s="31"/>
      <c r="G670" s="17"/>
      <c r="H670" s="17"/>
      <c r="I670" s="17"/>
      <c r="J670" s="17"/>
      <c r="K670" s="17"/>
      <c r="L670" s="17"/>
      <c r="M670" s="17"/>
      <c r="N670" s="19"/>
      <c r="O670" s="29"/>
      <c r="P670" s="29"/>
      <c r="Q670" s="29"/>
      <c r="R670" s="29"/>
      <c r="S670" s="29"/>
      <c r="T670" s="29"/>
      <c r="U670" s="29"/>
      <c r="V670" s="30"/>
      <c r="W670" s="29"/>
      <c r="X670" s="17"/>
    </row>
    <row r="671" spans="1:24" ht="12.75" customHeight="1">
      <c r="A671" s="17"/>
      <c r="B671" s="30"/>
      <c r="C671" s="17"/>
      <c r="D671" s="8"/>
      <c r="E671" s="30"/>
      <c r="F671" s="31"/>
      <c r="G671" s="17"/>
      <c r="H671" s="17"/>
      <c r="I671" s="17"/>
      <c r="J671" s="17"/>
      <c r="K671" s="17"/>
      <c r="L671" s="17"/>
      <c r="M671" s="17"/>
      <c r="N671" s="19"/>
      <c r="O671" s="29"/>
      <c r="P671" s="29"/>
      <c r="Q671" s="29"/>
      <c r="R671" s="29"/>
      <c r="S671" s="29"/>
      <c r="T671" s="29"/>
      <c r="U671" s="29"/>
      <c r="V671" s="30"/>
      <c r="W671" s="29"/>
      <c r="X671" s="17"/>
    </row>
    <row r="672" spans="1:24" ht="12.75" customHeight="1">
      <c r="A672" s="17"/>
      <c r="B672" s="30"/>
      <c r="C672" s="17"/>
      <c r="D672" s="8"/>
      <c r="E672" s="30"/>
      <c r="F672" s="31"/>
      <c r="G672" s="17"/>
      <c r="H672" s="17"/>
      <c r="I672" s="17"/>
      <c r="J672" s="17"/>
      <c r="K672" s="17"/>
      <c r="L672" s="17"/>
      <c r="M672" s="17"/>
      <c r="N672" s="19"/>
      <c r="O672" s="29"/>
      <c r="P672" s="29"/>
      <c r="Q672" s="29"/>
      <c r="R672" s="29"/>
      <c r="S672" s="29"/>
      <c r="T672" s="29"/>
      <c r="U672" s="29"/>
      <c r="V672" s="30"/>
      <c r="W672" s="29"/>
      <c r="X672" s="17"/>
    </row>
    <row r="673" spans="1:24" ht="12.75" customHeight="1">
      <c r="A673" s="17"/>
      <c r="B673" s="30"/>
      <c r="C673" s="17"/>
      <c r="D673" s="8"/>
      <c r="E673" s="30"/>
      <c r="F673" s="31"/>
      <c r="G673" s="17"/>
      <c r="H673" s="17"/>
      <c r="I673" s="17"/>
      <c r="J673" s="17"/>
      <c r="K673" s="17"/>
      <c r="L673" s="17"/>
      <c r="M673" s="17"/>
      <c r="N673" s="19"/>
      <c r="O673" s="29"/>
      <c r="P673" s="29"/>
      <c r="Q673" s="29"/>
      <c r="R673" s="29"/>
      <c r="S673" s="29"/>
      <c r="T673" s="29"/>
      <c r="U673" s="29"/>
      <c r="V673" s="30"/>
      <c r="W673" s="29"/>
      <c r="X673" s="17"/>
    </row>
    <row r="674" spans="1:24" ht="12.75" customHeight="1">
      <c r="A674" s="17"/>
      <c r="B674" s="30"/>
      <c r="C674" s="17"/>
      <c r="D674" s="8"/>
      <c r="E674" s="30"/>
      <c r="F674" s="31"/>
      <c r="G674" s="17"/>
      <c r="H674" s="17"/>
      <c r="I674" s="17"/>
      <c r="J674" s="17"/>
      <c r="K674" s="17"/>
      <c r="L674" s="17"/>
      <c r="M674" s="17"/>
      <c r="N674" s="19"/>
      <c r="O674" s="29"/>
      <c r="P674" s="29"/>
      <c r="Q674" s="29"/>
      <c r="R674" s="29"/>
      <c r="S674" s="29"/>
      <c r="T674" s="29"/>
      <c r="U674" s="29"/>
      <c r="V674" s="30"/>
      <c r="W674" s="29"/>
      <c r="X674" s="17"/>
    </row>
    <row r="675" spans="1:24" ht="12.75" customHeight="1">
      <c r="A675" s="17"/>
      <c r="B675" s="30"/>
      <c r="C675" s="17"/>
      <c r="D675" s="8"/>
      <c r="E675" s="30"/>
      <c r="F675" s="31"/>
      <c r="G675" s="17"/>
      <c r="H675" s="17"/>
      <c r="I675" s="17"/>
      <c r="J675" s="17"/>
      <c r="K675" s="17"/>
      <c r="L675" s="17"/>
      <c r="M675" s="17"/>
      <c r="N675" s="19"/>
      <c r="O675" s="29"/>
      <c r="P675" s="29"/>
      <c r="Q675" s="29"/>
      <c r="R675" s="29"/>
      <c r="S675" s="29"/>
      <c r="T675" s="29"/>
      <c r="U675" s="29"/>
      <c r="V675" s="30"/>
      <c r="W675" s="29"/>
      <c r="X675" s="17"/>
    </row>
    <row r="676" spans="1:24" ht="12.75" customHeight="1">
      <c r="A676" s="17"/>
      <c r="B676" s="30"/>
      <c r="C676" s="17"/>
      <c r="D676" s="8"/>
      <c r="E676" s="30"/>
      <c r="F676" s="31"/>
      <c r="G676" s="17"/>
      <c r="H676" s="17"/>
      <c r="I676" s="17"/>
      <c r="J676" s="17"/>
      <c r="K676" s="17"/>
      <c r="L676" s="17"/>
      <c r="M676" s="17"/>
      <c r="N676" s="19"/>
      <c r="O676" s="29"/>
      <c r="P676" s="29"/>
      <c r="Q676" s="29"/>
      <c r="R676" s="29"/>
      <c r="S676" s="29"/>
      <c r="T676" s="29"/>
      <c r="U676" s="29"/>
      <c r="V676" s="30"/>
      <c r="W676" s="29"/>
      <c r="X676" s="17"/>
    </row>
    <row r="677" spans="1:24" ht="12.75" customHeight="1">
      <c r="A677" s="17"/>
      <c r="B677" s="30"/>
      <c r="C677" s="17"/>
      <c r="D677" s="8"/>
      <c r="E677" s="30"/>
      <c r="F677" s="31"/>
      <c r="G677" s="17"/>
      <c r="H677" s="17"/>
      <c r="I677" s="17"/>
      <c r="J677" s="17"/>
      <c r="K677" s="17"/>
      <c r="L677" s="17"/>
      <c r="M677" s="17"/>
      <c r="N677" s="19"/>
      <c r="O677" s="29"/>
      <c r="P677" s="29"/>
      <c r="Q677" s="29"/>
      <c r="R677" s="29"/>
      <c r="S677" s="29"/>
      <c r="T677" s="29"/>
      <c r="U677" s="29"/>
      <c r="V677" s="30"/>
      <c r="W677" s="29"/>
      <c r="X677" s="17"/>
    </row>
    <row r="678" spans="1:24" ht="12.75" customHeight="1">
      <c r="A678" s="17"/>
      <c r="B678" s="30"/>
      <c r="C678" s="17"/>
      <c r="D678" s="8"/>
      <c r="E678" s="30"/>
      <c r="F678" s="31"/>
      <c r="G678" s="17"/>
      <c r="H678" s="17"/>
      <c r="I678" s="17"/>
      <c r="J678" s="17"/>
      <c r="K678" s="17"/>
      <c r="L678" s="17"/>
      <c r="M678" s="17"/>
      <c r="N678" s="19"/>
      <c r="O678" s="29"/>
      <c r="P678" s="29"/>
      <c r="Q678" s="29"/>
      <c r="R678" s="29"/>
      <c r="S678" s="29"/>
      <c r="T678" s="29"/>
      <c r="U678" s="29"/>
      <c r="V678" s="30"/>
      <c r="W678" s="29"/>
      <c r="X678" s="17"/>
    </row>
    <row r="679" spans="1:24" ht="12.75" customHeight="1">
      <c r="A679" s="17"/>
      <c r="B679" s="30"/>
      <c r="C679" s="17"/>
      <c r="D679" s="8"/>
      <c r="E679" s="30"/>
      <c r="F679" s="31"/>
      <c r="G679" s="17"/>
      <c r="H679" s="17"/>
      <c r="I679" s="17"/>
      <c r="J679" s="17"/>
      <c r="K679" s="17"/>
      <c r="L679" s="17"/>
      <c r="M679" s="17"/>
      <c r="N679" s="19"/>
      <c r="O679" s="29"/>
      <c r="P679" s="29"/>
      <c r="Q679" s="29"/>
      <c r="R679" s="29"/>
      <c r="S679" s="29"/>
      <c r="T679" s="29"/>
      <c r="U679" s="29"/>
      <c r="V679" s="30"/>
      <c r="W679" s="29"/>
      <c r="X679" s="17"/>
    </row>
    <row r="680" spans="1:24" ht="12.75" customHeight="1">
      <c r="A680" s="17"/>
      <c r="B680" s="30"/>
      <c r="C680" s="17"/>
      <c r="D680" s="8"/>
      <c r="E680" s="30"/>
      <c r="F680" s="31"/>
      <c r="G680" s="17"/>
      <c r="H680" s="17"/>
      <c r="I680" s="17"/>
      <c r="J680" s="17"/>
      <c r="K680" s="17"/>
      <c r="L680" s="17"/>
      <c r="M680" s="17"/>
      <c r="N680" s="19"/>
      <c r="O680" s="29"/>
      <c r="P680" s="29"/>
      <c r="Q680" s="29"/>
      <c r="R680" s="29"/>
      <c r="S680" s="29"/>
      <c r="T680" s="29"/>
      <c r="U680" s="29"/>
      <c r="V680" s="30"/>
      <c r="W680" s="29"/>
      <c r="X680" s="17"/>
    </row>
    <row r="681" spans="1:24" ht="12.75" customHeight="1">
      <c r="A681" s="17"/>
      <c r="B681" s="30"/>
      <c r="C681" s="17"/>
      <c r="D681" s="8"/>
      <c r="E681" s="30"/>
      <c r="F681" s="31"/>
      <c r="G681" s="17"/>
      <c r="H681" s="17"/>
      <c r="I681" s="17"/>
      <c r="J681" s="17"/>
      <c r="K681" s="17"/>
      <c r="L681" s="17"/>
      <c r="M681" s="17"/>
      <c r="N681" s="19"/>
      <c r="O681" s="29"/>
      <c r="P681" s="29"/>
      <c r="Q681" s="29"/>
      <c r="R681" s="29"/>
      <c r="S681" s="29"/>
      <c r="T681" s="29"/>
      <c r="U681" s="29"/>
      <c r="V681" s="30"/>
      <c r="W681" s="29"/>
      <c r="X681" s="17"/>
    </row>
    <row r="682" spans="1:24" ht="12.75" customHeight="1">
      <c r="A682" s="17"/>
      <c r="B682" s="30"/>
      <c r="C682" s="17"/>
      <c r="D682" s="8"/>
      <c r="E682" s="30"/>
      <c r="F682" s="31"/>
      <c r="G682" s="17"/>
      <c r="H682" s="17"/>
      <c r="I682" s="17"/>
      <c r="J682" s="17"/>
      <c r="K682" s="17"/>
      <c r="L682" s="17"/>
      <c r="M682" s="17"/>
      <c r="N682" s="19"/>
      <c r="O682" s="29"/>
      <c r="P682" s="29"/>
      <c r="Q682" s="29"/>
      <c r="R682" s="29"/>
      <c r="S682" s="29"/>
      <c r="T682" s="29"/>
      <c r="U682" s="29"/>
      <c r="V682" s="30"/>
      <c r="W682" s="29"/>
      <c r="X682" s="17"/>
    </row>
    <row r="683" spans="1:24" ht="12.75" customHeight="1">
      <c r="A683" s="17"/>
      <c r="B683" s="30"/>
      <c r="C683" s="17"/>
      <c r="D683" s="8"/>
      <c r="E683" s="30"/>
      <c r="F683" s="31"/>
      <c r="G683" s="17"/>
      <c r="H683" s="17"/>
      <c r="I683" s="17"/>
      <c r="J683" s="17"/>
      <c r="K683" s="17"/>
      <c r="L683" s="17"/>
      <c r="M683" s="17"/>
      <c r="N683" s="19"/>
      <c r="O683" s="29"/>
      <c r="P683" s="29"/>
      <c r="Q683" s="29"/>
      <c r="R683" s="29"/>
      <c r="S683" s="29"/>
      <c r="T683" s="29"/>
      <c r="U683" s="29"/>
      <c r="V683" s="30"/>
      <c r="W683" s="29"/>
      <c r="X683" s="17"/>
    </row>
    <row r="684" spans="1:24" ht="12.75" customHeight="1">
      <c r="A684" s="17"/>
      <c r="B684" s="30"/>
      <c r="C684" s="17"/>
      <c r="D684" s="8"/>
      <c r="E684" s="30"/>
      <c r="F684" s="31"/>
      <c r="G684" s="17"/>
      <c r="H684" s="17"/>
      <c r="I684" s="17"/>
      <c r="J684" s="17"/>
      <c r="K684" s="17"/>
      <c r="L684" s="17"/>
      <c r="M684" s="17"/>
      <c r="N684" s="19"/>
      <c r="O684" s="29"/>
      <c r="P684" s="29"/>
      <c r="Q684" s="29"/>
      <c r="R684" s="29"/>
      <c r="S684" s="29"/>
      <c r="T684" s="29"/>
      <c r="U684" s="29"/>
      <c r="V684" s="30"/>
      <c r="W684" s="29"/>
      <c r="X684" s="17"/>
    </row>
    <row r="685" spans="1:24" ht="12.75" customHeight="1">
      <c r="A685" s="17"/>
      <c r="B685" s="30"/>
      <c r="C685" s="17"/>
      <c r="D685" s="8"/>
      <c r="E685" s="30"/>
      <c r="F685" s="31"/>
      <c r="G685" s="17"/>
      <c r="H685" s="17"/>
      <c r="I685" s="17"/>
      <c r="J685" s="17"/>
      <c r="K685" s="17"/>
      <c r="L685" s="17"/>
      <c r="M685" s="17"/>
      <c r="N685" s="19"/>
      <c r="O685" s="29"/>
      <c r="P685" s="29"/>
      <c r="Q685" s="29"/>
      <c r="R685" s="29"/>
      <c r="S685" s="29"/>
      <c r="T685" s="29"/>
      <c r="U685" s="29"/>
      <c r="V685" s="30"/>
      <c r="W685" s="29"/>
      <c r="X685" s="17"/>
    </row>
    <row r="686" spans="1:24" ht="12.75" customHeight="1">
      <c r="A686" s="17"/>
      <c r="B686" s="30"/>
      <c r="C686" s="17"/>
      <c r="D686" s="8"/>
      <c r="E686" s="30"/>
      <c r="F686" s="31"/>
      <c r="G686" s="17"/>
      <c r="H686" s="17"/>
      <c r="I686" s="17"/>
      <c r="J686" s="17"/>
      <c r="K686" s="17"/>
      <c r="L686" s="17"/>
      <c r="M686" s="17"/>
      <c r="N686" s="19"/>
      <c r="O686" s="29"/>
      <c r="P686" s="29"/>
      <c r="Q686" s="29"/>
      <c r="R686" s="29"/>
      <c r="S686" s="29"/>
      <c r="T686" s="29"/>
      <c r="U686" s="29"/>
      <c r="V686" s="30"/>
      <c r="W686" s="29"/>
      <c r="X686" s="17"/>
    </row>
    <row r="687" spans="1:24" ht="12.75" customHeight="1">
      <c r="A687" s="17"/>
      <c r="B687" s="30"/>
      <c r="C687" s="17"/>
      <c r="D687" s="8"/>
      <c r="E687" s="30"/>
      <c r="F687" s="31"/>
      <c r="G687" s="17"/>
      <c r="H687" s="17"/>
      <c r="I687" s="17"/>
      <c r="J687" s="17"/>
      <c r="K687" s="17"/>
      <c r="L687" s="17"/>
      <c r="M687" s="17"/>
      <c r="N687" s="19"/>
      <c r="O687" s="29"/>
      <c r="P687" s="29"/>
      <c r="Q687" s="29"/>
      <c r="R687" s="29"/>
      <c r="S687" s="29"/>
      <c r="T687" s="29"/>
      <c r="U687" s="29"/>
      <c r="V687" s="30"/>
      <c r="W687" s="29"/>
      <c r="X687" s="17"/>
    </row>
    <row r="688" spans="1:24" ht="12.75" customHeight="1">
      <c r="A688" s="17"/>
      <c r="B688" s="30"/>
      <c r="C688" s="17"/>
      <c r="D688" s="8"/>
      <c r="E688" s="30"/>
      <c r="F688" s="31"/>
      <c r="G688" s="17"/>
      <c r="H688" s="17"/>
      <c r="I688" s="17"/>
      <c r="J688" s="17"/>
      <c r="K688" s="17"/>
      <c r="L688" s="17"/>
      <c r="M688" s="17"/>
      <c r="N688" s="19"/>
      <c r="O688" s="29"/>
      <c r="P688" s="29"/>
      <c r="Q688" s="29"/>
      <c r="R688" s="29"/>
      <c r="S688" s="29"/>
      <c r="T688" s="29"/>
      <c r="U688" s="29"/>
      <c r="V688" s="30"/>
      <c r="W688" s="29"/>
      <c r="X688" s="17"/>
    </row>
    <row r="689" spans="1:24" ht="12.75" customHeight="1">
      <c r="A689" s="17"/>
      <c r="B689" s="30"/>
      <c r="C689" s="17"/>
      <c r="D689" s="8"/>
      <c r="E689" s="30"/>
      <c r="F689" s="31"/>
      <c r="G689" s="17"/>
      <c r="H689" s="17"/>
      <c r="I689" s="17"/>
      <c r="J689" s="17"/>
      <c r="K689" s="17"/>
      <c r="L689" s="17"/>
      <c r="M689" s="17"/>
      <c r="N689" s="19"/>
      <c r="O689" s="29"/>
      <c r="P689" s="29"/>
      <c r="Q689" s="29"/>
      <c r="R689" s="29"/>
      <c r="S689" s="29"/>
      <c r="T689" s="29"/>
      <c r="U689" s="29"/>
      <c r="V689" s="30"/>
      <c r="W689" s="29"/>
      <c r="X689" s="17"/>
    </row>
    <row r="690" spans="1:24" ht="12.75" customHeight="1">
      <c r="A690" s="17"/>
      <c r="B690" s="30"/>
      <c r="C690" s="17"/>
      <c r="D690" s="8"/>
      <c r="E690" s="30"/>
      <c r="F690" s="31"/>
      <c r="G690" s="17"/>
      <c r="H690" s="17"/>
      <c r="I690" s="17"/>
      <c r="J690" s="17"/>
      <c r="K690" s="17"/>
      <c r="L690" s="17"/>
      <c r="M690" s="17"/>
      <c r="N690" s="19"/>
      <c r="O690" s="29"/>
      <c r="P690" s="29"/>
      <c r="Q690" s="29"/>
      <c r="R690" s="29"/>
      <c r="S690" s="29"/>
      <c r="T690" s="29"/>
      <c r="U690" s="29"/>
      <c r="V690" s="30"/>
      <c r="W690" s="29"/>
      <c r="X690" s="17"/>
    </row>
    <row r="691" spans="1:24" ht="12.75" customHeight="1">
      <c r="A691" s="17"/>
      <c r="B691" s="30"/>
      <c r="C691" s="17"/>
      <c r="D691" s="8"/>
      <c r="E691" s="30"/>
      <c r="F691" s="31"/>
      <c r="G691" s="17"/>
      <c r="H691" s="17"/>
      <c r="I691" s="17"/>
      <c r="J691" s="17"/>
      <c r="K691" s="17"/>
      <c r="L691" s="17"/>
      <c r="M691" s="17"/>
      <c r="N691" s="19"/>
      <c r="O691" s="29"/>
      <c r="P691" s="29"/>
      <c r="Q691" s="29"/>
      <c r="R691" s="29"/>
      <c r="S691" s="29"/>
      <c r="T691" s="29"/>
      <c r="U691" s="29"/>
      <c r="V691" s="30"/>
      <c r="W691" s="29"/>
      <c r="X691" s="17"/>
    </row>
    <row r="692" spans="1:24" ht="12.75" customHeight="1">
      <c r="A692" s="17"/>
      <c r="B692" s="30"/>
      <c r="C692" s="17"/>
      <c r="D692" s="8"/>
      <c r="E692" s="30"/>
      <c r="F692" s="31"/>
      <c r="G692" s="17"/>
      <c r="H692" s="17"/>
      <c r="I692" s="17"/>
      <c r="J692" s="17"/>
      <c r="K692" s="17"/>
      <c r="L692" s="17"/>
      <c r="M692" s="17"/>
      <c r="N692" s="19"/>
      <c r="O692" s="29"/>
      <c r="P692" s="29"/>
      <c r="Q692" s="29"/>
      <c r="R692" s="29"/>
      <c r="S692" s="29"/>
      <c r="T692" s="29"/>
      <c r="U692" s="29"/>
      <c r="V692" s="30"/>
      <c r="W692" s="29"/>
      <c r="X692" s="17"/>
    </row>
    <row r="693" spans="1:24" ht="12.75" customHeight="1">
      <c r="A693" s="17"/>
      <c r="B693" s="30"/>
      <c r="C693" s="17"/>
      <c r="D693" s="8"/>
      <c r="E693" s="30"/>
      <c r="F693" s="31"/>
      <c r="G693" s="17"/>
      <c r="H693" s="17"/>
      <c r="I693" s="17"/>
      <c r="J693" s="17"/>
      <c r="K693" s="17"/>
      <c r="L693" s="17"/>
      <c r="M693" s="17"/>
      <c r="N693" s="19"/>
      <c r="O693" s="29"/>
      <c r="P693" s="29"/>
      <c r="Q693" s="29"/>
      <c r="R693" s="29"/>
      <c r="S693" s="29"/>
      <c r="T693" s="29"/>
      <c r="U693" s="29"/>
      <c r="V693" s="30"/>
      <c r="W693" s="29"/>
      <c r="X693" s="17"/>
    </row>
    <row r="694" spans="1:24" ht="12.75" customHeight="1">
      <c r="A694" s="17"/>
      <c r="B694" s="30"/>
      <c r="C694" s="17"/>
      <c r="D694" s="8"/>
      <c r="E694" s="30"/>
      <c r="F694" s="31"/>
      <c r="G694" s="17"/>
      <c r="H694" s="17"/>
      <c r="I694" s="17"/>
      <c r="J694" s="17"/>
      <c r="K694" s="17"/>
      <c r="L694" s="17"/>
      <c r="M694" s="17"/>
      <c r="N694" s="19"/>
      <c r="O694" s="29"/>
      <c r="P694" s="29"/>
      <c r="Q694" s="29"/>
      <c r="R694" s="29"/>
      <c r="S694" s="29"/>
      <c r="T694" s="29"/>
      <c r="U694" s="29"/>
      <c r="V694" s="30"/>
      <c r="W694" s="29"/>
      <c r="X694" s="17"/>
    </row>
    <row r="695" spans="1:24" ht="12.75" customHeight="1">
      <c r="A695" s="17"/>
      <c r="B695" s="30"/>
      <c r="C695" s="17"/>
      <c r="D695" s="8"/>
      <c r="E695" s="30"/>
      <c r="F695" s="31"/>
      <c r="G695" s="17"/>
      <c r="H695" s="17"/>
      <c r="I695" s="17"/>
      <c r="J695" s="17"/>
      <c r="K695" s="17"/>
      <c r="L695" s="17"/>
      <c r="M695" s="17"/>
      <c r="N695" s="19"/>
      <c r="O695" s="29"/>
      <c r="P695" s="29"/>
      <c r="Q695" s="29"/>
      <c r="R695" s="29"/>
      <c r="S695" s="29"/>
      <c r="T695" s="29"/>
      <c r="U695" s="29"/>
      <c r="V695" s="30"/>
      <c r="W695" s="29"/>
      <c r="X695" s="17"/>
    </row>
    <row r="696" spans="1:24" ht="12.75" customHeight="1">
      <c r="A696" s="17"/>
      <c r="B696" s="30"/>
      <c r="C696" s="17"/>
      <c r="D696" s="8"/>
      <c r="E696" s="30"/>
      <c r="F696" s="31"/>
      <c r="G696" s="17"/>
      <c r="H696" s="17"/>
      <c r="I696" s="17"/>
      <c r="J696" s="17"/>
      <c r="K696" s="17"/>
      <c r="L696" s="17"/>
      <c r="M696" s="17"/>
      <c r="N696" s="19"/>
      <c r="O696" s="29"/>
      <c r="P696" s="29"/>
      <c r="Q696" s="29"/>
      <c r="R696" s="29"/>
      <c r="S696" s="29"/>
      <c r="T696" s="29"/>
      <c r="U696" s="29"/>
      <c r="V696" s="30"/>
      <c r="W696" s="29"/>
      <c r="X696" s="17"/>
    </row>
    <row r="697" spans="1:24" ht="12.75" customHeight="1">
      <c r="A697" s="17"/>
      <c r="B697" s="30"/>
      <c r="C697" s="17"/>
      <c r="D697" s="8"/>
      <c r="E697" s="30"/>
      <c r="F697" s="31"/>
      <c r="G697" s="17"/>
      <c r="H697" s="17"/>
      <c r="I697" s="17"/>
      <c r="J697" s="17"/>
      <c r="K697" s="17"/>
      <c r="L697" s="17"/>
      <c r="M697" s="17"/>
      <c r="N697" s="19"/>
      <c r="O697" s="29"/>
      <c r="P697" s="29"/>
      <c r="Q697" s="29"/>
      <c r="R697" s="29"/>
      <c r="S697" s="29"/>
      <c r="T697" s="29"/>
      <c r="U697" s="29"/>
      <c r="V697" s="30"/>
      <c r="W697" s="29"/>
      <c r="X697" s="17"/>
    </row>
    <row r="698" spans="1:24" ht="12.75" customHeight="1">
      <c r="A698" s="17"/>
      <c r="B698" s="30"/>
      <c r="C698" s="17"/>
      <c r="D698" s="8"/>
      <c r="E698" s="30"/>
      <c r="F698" s="31"/>
      <c r="G698" s="17"/>
      <c r="H698" s="17"/>
      <c r="I698" s="17"/>
      <c r="J698" s="17"/>
      <c r="K698" s="17"/>
      <c r="L698" s="17"/>
      <c r="M698" s="17"/>
      <c r="N698" s="19"/>
      <c r="O698" s="29"/>
      <c r="P698" s="29"/>
      <c r="Q698" s="29"/>
      <c r="R698" s="29"/>
      <c r="S698" s="29"/>
      <c r="T698" s="29"/>
      <c r="U698" s="29"/>
      <c r="V698" s="30"/>
      <c r="W698" s="29"/>
      <c r="X698" s="17"/>
    </row>
    <row r="699" spans="1:24" ht="12.75" customHeight="1">
      <c r="A699" s="17"/>
      <c r="B699" s="30"/>
      <c r="C699" s="17"/>
      <c r="D699" s="8"/>
      <c r="E699" s="30"/>
      <c r="F699" s="31"/>
      <c r="G699" s="17"/>
      <c r="H699" s="17"/>
      <c r="I699" s="17"/>
      <c r="J699" s="17"/>
      <c r="K699" s="17"/>
      <c r="L699" s="17"/>
      <c r="M699" s="17"/>
      <c r="N699" s="19"/>
      <c r="O699" s="29"/>
      <c r="P699" s="29"/>
      <c r="Q699" s="29"/>
      <c r="R699" s="29"/>
      <c r="S699" s="29"/>
      <c r="T699" s="29"/>
      <c r="U699" s="29"/>
      <c r="V699" s="30"/>
      <c r="W699" s="29"/>
      <c r="X699" s="17"/>
    </row>
    <row r="700" spans="1:24" ht="12.75" customHeight="1">
      <c r="A700" s="17"/>
      <c r="B700" s="30"/>
      <c r="C700" s="17"/>
      <c r="D700" s="8"/>
      <c r="E700" s="30"/>
      <c r="F700" s="31"/>
      <c r="G700" s="17"/>
      <c r="H700" s="17"/>
      <c r="I700" s="17"/>
      <c r="J700" s="17"/>
      <c r="K700" s="17"/>
      <c r="L700" s="17"/>
      <c r="M700" s="17"/>
      <c r="N700" s="19"/>
      <c r="O700" s="29"/>
      <c r="P700" s="29"/>
      <c r="Q700" s="29"/>
      <c r="R700" s="29"/>
      <c r="S700" s="29"/>
      <c r="T700" s="29"/>
      <c r="U700" s="29"/>
      <c r="V700" s="30"/>
      <c r="W700" s="29"/>
      <c r="X700" s="17"/>
    </row>
    <row r="701" spans="1:24" ht="12.75" customHeight="1">
      <c r="A701" s="17"/>
      <c r="B701" s="30"/>
      <c r="C701" s="17"/>
      <c r="D701" s="8"/>
      <c r="E701" s="30"/>
      <c r="F701" s="31"/>
      <c r="G701" s="17"/>
      <c r="H701" s="17"/>
      <c r="I701" s="17"/>
      <c r="J701" s="17"/>
      <c r="K701" s="17"/>
      <c r="L701" s="17"/>
      <c r="M701" s="17"/>
      <c r="N701" s="19"/>
      <c r="O701" s="29"/>
      <c r="P701" s="29"/>
      <c r="Q701" s="29"/>
      <c r="R701" s="29"/>
      <c r="S701" s="29"/>
      <c r="T701" s="29"/>
      <c r="U701" s="29"/>
      <c r="V701" s="30"/>
      <c r="W701" s="29"/>
      <c r="X701" s="17"/>
    </row>
    <row r="702" spans="1:24" ht="12.75" customHeight="1">
      <c r="A702" s="17"/>
      <c r="B702" s="30"/>
      <c r="C702" s="17"/>
      <c r="D702" s="8"/>
      <c r="E702" s="30"/>
      <c r="F702" s="31"/>
      <c r="G702" s="17"/>
      <c r="H702" s="17"/>
      <c r="I702" s="17"/>
      <c r="J702" s="17"/>
      <c r="K702" s="17"/>
      <c r="L702" s="17"/>
      <c r="M702" s="17"/>
      <c r="N702" s="19"/>
      <c r="O702" s="29"/>
      <c r="P702" s="29"/>
      <c r="Q702" s="29"/>
      <c r="R702" s="29"/>
      <c r="S702" s="29"/>
      <c r="T702" s="29"/>
      <c r="U702" s="29"/>
      <c r="V702" s="30"/>
      <c r="W702" s="29"/>
      <c r="X702" s="17"/>
    </row>
    <row r="703" spans="1:24" ht="12.75" customHeight="1">
      <c r="A703" s="17"/>
      <c r="B703" s="30"/>
      <c r="C703" s="17"/>
      <c r="D703" s="8"/>
      <c r="E703" s="30"/>
      <c r="F703" s="31"/>
      <c r="G703" s="17"/>
      <c r="H703" s="17"/>
      <c r="I703" s="17"/>
      <c r="J703" s="17"/>
      <c r="K703" s="17"/>
      <c r="L703" s="17"/>
      <c r="M703" s="17"/>
      <c r="N703" s="19"/>
      <c r="O703" s="29"/>
      <c r="P703" s="29"/>
      <c r="Q703" s="29"/>
      <c r="R703" s="29"/>
      <c r="S703" s="29"/>
      <c r="T703" s="29"/>
      <c r="U703" s="29"/>
      <c r="V703" s="30"/>
      <c r="W703" s="29"/>
      <c r="X703" s="17"/>
    </row>
    <row r="704" spans="1:24" ht="12.75" customHeight="1">
      <c r="A704" s="17"/>
      <c r="B704" s="30"/>
      <c r="C704" s="17"/>
      <c r="D704" s="8"/>
      <c r="E704" s="30"/>
      <c r="F704" s="31"/>
      <c r="G704" s="17"/>
      <c r="H704" s="17"/>
      <c r="I704" s="17"/>
      <c r="J704" s="17"/>
      <c r="K704" s="17"/>
      <c r="L704" s="17"/>
      <c r="M704" s="17"/>
      <c r="N704" s="19"/>
      <c r="O704" s="29"/>
      <c r="P704" s="29"/>
      <c r="Q704" s="29"/>
      <c r="R704" s="29"/>
      <c r="S704" s="29"/>
      <c r="T704" s="29"/>
      <c r="U704" s="29"/>
      <c r="V704" s="30"/>
      <c r="W704" s="29"/>
      <c r="X704" s="17"/>
    </row>
    <row r="705" spans="1:24" ht="12.75" customHeight="1">
      <c r="A705" s="17"/>
      <c r="B705" s="30"/>
      <c r="C705" s="17"/>
      <c r="D705" s="8"/>
      <c r="E705" s="30"/>
      <c r="F705" s="31"/>
      <c r="G705" s="17"/>
      <c r="H705" s="17"/>
      <c r="I705" s="17"/>
      <c r="J705" s="17"/>
      <c r="K705" s="17"/>
      <c r="L705" s="17"/>
      <c r="M705" s="17"/>
      <c r="N705" s="19"/>
      <c r="O705" s="29"/>
      <c r="P705" s="29"/>
      <c r="Q705" s="29"/>
      <c r="R705" s="29"/>
      <c r="S705" s="29"/>
      <c r="T705" s="29"/>
      <c r="U705" s="29"/>
      <c r="V705" s="30"/>
      <c r="W705" s="29"/>
      <c r="X705" s="17"/>
    </row>
    <row r="706" spans="1:24" ht="12.75" customHeight="1">
      <c r="A706" s="17"/>
      <c r="B706" s="30"/>
      <c r="C706" s="17"/>
      <c r="D706" s="8"/>
      <c r="E706" s="30"/>
      <c r="F706" s="31"/>
      <c r="G706" s="17"/>
      <c r="H706" s="17"/>
      <c r="I706" s="17"/>
      <c r="J706" s="17"/>
      <c r="K706" s="17"/>
      <c r="L706" s="17"/>
      <c r="M706" s="17"/>
      <c r="N706" s="19"/>
      <c r="O706" s="29"/>
      <c r="P706" s="29"/>
      <c r="Q706" s="29"/>
      <c r="R706" s="29"/>
      <c r="S706" s="29"/>
      <c r="T706" s="29"/>
      <c r="U706" s="29"/>
      <c r="V706" s="30"/>
      <c r="W706" s="29"/>
      <c r="X706" s="17"/>
    </row>
    <row r="707" spans="1:24" ht="12.75" customHeight="1">
      <c r="A707" s="17"/>
      <c r="B707" s="30"/>
      <c r="C707" s="17"/>
      <c r="D707" s="8"/>
      <c r="E707" s="30"/>
      <c r="F707" s="31"/>
      <c r="G707" s="17"/>
      <c r="H707" s="17"/>
      <c r="I707" s="17"/>
      <c r="J707" s="17"/>
      <c r="K707" s="17"/>
      <c r="L707" s="17"/>
      <c r="M707" s="17"/>
      <c r="N707" s="19"/>
      <c r="O707" s="29"/>
      <c r="P707" s="29"/>
      <c r="Q707" s="29"/>
      <c r="R707" s="29"/>
      <c r="S707" s="29"/>
      <c r="T707" s="29"/>
      <c r="U707" s="29"/>
      <c r="V707" s="30"/>
      <c r="W707" s="29"/>
      <c r="X707" s="17"/>
    </row>
    <row r="708" spans="1:24" ht="12.75" customHeight="1">
      <c r="A708" s="17"/>
      <c r="B708" s="30"/>
      <c r="C708" s="17"/>
      <c r="D708" s="8"/>
      <c r="E708" s="30"/>
      <c r="F708" s="31"/>
      <c r="G708" s="17"/>
      <c r="H708" s="17"/>
      <c r="I708" s="17"/>
      <c r="J708" s="17"/>
      <c r="K708" s="17"/>
      <c r="L708" s="17"/>
      <c r="M708" s="17"/>
      <c r="N708" s="19"/>
      <c r="O708" s="29"/>
      <c r="P708" s="29"/>
      <c r="Q708" s="29"/>
      <c r="R708" s="29"/>
      <c r="S708" s="29"/>
      <c r="T708" s="29"/>
      <c r="U708" s="29"/>
      <c r="V708" s="30"/>
      <c r="W708" s="29"/>
      <c r="X708" s="17"/>
    </row>
    <row r="709" spans="1:24" ht="12.75" customHeight="1">
      <c r="A709" s="17"/>
      <c r="B709" s="30"/>
      <c r="C709" s="17"/>
      <c r="D709" s="8"/>
      <c r="E709" s="30"/>
      <c r="F709" s="31"/>
      <c r="G709" s="17"/>
      <c r="H709" s="17"/>
      <c r="I709" s="17"/>
      <c r="J709" s="17"/>
      <c r="K709" s="17"/>
      <c r="L709" s="17"/>
      <c r="M709" s="17"/>
      <c r="N709" s="19"/>
      <c r="O709" s="29"/>
      <c r="P709" s="29"/>
      <c r="Q709" s="29"/>
      <c r="R709" s="29"/>
      <c r="S709" s="29"/>
      <c r="T709" s="29"/>
      <c r="U709" s="29"/>
      <c r="V709" s="30"/>
      <c r="W709" s="29"/>
      <c r="X709" s="17"/>
    </row>
    <row r="710" spans="1:24" ht="12.75" customHeight="1">
      <c r="A710" s="17"/>
      <c r="B710" s="30"/>
      <c r="C710" s="17"/>
      <c r="D710" s="8"/>
      <c r="E710" s="30"/>
      <c r="F710" s="31"/>
      <c r="G710" s="17"/>
      <c r="H710" s="17"/>
      <c r="I710" s="17"/>
      <c r="J710" s="17"/>
      <c r="K710" s="17"/>
      <c r="L710" s="17"/>
      <c r="M710" s="17"/>
      <c r="N710" s="19"/>
      <c r="O710" s="29"/>
      <c r="P710" s="29"/>
      <c r="Q710" s="29"/>
      <c r="R710" s="29"/>
      <c r="S710" s="29"/>
      <c r="T710" s="29"/>
      <c r="U710" s="29"/>
      <c r="V710" s="30"/>
      <c r="W710" s="29"/>
      <c r="X710" s="17"/>
    </row>
    <row r="711" spans="1:24" ht="12.75" customHeight="1">
      <c r="A711" s="17"/>
      <c r="B711" s="30"/>
      <c r="C711" s="17"/>
      <c r="D711" s="8"/>
      <c r="E711" s="30"/>
      <c r="F711" s="31"/>
      <c r="G711" s="17"/>
      <c r="H711" s="17"/>
      <c r="I711" s="17"/>
      <c r="J711" s="17"/>
      <c r="K711" s="17"/>
      <c r="L711" s="17"/>
      <c r="M711" s="17"/>
      <c r="N711" s="19"/>
      <c r="O711" s="29"/>
      <c r="P711" s="29"/>
      <c r="Q711" s="29"/>
      <c r="R711" s="29"/>
      <c r="S711" s="29"/>
      <c r="T711" s="29"/>
      <c r="U711" s="29"/>
      <c r="V711" s="30"/>
      <c r="W711" s="29"/>
      <c r="X711" s="17"/>
    </row>
    <row r="712" spans="1:24" ht="12.75" customHeight="1">
      <c r="A712" s="17"/>
      <c r="B712" s="30"/>
      <c r="C712" s="17"/>
      <c r="D712" s="8"/>
      <c r="E712" s="30"/>
      <c r="F712" s="31"/>
      <c r="G712" s="17"/>
      <c r="H712" s="17"/>
      <c r="I712" s="17"/>
      <c r="J712" s="17"/>
      <c r="K712" s="17"/>
      <c r="L712" s="17"/>
      <c r="M712" s="17"/>
      <c r="N712" s="19"/>
      <c r="O712" s="29"/>
      <c r="P712" s="29"/>
      <c r="Q712" s="29"/>
      <c r="R712" s="29"/>
      <c r="S712" s="29"/>
      <c r="T712" s="29"/>
      <c r="U712" s="29"/>
      <c r="V712" s="30"/>
      <c r="W712" s="29"/>
      <c r="X712" s="17"/>
    </row>
    <row r="713" spans="1:24" ht="12.75" customHeight="1">
      <c r="A713" s="17"/>
      <c r="B713" s="30"/>
      <c r="C713" s="17"/>
      <c r="D713" s="8"/>
      <c r="E713" s="30"/>
      <c r="F713" s="31"/>
      <c r="G713" s="17"/>
      <c r="H713" s="17"/>
      <c r="I713" s="17"/>
      <c r="J713" s="17"/>
      <c r="K713" s="17"/>
      <c r="L713" s="17"/>
      <c r="M713" s="17"/>
      <c r="N713" s="19"/>
      <c r="O713" s="29"/>
      <c r="P713" s="29"/>
      <c r="Q713" s="29"/>
      <c r="R713" s="29"/>
      <c r="S713" s="29"/>
      <c r="T713" s="29"/>
      <c r="U713" s="29"/>
      <c r="V713" s="30"/>
      <c r="W713" s="29"/>
      <c r="X713" s="17"/>
    </row>
    <row r="714" spans="1:24" ht="12.75" customHeight="1">
      <c r="A714" s="17"/>
      <c r="B714" s="30"/>
      <c r="C714" s="17"/>
      <c r="D714" s="8"/>
      <c r="E714" s="30"/>
      <c r="F714" s="31"/>
      <c r="G714" s="17"/>
      <c r="H714" s="17"/>
      <c r="I714" s="17"/>
      <c r="J714" s="17"/>
      <c r="K714" s="17"/>
      <c r="L714" s="17"/>
      <c r="M714" s="17"/>
      <c r="N714" s="19"/>
      <c r="O714" s="29"/>
      <c r="P714" s="29"/>
      <c r="Q714" s="29"/>
      <c r="R714" s="29"/>
      <c r="S714" s="29"/>
      <c r="T714" s="29"/>
      <c r="U714" s="29"/>
      <c r="V714" s="30"/>
      <c r="W714" s="29"/>
      <c r="X714" s="17"/>
    </row>
    <row r="715" spans="1:24" ht="12.75" customHeight="1">
      <c r="A715" s="17"/>
      <c r="B715" s="30"/>
      <c r="C715" s="17"/>
      <c r="D715" s="8"/>
      <c r="E715" s="30"/>
      <c r="F715" s="31"/>
      <c r="G715" s="17"/>
      <c r="H715" s="17"/>
      <c r="I715" s="17"/>
      <c r="J715" s="17"/>
      <c r="K715" s="17"/>
      <c r="L715" s="17"/>
      <c r="M715" s="17"/>
      <c r="N715" s="19"/>
      <c r="O715" s="29"/>
      <c r="P715" s="29"/>
      <c r="Q715" s="29"/>
      <c r="R715" s="29"/>
      <c r="S715" s="29"/>
      <c r="T715" s="29"/>
      <c r="U715" s="29"/>
      <c r="V715" s="30"/>
      <c r="W715" s="29"/>
      <c r="X715" s="17"/>
    </row>
    <row r="716" spans="1:24" ht="12.75" customHeight="1">
      <c r="A716" s="17"/>
      <c r="B716" s="30"/>
      <c r="C716" s="17"/>
      <c r="D716" s="8"/>
      <c r="E716" s="30"/>
      <c r="F716" s="31"/>
      <c r="G716" s="17"/>
      <c r="H716" s="17"/>
      <c r="I716" s="17"/>
      <c r="J716" s="17"/>
      <c r="K716" s="17"/>
      <c r="L716" s="17"/>
      <c r="M716" s="17"/>
      <c r="N716" s="19"/>
      <c r="O716" s="29"/>
      <c r="P716" s="29"/>
      <c r="Q716" s="29"/>
      <c r="R716" s="29"/>
      <c r="S716" s="29"/>
      <c r="T716" s="29"/>
      <c r="U716" s="29"/>
      <c r="V716" s="30"/>
      <c r="W716" s="29"/>
      <c r="X716" s="17"/>
    </row>
    <row r="717" spans="1:24" ht="12.75" customHeight="1">
      <c r="A717" s="17"/>
      <c r="B717" s="30"/>
      <c r="C717" s="17"/>
      <c r="D717" s="8"/>
      <c r="E717" s="30"/>
      <c r="F717" s="31"/>
      <c r="G717" s="17"/>
      <c r="H717" s="17"/>
      <c r="I717" s="17"/>
      <c r="J717" s="17"/>
      <c r="K717" s="17"/>
      <c r="L717" s="17"/>
      <c r="M717" s="17"/>
      <c r="N717" s="19"/>
      <c r="O717" s="29"/>
      <c r="P717" s="29"/>
      <c r="Q717" s="29"/>
      <c r="R717" s="29"/>
      <c r="S717" s="29"/>
      <c r="T717" s="29"/>
      <c r="U717" s="29"/>
      <c r="V717" s="30"/>
      <c r="W717" s="29"/>
      <c r="X717" s="17"/>
    </row>
    <row r="718" spans="1:24" ht="12.75" customHeight="1">
      <c r="A718" s="17"/>
      <c r="B718" s="30"/>
      <c r="C718" s="17"/>
      <c r="D718" s="8"/>
      <c r="E718" s="30"/>
      <c r="F718" s="31"/>
      <c r="G718" s="17"/>
      <c r="H718" s="17"/>
      <c r="I718" s="17"/>
      <c r="J718" s="17"/>
      <c r="K718" s="17"/>
      <c r="L718" s="17"/>
      <c r="M718" s="17"/>
      <c r="N718" s="19"/>
      <c r="O718" s="29"/>
      <c r="P718" s="29"/>
      <c r="Q718" s="29"/>
      <c r="R718" s="29"/>
      <c r="S718" s="29"/>
      <c r="T718" s="29"/>
      <c r="U718" s="29"/>
      <c r="V718" s="30"/>
      <c r="W718" s="29"/>
      <c r="X718" s="17"/>
    </row>
    <row r="719" spans="1:24" ht="12.75" customHeight="1">
      <c r="A719" s="17"/>
      <c r="B719" s="30"/>
      <c r="C719" s="17"/>
      <c r="D719" s="8"/>
      <c r="E719" s="30"/>
      <c r="F719" s="31"/>
      <c r="G719" s="17"/>
      <c r="H719" s="17"/>
      <c r="I719" s="17"/>
      <c r="J719" s="17"/>
      <c r="K719" s="17"/>
      <c r="L719" s="17"/>
      <c r="M719" s="17"/>
      <c r="N719" s="19"/>
      <c r="O719" s="29"/>
      <c r="P719" s="29"/>
      <c r="Q719" s="29"/>
      <c r="R719" s="29"/>
      <c r="S719" s="29"/>
      <c r="T719" s="29"/>
      <c r="U719" s="29"/>
      <c r="V719" s="30"/>
      <c r="W719" s="29"/>
      <c r="X719" s="17"/>
    </row>
    <row r="720" spans="1:24" ht="12.75" customHeight="1">
      <c r="A720" s="17"/>
      <c r="B720" s="30"/>
      <c r="C720" s="17"/>
      <c r="D720" s="8"/>
      <c r="E720" s="30"/>
      <c r="F720" s="31"/>
      <c r="G720" s="17"/>
      <c r="H720" s="17"/>
      <c r="I720" s="17"/>
      <c r="J720" s="17"/>
      <c r="K720" s="17"/>
      <c r="L720" s="17"/>
      <c r="M720" s="17"/>
      <c r="N720" s="19"/>
      <c r="O720" s="29"/>
      <c r="P720" s="29"/>
      <c r="Q720" s="29"/>
      <c r="R720" s="29"/>
      <c r="S720" s="29"/>
      <c r="T720" s="29"/>
      <c r="U720" s="29"/>
      <c r="V720" s="30"/>
      <c r="W720" s="29"/>
      <c r="X720" s="17"/>
    </row>
    <row r="721" spans="1:24" ht="12.75" customHeight="1">
      <c r="A721" s="17"/>
      <c r="B721" s="30"/>
      <c r="C721" s="17"/>
      <c r="D721" s="8"/>
      <c r="E721" s="30"/>
      <c r="F721" s="31"/>
      <c r="G721" s="17"/>
      <c r="H721" s="17"/>
      <c r="I721" s="17"/>
      <c r="J721" s="17"/>
      <c r="K721" s="17"/>
      <c r="L721" s="17"/>
      <c r="M721" s="17"/>
      <c r="N721" s="19"/>
      <c r="O721" s="29"/>
      <c r="P721" s="29"/>
      <c r="Q721" s="29"/>
      <c r="R721" s="29"/>
      <c r="S721" s="29"/>
      <c r="T721" s="29"/>
      <c r="U721" s="29"/>
      <c r="V721" s="30"/>
      <c r="W721" s="29"/>
      <c r="X721" s="17"/>
    </row>
    <row r="722" spans="1:24" ht="12.75" customHeight="1">
      <c r="A722" s="17"/>
      <c r="B722" s="30"/>
      <c r="C722" s="17"/>
      <c r="D722" s="8"/>
      <c r="E722" s="30"/>
      <c r="F722" s="31"/>
      <c r="G722" s="17"/>
      <c r="H722" s="17"/>
      <c r="I722" s="17"/>
      <c r="J722" s="17"/>
      <c r="K722" s="17"/>
      <c r="L722" s="17"/>
      <c r="M722" s="17"/>
      <c r="N722" s="19"/>
      <c r="O722" s="29"/>
      <c r="P722" s="29"/>
      <c r="Q722" s="29"/>
      <c r="R722" s="29"/>
      <c r="S722" s="29"/>
      <c r="T722" s="29"/>
      <c r="U722" s="29"/>
      <c r="V722" s="30"/>
      <c r="W722" s="29"/>
      <c r="X722" s="17"/>
    </row>
    <row r="723" spans="1:24" ht="12.75" customHeight="1">
      <c r="A723" s="17"/>
      <c r="B723" s="30"/>
      <c r="C723" s="17"/>
      <c r="D723" s="8"/>
      <c r="E723" s="30"/>
      <c r="F723" s="31"/>
      <c r="G723" s="17"/>
      <c r="H723" s="17"/>
      <c r="I723" s="17"/>
      <c r="J723" s="17"/>
      <c r="K723" s="17"/>
      <c r="L723" s="17"/>
      <c r="M723" s="17"/>
      <c r="N723" s="19"/>
      <c r="O723" s="29"/>
      <c r="P723" s="29"/>
      <c r="Q723" s="29"/>
      <c r="R723" s="29"/>
      <c r="S723" s="29"/>
      <c r="T723" s="29"/>
      <c r="U723" s="29"/>
      <c r="V723" s="30"/>
      <c r="W723" s="29"/>
      <c r="X723" s="17"/>
    </row>
    <row r="724" spans="1:24" ht="12.75" customHeight="1">
      <c r="A724" s="17"/>
      <c r="B724" s="30"/>
      <c r="C724" s="17"/>
      <c r="D724" s="8"/>
      <c r="E724" s="30"/>
      <c r="F724" s="31"/>
      <c r="G724" s="17"/>
      <c r="H724" s="17"/>
      <c r="I724" s="17"/>
      <c r="J724" s="17"/>
      <c r="K724" s="17"/>
      <c r="L724" s="17"/>
      <c r="M724" s="17"/>
      <c r="N724" s="19"/>
      <c r="O724" s="29"/>
      <c r="P724" s="29"/>
      <c r="Q724" s="29"/>
      <c r="R724" s="29"/>
      <c r="S724" s="29"/>
      <c r="T724" s="29"/>
      <c r="U724" s="29"/>
      <c r="V724" s="30"/>
      <c r="W724" s="29"/>
      <c r="X724" s="17"/>
    </row>
    <row r="725" spans="1:24" ht="12.75" customHeight="1">
      <c r="A725" s="17"/>
      <c r="B725" s="30"/>
      <c r="C725" s="17"/>
      <c r="D725" s="8"/>
      <c r="E725" s="30"/>
      <c r="F725" s="31"/>
      <c r="G725" s="17"/>
      <c r="H725" s="17"/>
      <c r="I725" s="17"/>
      <c r="J725" s="17"/>
      <c r="K725" s="17"/>
      <c r="L725" s="17"/>
      <c r="M725" s="17"/>
      <c r="N725" s="19"/>
      <c r="O725" s="29"/>
      <c r="P725" s="29"/>
      <c r="Q725" s="29"/>
      <c r="R725" s="29"/>
      <c r="S725" s="29"/>
      <c r="T725" s="29"/>
      <c r="U725" s="29"/>
      <c r="V725" s="30"/>
      <c r="W725" s="29"/>
      <c r="X725" s="17"/>
    </row>
    <row r="726" spans="1:24" ht="12.75" customHeight="1">
      <c r="A726" s="17"/>
      <c r="B726" s="30"/>
      <c r="C726" s="17"/>
      <c r="D726" s="8"/>
      <c r="E726" s="30"/>
      <c r="F726" s="31"/>
      <c r="G726" s="17"/>
      <c r="H726" s="17"/>
      <c r="I726" s="17"/>
      <c r="J726" s="17"/>
      <c r="K726" s="17"/>
      <c r="L726" s="17"/>
      <c r="M726" s="17"/>
      <c r="N726" s="19"/>
      <c r="O726" s="29"/>
      <c r="P726" s="29"/>
      <c r="Q726" s="29"/>
      <c r="R726" s="29"/>
      <c r="S726" s="29"/>
      <c r="T726" s="29"/>
      <c r="U726" s="29"/>
      <c r="V726" s="30"/>
      <c r="W726" s="29"/>
      <c r="X726" s="17"/>
    </row>
    <row r="727" spans="1:24" ht="12.75" customHeight="1">
      <c r="A727" s="17"/>
      <c r="B727" s="30"/>
      <c r="C727" s="17"/>
      <c r="D727" s="8"/>
      <c r="E727" s="30"/>
      <c r="F727" s="31"/>
      <c r="G727" s="17"/>
      <c r="H727" s="17"/>
      <c r="I727" s="17"/>
      <c r="J727" s="17"/>
      <c r="K727" s="17"/>
      <c r="L727" s="17"/>
      <c r="M727" s="17"/>
      <c r="N727" s="19"/>
      <c r="O727" s="29"/>
      <c r="P727" s="29"/>
      <c r="Q727" s="29"/>
      <c r="R727" s="29"/>
      <c r="S727" s="29"/>
      <c r="T727" s="29"/>
      <c r="U727" s="29"/>
      <c r="V727" s="30"/>
      <c r="W727" s="29"/>
      <c r="X727" s="17"/>
    </row>
    <row r="728" spans="1:24" ht="12.75" customHeight="1">
      <c r="A728" s="17"/>
      <c r="B728" s="30"/>
      <c r="C728" s="17"/>
      <c r="D728" s="8"/>
      <c r="E728" s="30"/>
      <c r="F728" s="31"/>
      <c r="G728" s="17"/>
      <c r="H728" s="17"/>
      <c r="I728" s="17"/>
      <c r="J728" s="17"/>
      <c r="K728" s="17"/>
      <c r="L728" s="17"/>
      <c r="M728" s="17"/>
      <c r="N728" s="19"/>
      <c r="O728" s="29"/>
      <c r="P728" s="29"/>
      <c r="Q728" s="29"/>
      <c r="R728" s="29"/>
      <c r="S728" s="29"/>
      <c r="T728" s="29"/>
      <c r="U728" s="29"/>
      <c r="V728" s="30"/>
      <c r="W728" s="29"/>
      <c r="X728" s="17"/>
    </row>
    <row r="729" spans="1:24" ht="12.75" customHeight="1">
      <c r="A729" s="17"/>
      <c r="B729" s="30"/>
      <c r="C729" s="17"/>
      <c r="D729" s="8"/>
      <c r="E729" s="30"/>
      <c r="F729" s="31"/>
      <c r="G729" s="17"/>
      <c r="H729" s="17"/>
      <c r="I729" s="17"/>
      <c r="J729" s="17"/>
      <c r="K729" s="17"/>
      <c r="L729" s="17"/>
      <c r="M729" s="17"/>
      <c r="N729" s="19"/>
      <c r="O729" s="29"/>
      <c r="P729" s="29"/>
      <c r="Q729" s="29"/>
      <c r="R729" s="29"/>
      <c r="S729" s="29"/>
      <c r="T729" s="29"/>
      <c r="U729" s="29"/>
      <c r="V729" s="30"/>
      <c r="W729" s="29"/>
      <c r="X729" s="17"/>
    </row>
    <row r="730" spans="1:24" ht="12.75" customHeight="1">
      <c r="A730" s="17"/>
      <c r="B730" s="30"/>
      <c r="C730" s="17"/>
      <c r="D730" s="8"/>
      <c r="E730" s="30"/>
      <c r="F730" s="31"/>
      <c r="G730" s="17"/>
      <c r="H730" s="17"/>
      <c r="I730" s="17"/>
      <c r="J730" s="17"/>
      <c r="K730" s="17"/>
      <c r="L730" s="17"/>
      <c r="M730" s="17"/>
      <c r="N730" s="19"/>
      <c r="O730" s="29"/>
      <c r="P730" s="29"/>
      <c r="Q730" s="29"/>
      <c r="R730" s="29"/>
      <c r="S730" s="29"/>
      <c r="T730" s="29"/>
      <c r="U730" s="29"/>
      <c r="V730" s="30"/>
      <c r="W730" s="29"/>
      <c r="X730" s="17"/>
    </row>
    <row r="731" spans="1:24" ht="12.75" customHeight="1">
      <c r="A731" s="17"/>
      <c r="B731" s="30"/>
      <c r="C731" s="17"/>
      <c r="D731" s="8"/>
      <c r="E731" s="30"/>
      <c r="F731" s="31"/>
      <c r="G731" s="17"/>
      <c r="H731" s="17"/>
      <c r="I731" s="17"/>
      <c r="J731" s="17"/>
      <c r="K731" s="17"/>
      <c r="L731" s="17"/>
      <c r="M731" s="17"/>
      <c r="N731" s="19"/>
      <c r="O731" s="29"/>
      <c r="P731" s="29"/>
      <c r="Q731" s="29"/>
      <c r="R731" s="29"/>
      <c r="S731" s="29"/>
      <c r="T731" s="29"/>
      <c r="U731" s="29"/>
      <c r="V731" s="30"/>
      <c r="W731" s="29"/>
      <c r="X731" s="17"/>
    </row>
    <row r="732" spans="1:24" ht="12.75" customHeight="1">
      <c r="A732" s="17"/>
      <c r="B732" s="30"/>
      <c r="C732" s="17"/>
      <c r="D732" s="8"/>
      <c r="E732" s="30"/>
      <c r="F732" s="31"/>
      <c r="G732" s="17"/>
      <c r="H732" s="17"/>
      <c r="I732" s="17"/>
      <c r="J732" s="17"/>
      <c r="K732" s="17"/>
      <c r="L732" s="17"/>
      <c r="M732" s="17"/>
      <c r="N732" s="19"/>
      <c r="O732" s="29"/>
      <c r="P732" s="29"/>
      <c r="Q732" s="29"/>
      <c r="R732" s="29"/>
      <c r="S732" s="29"/>
      <c r="T732" s="29"/>
      <c r="U732" s="29"/>
      <c r="V732" s="30"/>
      <c r="W732" s="29"/>
      <c r="X732" s="17"/>
    </row>
    <row r="733" spans="1:24" ht="12.75" customHeight="1">
      <c r="A733" s="17"/>
      <c r="B733" s="30"/>
      <c r="C733" s="17"/>
      <c r="D733" s="8"/>
      <c r="E733" s="30"/>
      <c r="F733" s="31"/>
      <c r="G733" s="17"/>
      <c r="H733" s="17"/>
      <c r="I733" s="17"/>
      <c r="J733" s="17"/>
      <c r="K733" s="17"/>
      <c r="L733" s="17"/>
      <c r="M733" s="17"/>
      <c r="N733" s="19"/>
      <c r="O733" s="29"/>
      <c r="P733" s="29"/>
      <c r="Q733" s="29"/>
      <c r="R733" s="29"/>
      <c r="S733" s="29"/>
      <c r="T733" s="29"/>
      <c r="U733" s="29"/>
      <c r="V733" s="30"/>
      <c r="W733" s="29"/>
      <c r="X733" s="17"/>
    </row>
    <row r="734" spans="1:24" ht="12.75" customHeight="1">
      <c r="A734" s="17"/>
      <c r="B734" s="30"/>
      <c r="C734" s="17"/>
      <c r="D734" s="8"/>
      <c r="E734" s="30"/>
      <c r="F734" s="31"/>
      <c r="G734" s="17"/>
      <c r="H734" s="17"/>
      <c r="I734" s="17"/>
      <c r="J734" s="17"/>
      <c r="K734" s="17"/>
      <c r="L734" s="17"/>
      <c r="M734" s="17"/>
      <c r="N734" s="19"/>
      <c r="O734" s="29"/>
      <c r="P734" s="29"/>
      <c r="Q734" s="29"/>
      <c r="R734" s="29"/>
      <c r="S734" s="29"/>
      <c r="T734" s="29"/>
      <c r="U734" s="29"/>
      <c r="V734" s="30"/>
      <c r="W734" s="29"/>
      <c r="X734" s="17"/>
    </row>
    <row r="735" spans="1:24" ht="12.75" customHeight="1">
      <c r="A735" s="17"/>
      <c r="B735" s="30"/>
      <c r="C735" s="17"/>
      <c r="D735" s="8"/>
      <c r="E735" s="30"/>
      <c r="F735" s="31"/>
      <c r="G735" s="17"/>
      <c r="H735" s="17"/>
      <c r="I735" s="17"/>
      <c r="J735" s="17"/>
      <c r="K735" s="17"/>
      <c r="L735" s="17"/>
      <c r="M735" s="17"/>
      <c r="N735" s="19"/>
      <c r="O735" s="29"/>
      <c r="P735" s="29"/>
      <c r="Q735" s="29"/>
      <c r="R735" s="29"/>
      <c r="S735" s="29"/>
      <c r="T735" s="29"/>
      <c r="U735" s="29"/>
      <c r="V735" s="30"/>
      <c r="W735" s="29"/>
      <c r="X735" s="17"/>
    </row>
    <row r="736" spans="1:24" ht="12.75" customHeight="1">
      <c r="A736" s="17"/>
      <c r="B736" s="30"/>
      <c r="C736" s="17"/>
      <c r="D736" s="8"/>
      <c r="E736" s="30"/>
      <c r="F736" s="31"/>
      <c r="G736" s="17"/>
      <c r="H736" s="17"/>
      <c r="I736" s="17"/>
      <c r="J736" s="17"/>
      <c r="K736" s="17"/>
      <c r="L736" s="17"/>
      <c r="M736" s="17"/>
      <c r="N736" s="19"/>
      <c r="O736" s="29"/>
      <c r="P736" s="29"/>
      <c r="Q736" s="29"/>
      <c r="R736" s="29"/>
      <c r="S736" s="29"/>
      <c r="T736" s="29"/>
      <c r="U736" s="29"/>
      <c r="V736" s="30"/>
      <c r="W736" s="29"/>
      <c r="X736" s="17"/>
    </row>
    <row r="737" spans="1:24" ht="12.75" customHeight="1">
      <c r="A737" s="17"/>
      <c r="B737" s="30"/>
      <c r="C737" s="17"/>
      <c r="D737" s="8"/>
      <c r="E737" s="30"/>
      <c r="F737" s="31"/>
      <c r="G737" s="17"/>
      <c r="H737" s="17"/>
      <c r="I737" s="17"/>
      <c r="J737" s="17"/>
      <c r="K737" s="17"/>
      <c r="L737" s="17"/>
      <c r="M737" s="17"/>
      <c r="N737" s="19"/>
      <c r="O737" s="29"/>
      <c r="P737" s="29"/>
      <c r="Q737" s="29"/>
      <c r="R737" s="29"/>
      <c r="S737" s="29"/>
      <c r="T737" s="29"/>
      <c r="U737" s="29"/>
      <c r="V737" s="30"/>
      <c r="W737" s="29"/>
      <c r="X737" s="17"/>
    </row>
    <row r="738" spans="1:24" ht="12.75" customHeight="1">
      <c r="A738" s="17"/>
      <c r="B738" s="30"/>
      <c r="C738" s="17"/>
      <c r="D738" s="8"/>
      <c r="E738" s="30"/>
      <c r="F738" s="31"/>
      <c r="G738" s="17"/>
      <c r="H738" s="17"/>
      <c r="I738" s="17"/>
      <c r="J738" s="17"/>
      <c r="K738" s="17"/>
      <c r="L738" s="17"/>
      <c r="M738" s="17"/>
      <c r="N738" s="19"/>
      <c r="O738" s="29"/>
      <c r="P738" s="29"/>
      <c r="Q738" s="29"/>
      <c r="R738" s="29"/>
      <c r="S738" s="29"/>
      <c r="T738" s="29"/>
      <c r="U738" s="29"/>
      <c r="V738" s="30"/>
      <c r="W738" s="29"/>
      <c r="X738" s="17"/>
    </row>
    <row r="739" spans="1:24" ht="12.75" customHeight="1">
      <c r="A739" s="17"/>
      <c r="B739" s="30"/>
      <c r="C739" s="17"/>
      <c r="D739" s="8"/>
      <c r="E739" s="30"/>
      <c r="F739" s="31"/>
      <c r="G739" s="17"/>
      <c r="H739" s="17"/>
      <c r="I739" s="17"/>
      <c r="J739" s="17"/>
      <c r="K739" s="17"/>
      <c r="L739" s="17"/>
      <c r="M739" s="17"/>
      <c r="N739" s="19"/>
      <c r="O739" s="29"/>
      <c r="P739" s="29"/>
      <c r="Q739" s="29"/>
      <c r="R739" s="29"/>
      <c r="S739" s="29"/>
      <c r="T739" s="29"/>
      <c r="U739" s="29"/>
      <c r="V739" s="30"/>
      <c r="W739" s="29"/>
      <c r="X739" s="17"/>
    </row>
    <row r="740" spans="1:24" ht="12.75" customHeight="1">
      <c r="A740" s="17"/>
      <c r="B740" s="30"/>
      <c r="C740" s="17"/>
      <c r="D740" s="8"/>
      <c r="E740" s="30"/>
      <c r="F740" s="31"/>
      <c r="G740" s="17"/>
      <c r="H740" s="17"/>
      <c r="I740" s="17"/>
      <c r="J740" s="17"/>
      <c r="K740" s="17"/>
      <c r="L740" s="17"/>
      <c r="M740" s="17"/>
      <c r="N740" s="19"/>
      <c r="O740" s="29"/>
      <c r="P740" s="29"/>
      <c r="Q740" s="29"/>
      <c r="R740" s="29"/>
      <c r="S740" s="29"/>
      <c r="T740" s="29"/>
      <c r="U740" s="29"/>
      <c r="V740" s="30"/>
      <c r="W740" s="29"/>
      <c r="X740" s="17"/>
    </row>
    <row r="741" spans="1:24" ht="12.75" customHeight="1">
      <c r="A741" s="17"/>
      <c r="B741" s="30"/>
      <c r="C741" s="17"/>
      <c r="D741" s="8"/>
      <c r="E741" s="30"/>
      <c r="F741" s="31"/>
      <c r="G741" s="17"/>
      <c r="H741" s="17"/>
      <c r="I741" s="17"/>
      <c r="J741" s="17"/>
      <c r="K741" s="17"/>
      <c r="L741" s="17"/>
      <c r="M741" s="17"/>
      <c r="N741" s="19"/>
      <c r="O741" s="29"/>
      <c r="P741" s="29"/>
      <c r="Q741" s="29"/>
      <c r="R741" s="29"/>
      <c r="S741" s="29"/>
      <c r="T741" s="29"/>
      <c r="U741" s="29"/>
      <c r="V741" s="30"/>
      <c r="W741" s="29"/>
      <c r="X741" s="17"/>
    </row>
    <row r="742" spans="1:24" ht="12.75" customHeight="1">
      <c r="A742" s="17"/>
      <c r="B742" s="30"/>
      <c r="C742" s="17"/>
      <c r="D742" s="8"/>
      <c r="E742" s="30"/>
      <c r="F742" s="31"/>
      <c r="G742" s="17"/>
      <c r="H742" s="17"/>
      <c r="I742" s="17"/>
      <c r="J742" s="17"/>
      <c r="K742" s="17"/>
      <c r="L742" s="17"/>
      <c r="M742" s="17"/>
      <c r="N742" s="19"/>
      <c r="O742" s="29"/>
      <c r="P742" s="29"/>
      <c r="Q742" s="29"/>
      <c r="R742" s="29"/>
      <c r="S742" s="29"/>
      <c r="T742" s="29"/>
      <c r="U742" s="29"/>
      <c r="V742" s="30"/>
      <c r="W742" s="29"/>
      <c r="X742" s="17"/>
    </row>
    <row r="743" spans="1:24" ht="12.75" customHeight="1">
      <c r="A743" s="17"/>
      <c r="B743" s="30"/>
      <c r="C743" s="17"/>
      <c r="D743" s="8"/>
      <c r="E743" s="30"/>
      <c r="F743" s="31"/>
      <c r="G743" s="17"/>
      <c r="H743" s="17"/>
      <c r="I743" s="17"/>
      <c r="J743" s="17"/>
      <c r="K743" s="17"/>
      <c r="L743" s="17"/>
      <c r="M743" s="17"/>
      <c r="N743" s="19"/>
      <c r="O743" s="29"/>
      <c r="P743" s="29"/>
      <c r="Q743" s="29"/>
      <c r="R743" s="29"/>
      <c r="S743" s="29"/>
      <c r="T743" s="29"/>
      <c r="U743" s="29"/>
      <c r="V743" s="30"/>
      <c r="W743" s="29"/>
      <c r="X743" s="17"/>
    </row>
    <row r="744" spans="1:24" ht="12.75" customHeight="1">
      <c r="A744" s="17"/>
      <c r="B744" s="30"/>
      <c r="C744" s="17"/>
      <c r="D744" s="8"/>
      <c r="E744" s="30"/>
      <c r="F744" s="31"/>
      <c r="G744" s="17"/>
      <c r="H744" s="17"/>
      <c r="I744" s="17"/>
      <c r="J744" s="17"/>
      <c r="K744" s="17"/>
      <c r="L744" s="17"/>
      <c r="M744" s="17"/>
      <c r="N744" s="19"/>
      <c r="O744" s="29"/>
      <c r="P744" s="29"/>
      <c r="Q744" s="29"/>
      <c r="R744" s="29"/>
      <c r="S744" s="29"/>
      <c r="T744" s="29"/>
      <c r="U744" s="29"/>
      <c r="V744" s="30"/>
      <c r="W744" s="29"/>
      <c r="X744" s="17"/>
    </row>
    <row r="745" spans="1:24" ht="12.75" customHeight="1">
      <c r="A745" s="17"/>
      <c r="B745" s="30"/>
      <c r="C745" s="17"/>
      <c r="D745" s="8"/>
      <c r="E745" s="30"/>
      <c r="F745" s="31"/>
      <c r="G745" s="17"/>
      <c r="H745" s="17"/>
      <c r="I745" s="17"/>
      <c r="J745" s="17"/>
      <c r="K745" s="17"/>
      <c r="L745" s="17"/>
      <c r="M745" s="17"/>
      <c r="N745" s="19"/>
      <c r="O745" s="29"/>
      <c r="P745" s="29"/>
      <c r="Q745" s="29"/>
      <c r="R745" s="29"/>
      <c r="S745" s="29"/>
      <c r="T745" s="29"/>
      <c r="U745" s="29"/>
      <c r="V745" s="30"/>
      <c r="W745" s="29"/>
      <c r="X745" s="17"/>
    </row>
    <row r="746" spans="1:24" ht="12.75" customHeight="1">
      <c r="A746" s="17"/>
      <c r="B746" s="30"/>
      <c r="C746" s="17"/>
      <c r="D746" s="8"/>
      <c r="E746" s="30"/>
      <c r="F746" s="31"/>
      <c r="G746" s="17"/>
      <c r="H746" s="17"/>
      <c r="I746" s="17"/>
      <c r="J746" s="17"/>
      <c r="K746" s="17"/>
      <c r="L746" s="17"/>
      <c r="M746" s="17"/>
      <c r="N746" s="19"/>
      <c r="O746" s="29"/>
      <c r="P746" s="29"/>
      <c r="Q746" s="29"/>
      <c r="R746" s="29"/>
      <c r="S746" s="29"/>
      <c r="T746" s="29"/>
      <c r="U746" s="29"/>
      <c r="V746" s="30"/>
      <c r="W746" s="29"/>
      <c r="X746" s="17"/>
    </row>
    <row r="747" spans="1:24" ht="12.75" customHeight="1">
      <c r="A747" s="17"/>
      <c r="B747" s="30"/>
      <c r="C747" s="17"/>
      <c r="D747" s="8"/>
      <c r="E747" s="30"/>
      <c r="F747" s="31"/>
      <c r="G747" s="17"/>
      <c r="H747" s="17"/>
      <c r="I747" s="17"/>
      <c r="J747" s="17"/>
      <c r="K747" s="17"/>
      <c r="L747" s="17"/>
      <c r="M747" s="17"/>
      <c r="N747" s="19"/>
      <c r="O747" s="29"/>
      <c r="P747" s="29"/>
      <c r="Q747" s="29"/>
      <c r="R747" s="29"/>
      <c r="S747" s="29"/>
      <c r="T747" s="29"/>
      <c r="U747" s="29"/>
      <c r="V747" s="30"/>
      <c r="W747" s="29"/>
      <c r="X747" s="17"/>
    </row>
    <row r="748" spans="1:24" ht="12.75" customHeight="1">
      <c r="A748" s="17"/>
      <c r="B748" s="30"/>
      <c r="C748" s="17"/>
      <c r="D748" s="8"/>
      <c r="E748" s="30"/>
      <c r="F748" s="31"/>
      <c r="G748" s="17"/>
      <c r="H748" s="17"/>
      <c r="I748" s="17"/>
      <c r="J748" s="17"/>
      <c r="K748" s="17"/>
      <c r="L748" s="17"/>
      <c r="M748" s="17"/>
      <c r="N748" s="19"/>
      <c r="O748" s="29"/>
      <c r="P748" s="29"/>
      <c r="Q748" s="29"/>
      <c r="R748" s="29"/>
      <c r="S748" s="29"/>
      <c r="T748" s="29"/>
      <c r="U748" s="29"/>
      <c r="V748" s="30"/>
      <c r="W748" s="29"/>
      <c r="X748" s="17"/>
    </row>
    <row r="749" spans="1:24" ht="12.75" customHeight="1">
      <c r="A749" s="17"/>
      <c r="B749" s="30"/>
      <c r="C749" s="17"/>
      <c r="D749" s="8"/>
      <c r="E749" s="30"/>
      <c r="F749" s="31"/>
      <c r="G749" s="17"/>
      <c r="H749" s="17"/>
      <c r="I749" s="17"/>
      <c r="J749" s="17"/>
      <c r="K749" s="17"/>
      <c r="L749" s="17"/>
      <c r="M749" s="17"/>
      <c r="N749" s="19"/>
      <c r="O749" s="29"/>
      <c r="P749" s="29"/>
      <c r="Q749" s="29"/>
      <c r="R749" s="29"/>
      <c r="S749" s="29"/>
      <c r="T749" s="29"/>
      <c r="U749" s="29"/>
      <c r="V749" s="30"/>
      <c r="W749" s="29"/>
      <c r="X749" s="17"/>
    </row>
    <row r="750" spans="1:24" ht="12.75" customHeight="1">
      <c r="A750" s="17"/>
      <c r="B750" s="30"/>
      <c r="C750" s="17"/>
      <c r="D750" s="8"/>
      <c r="E750" s="30"/>
      <c r="F750" s="31"/>
      <c r="G750" s="17"/>
      <c r="H750" s="17"/>
      <c r="I750" s="17"/>
      <c r="J750" s="17"/>
      <c r="K750" s="17"/>
      <c r="L750" s="17"/>
      <c r="M750" s="17"/>
      <c r="N750" s="19"/>
      <c r="O750" s="29"/>
      <c r="P750" s="29"/>
      <c r="Q750" s="29"/>
      <c r="R750" s="29"/>
      <c r="S750" s="29"/>
      <c r="T750" s="29"/>
      <c r="U750" s="29"/>
      <c r="V750" s="30"/>
      <c r="W750" s="29"/>
      <c r="X750" s="17"/>
    </row>
    <row r="751" spans="1:24" ht="12.75" customHeight="1">
      <c r="A751" s="17"/>
      <c r="B751" s="30"/>
      <c r="C751" s="17"/>
      <c r="D751" s="8"/>
      <c r="E751" s="30"/>
      <c r="F751" s="31"/>
      <c r="G751" s="17"/>
      <c r="H751" s="17"/>
      <c r="I751" s="17"/>
      <c r="J751" s="17"/>
      <c r="K751" s="17"/>
      <c r="L751" s="17"/>
      <c r="M751" s="17"/>
      <c r="N751" s="19"/>
      <c r="O751" s="29"/>
      <c r="P751" s="29"/>
      <c r="Q751" s="29"/>
      <c r="R751" s="29"/>
      <c r="S751" s="29"/>
      <c r="T751" s="29"/>
      <c r="U751" s="29"/>
      <c r="V751" s="30"/>
      <c r="W751" s="29"/>
      <c r="X751" s="17"/>
    </row>
    <row r="752" spans="1:24" ht="12.75" customHeight="1">
      <c r="A752" s="17"/>
      <c r="B752" s="30"/>
      <c r="C752" s="17"/>
      <c r="D752" s="8"/>
      <c r="E752" s="30"/>
      <c r="F752" s="31"/>
      <c r="G752" s="17"/>
      <c r="H752" s="17"/>
      <c r="I752" s="17"/>
      <c r="J752" s="17"/>
      <c r="K752" s="17"/>
      <c r="L752" s="17"/>
      <c r="M752" s="17"/>
      <c r="N752" s="19"/>
      <c r="O752" s="29"/>
      <c r="P752" s="29"/>
      <c r="Q752" s="29"/>
      <c r="R752" s="29"/>
      <c r="S752" s="29"/>
      <c r="T752" s="29"/>
      <c r="U752" s="29"/>
      <c r="V752" s="30"/>
      <c r="W752" s="29"/>
      <c r="X752" s="17"/>
    </row>
    <row r="753" spans="1:24" ht="12.75" customHeight="1">
      <c r="A753" s="17"/>
      <c r="B753" s="30"/>
      <c r="C753" s="17"/>
      <c r="D753" s="8"/>
      <c r="E753" s="30"/>
      <c r="F753" s="31"/>
      <c r="G753" s="17"/>
      <c r="H753" s="17"/>
      <c r="I753" s="17"/>
      <c r="J753" s="17"/>
      <c r="K753" s="17"/>
      <c r="L753" s="17"/>
      <c r="M753" s="17"/>
      <c r="N753" s="19"/>
      <c r="O753" s="29"/>
      <c r="P753" s="29"/>
      <c r="Q753" s="29"/>
      <c r="R753" s="29"/>
      <c r="S753" s="29"/>
      <c r="T753" s="29"/>
      <c r="U753" s="29"/>
      <c r="V753" s="30"/>
      <c r="W753" s="29"/>
      <c r="X753" s="17"/>
    </row>
    <row r="754" spans="1:24" ht="12.75" customHeight="1">
      <c r="A754" s="17"/>
      <c r="B754" s="30"/>
      <c r="C754" s="17"/>
      <c r="D754" s="8"/>
      <c r="E754" s="30"/>
      <c r="F754" s="31"/>
      <c r="G754" s="17"/>
      <c r="H754" s="17"/>
      <c r="I754" s="17"/>
      <c r="J754" s="17"/>
      <c r="K754" s="17"/>
      <c r="L754" s="17"/>
      <c r="M754" s="17"/>
      <c r="N754" s="19"/>
      <c r="O754" s="29"/>
      <c r="P754" s="29"/>
      <c r="Q754" s="29"/>
      <c r="R754" s="29"/>
      <c r="S754" s="29"/>
      <c r="T754" s="29"/>
      <c r="U754" s="29"/>
      <c r="V754" s="30"/>
      <c r="W754" s="29"/>
      <c r="X754" s="17"/>
    </row>
    <row r="755" spans="1:24" ht="12.75" customHeight="1">
      <c r="A755" s="17"/>
      <c r="B755" s="30"/>
      <c r="C755" s="17"/>
      <c r="D755" s="8"/>
      <c r="E755" s="30"/>
      <c r="F755" s="31"/>
      <c r="G755" s="17"/>
      <c r="H755" s="17"/>
      <c r="I755" s="17"/>
      <c r="J755" s="17"/>
      <c r="K755" s="17"/>
      <c r="L755" s="17"/>
      <c r="M755" s="17"/>
      <c r="N755" s="19"/>
      <c r="O755" s="29"/>
      <c r="P755" s="29"/>
      <c r="Q755" s="29"/>
      <c r="R755" s="29"/>
      <c r="S755" s="29"/>
      <c r="T755" s="29"/>
      <c r="U755" s="29"/>
      <c r="V755" s="30"/>
      <c r="W755" s="29"/>
      <c r="X755" s="17"/>
    </row>
    <row r="756" spans="1:24" ht="12.75" customHeight="1">
      <c r="A756" s="17"/>
      <c r="B756" s="30"/>
      <c r="C756" s="17"/>
      <c r="D756" s="8"/>
      <c r="E756" s="30"/>
      <c r="F756" s="31"/>
      <c r="G756" s="17"/>
      <c r="H756" s="17"/>
      <c r="I756" s="17"/>
      <c r="J756" s="17"/>
      <c r="K756" s="17"/>
      <c r="L756" s="17"/>
      <c r="M756" s="17"/>
      <c r="N756" s="19"/>
      <c r="O756" s="29"/>
      <c r="P756" s="29"/>
      <c r="Q756" s="29"/>
      <c r="R756" s="29"/>
      <c r="S756" s="29"/>
      <c r="T756" s="29"/>
      <c r="U756" s="29"/>
      <c r="V756" s="30"/>
      <c r="W756" s="29"/>
      <c r="X756" s="17"/>
    </row>
    <row r="757" spans="1:24" ht="12.75" customHeight="1">
      <c r="A757" s="17"/>
      <c r="B757" s="30"/>
      <c r="C757" s="17"/>
      <c r="D757" s="8"/>
      <c r="E757" s="30"/>
      <c r="F757" s="31"/>
      <c r="G757" s="17"/>
      <c r="H757" s="17"/>
      <c r="I757" s="17"/>
      <c r="J757" s="17"/>
      <c r="K757" s="17"/>
      <c r="L757" s="17"/>
      <c r="M757" s="17"/>
      <c r="N757" s="19"/>
      <c r="O757" s="29"/>
      <c r="P757" s="29"/>
      <c r="Q757" s="29"/>
      <c r="R757" s="29"/>
      <c r="S757" s="29"/>
      <c r="T757" s="29"/>
      <c r="U757" s="29"/>
      <c r="V757" s="30"/>
      <c r="W757" s="29"/>
      <c r="X757" s="17"/>
    </row>
    <row r="758" spans="1:24" ht="12.75" customHeight="1">
      <c r="A758" s="17"/>
      <c r="B758" s="30"/>
      <c r="C758" s="17"/>
      <c r="D758" s="8"/>
      <c r="E758" s="30"/>
      <c r="F758" s="31"/>
      <c r="G758" s="17"/>
      <c r="H758" s="17"/>
      <c r="I758" s="17"/>
      <c r="J758" s="17"/>
      <c r="K758" s="17"/>
      <c r="L758" s="17"/>
      <c r="M758" s="17"/>
      <c r="N758" s="19"/>
      <c r="O758" s="29"/>
      <c r="P758" s="29"/>
      <c r="Q758" s="29"/>
      <c r="R758" s="29"/>
      <c r="S758" s="29"/>
      <c r="T758" s="29"/>
      <c r="U758" s="29"/>
      <c r="V758" s="30"/>
      <c r="W758" s="29"/>
      <c r="X758" s="17"/>
    </row>
    <row r="759" spans="1:24" ht="12.75" customHeight="1">
      <c r="A759" s="17"/>
      <c r="B759" s="30"/>
      <c r="C759" s="17"/>
      <c r="D759" s="8"/>
      <c r="E759" s="30"/>
      <c r="F759" s="31"/>
      <c r="G759" s="17"/>
      <c r="H759" s="17"/>
      <c r="I759" s="17"/>
      <c r="J759" s="17"/>
      <c r="K759" s="17"/>
      <c r="L759" s="17"/>
      <c r="M759" s="17"/>
      <c r="N759" s="19"/>
      <c r="O759" s="29"/>
      <c r="P759" s="29"/>
      <c r="Q759" s="29"/>
      <c r="R759" s="29"/>
      <c r="S759" s="29"/>
      <c r="T759" s="29"/>
      <c r="U759" s="29"/>
      <c r="V759" s="30"/>
      <c r="W759" s="29"/>
      <c r="X759" s="17"/>
    </row>
    <row r="760" spans="1:24" ht="12.75" customHeight="1">
      <c r="A760" s="17"/>
      <c r="B760" s="30"/>
      <c r="C760" s="17"/>
      <c r="D760" s="8"/>
      <c r="E760" s="30"/>
      <c r="F760" s="31"/>
      <c r="G760" s="17"/>
      <c r="H760" s="17"/>
      <c r="I760" s="17"/>
      <c r="J760" s="17"/>
      <c r="K760" s="17"/>
      <c r="L760" s="17"/>
      <c r="M760" s="17"/>
      <c r="N760" s="19"/>
      <c r="O760" s="29"/>
      <c r="P760" s="29"/>
      <c r="Q760" s="29"/>
      <c r="R760" s="29"/>
      <c r="S760" s="29"/>
      <c r="T760" s="29"/>
      <c r="U760" s="29"/>
      <c r="V760" s="30"/>
      <c r="W760" s="29"/>
      <c r="X760" s="17"/>
    </row>
    <row r="761" spans="1:24" ht="12.75" customHeight="1">
      <c r="A761" s="17"/>
      <c r="B761" s="30"/>
      <c r="C761" s="17"/>
      <c r="D761" s="8"/>
      <c r="E761" s="30"/>
      <c r="F761" s="31"/>
      <c r="G761" s="17"/>
      <c r="H761" s="17"/>
      <c r="I761" s="17"/>
      <c r="J761" s="17"/>
      <c r="K761" s="17"/>
      <c r="L761" s="17"/>
      <c r="M761" s="17"/>
      <c r="N761" s="19"/>
      <c r="O761" s="29"/>
      <c r="P761" s="29"/>
      <c r="Q761" s="29"/>
      <c r="R761" s="29"/>
      <c r="S761" s="29"/>
      <c r="T761" s="29"/>
      <c r="U761" s="29"/>
      <c r="V761" s="30"/>
      <c r="W761" s="29"/>
      <c r="X761" s="17"/>
    </row>
    <row r="762" spans="1:24" ht="12.75" customHeight="1">
      <c r="A762" s="17"/>
      <c r="B762" s="30"/>
      <c r="C762" s="17"/>
      <c r="D762" s="8"/>
      <c r="E762" s="30"/>
      <c r="F762" s="31"/>
      <c r="G762" s="17"/>
      <c r="H762" s="17"/>
      <c r="I762" s="17"/>
      <c r="J762" s="17"/>
      <c r="K762" s="17"/>
      <c r="L762" s="17"/>
      <c r="M762" s="17"/>
      <c r="N762" s="19"/>
      <c r="O762" s="29"/>
      <c r="P762" s="29"/>
      <c r="Q762" s="29"/>
      <c r="R762" s="29"/>
      <c r="S762" s="29"/>
      <c r="T762" s="29"/>
      <c r="U762" s="29"/>
      <c r="V762" s="30"/>
      <c r="W762" s="29"/>
      <c r="X762" s="17"/>
    </row>
    <row r="763" spans="1:24" ht="12.75" customHeight="1">
      <c r="A763" s="17"/>
      <c r="B763" s="30"/>
      <c r="C763" s="17"/>
      <c r="D763" s="8"/>
      <c r="E763" s="30"/>
      <c r="F763" s="31"/>
      <c r="G763" s="17"/>
      <c r="H763" s="17"/>
      <c r="I763" s="17"/>
      <c r="J763" s="17"/>
      <c r="K763" s="17"/>
      <c r="L763" s="17"/>
      <c r="M763" s="17"/>
      <c r="N763" s="19"/>
      <c r="O763" s="29"/>
      <c r="P763" s="29"/>
      <c r="Q763" s="29"/>
      <c r="R763" s="29"/>
      <c r="S763" s="29"/>
      <c r="T763" s="29"/>
      <c r="U763" s="29"/>
      <c r="V763" s="30"/>
      <c r="W763" s="29"/>
      <c r="X763" s="17"/>
    </row>
    <row r="764" spans="1:24" ht="12.75" customHeight="1">
      <c r="A764" s="17"/>
      <c r="B764" s="30"/>
      <c r="C764" s="17"/>
      <c r="D764" s="8"/>
      <c r="E764" s="30"/>
      <c r="F764" s="31"/>
      <c r="G764" s="17"/>
      <c r="H764" s="17"/>
      <c r="I764" s="17"/>
      <c r="J764" s="17"/>
      <c r="K764" s="17"/>
      <c r="L764" s="17"/>
      <c r="M764" s="17"/>
      <c r="N764" s="19"/>
      <c r="O764" s="29"/>
      <c r="P764" s="29"/>
      <c r="Q764" s="29"/>
      <c r="R764" s="29"/>
      <c r="S764" s="29"/>
      <c r="T764" s="29"/>
      <c r="U764" s="29"/>
      <c r="V764" s="30"/>
      <c r="W764" s="29"/>
      <c r="X764" s="17"/>
    </row>
    <row r="765" spans="1:24" ht="12.75" customHeight="1">
      <c r="A765" s="17"/>
      <c r="B765" s="30"/>
      <c r="C765" s="17"/>
      <c r="D765" s="8"/>
      <c r="E765" s="30"/>
      <c r="F765" s="31"/>
      <c r="G765" s="17"/>
      <c r="H765" s="17"/>
      <c r="I765" s="17"/>
      <c r="J765" s="17"/>
      <c r="K765" s="17"/>
      <c r="L765" s="17"/>
      <c r="M765" s="17"/>
      <c r="N765" s="19"/>
      <c r="O765" s="29"/>
      <c r="P765" s="29"/>
      <c r="Q765" s="29"/>
      <c r="R765" s="29"/>
      <c r="S765" s="29"/>
      <c r="T765" s="29"/>
      <c r="U765" s="29"/>
      <c r="V765" s="30"/>
      <c r="W765" s="29"/>
      <c r="X765" s="17"/>
    </row>
    <row r="766" spans="1:24" ht="12.75" customHeight="1">
      <c r="A766" s="17"/>
      <c r="B766" s="30"/>
      <c r="C766" s="17"/>
      <c r="D766" s="8"/>
      <c r="E766" s="30"/>
      <c r="F766" s="31"/>
      <c r="G766" s="17"/>
      <c r="H766" s="17"/>
      <c r="I766" s="17"/>
      <c r="J766" s="17"/>
      <c r="K766" s="17"/>
      <c r="L766" s="17"/>
      <c r="M766" s="17"/>
      <c r="N766" s="19"/>
      <c r="O766" s="29"/>
      <c r="P766" s="29"/>
      <c r="Q766" s="29"/>
      <c r="R766" s="29"/>
      <c r="S766" s="29"/>
      <c r="T766" s="29"/>
      <c r="U766" s="29"/>
      <c r="V766" s="30"/>
      <c r="W766" s="29"/>
      <c r="X766" s="17"/>
    </row>
    <row r="767" spans="1:24" ht="12.75" customHeight="1">
      <c r="A767" s="17"/>
      <c r="B767" s="30"/>
      <c r="C767" s="17"/>
      <c r="D767" s="8"/>
      <c r="E767" s="30"/>
      <c r="F767" s="31"/>
      <c r="G767" s="17"/>
      <c r="H767" s="17"/>
      <c r="I767" s="17"/>
      <c r="J767" s="17"/>
      <c r="K767" s="17"/>
      <c r="L767" s="17"/>
      <c r="M767" s="17"/>
      <c r="N767" s="19"/>
      <c r="O767" s="29"/>
      <c r="P767" s="29"/>
      <c r="Q767" s="29"/>
      <c r="R767" s="29"/>
      <c r="S767" s="29"/>
      <c r="T767" s="29"/>
      <c r="U767" s="29"/>
      <c r="V767" s="30"/>
      <c r="W767" s="29"/>
      <c r="X767" s="17"/>
    </row>
    <row r="768" spans="1:24" ht="12.75" customHeight="1">
      <c r="A768" s="17"/>
      <c r="B768" s="30"/>
      <c r="C768" s="17"/>
      <c r="D768" s="8"/>
      <c r="E768" s="30"/>
      <c r="F768" s="31"/>
      <c r="G768" s="17"/>
      <c r="H768" s="17"/>
      <c r="I768" s="17"/>
      <c r="J768" s="17"/>
      <c r="K768" s="17"/>
      <c r="L768" s="17"/>
      <c r="M768" s="17"/>
      <c r="N768" s="19"/>
      <c r="O768" s="29"/>
      <c r="P768" s="29"/>
      <c r="Q768" s="29"/>
      <c r="R768" s="29"/>
      <c r="S768" s="29"/>
      <c r="T768" s="29"/>
      <c r="U768" s="29"/>
      <c r="V768" s="30"/>
      <c r="W768" s="29"/>
      <c r="X768" s="17"/>
    </row>
    <row r="769" spans="1:24" ht="12.75" customHeight="1">
      <c r="A769" s="17"/>
      <c r="B769" s="30"/>
      <c r="C769" s="17"/>
      <c r="D769" s="8"/>
      <c r="E769" s="30"/>
      <c r="F769" s="31"/>
      <c r="G769" s="17"/>
      <c r="H769" s="17"/>
      <c r="I769" s="17"/>
      <c r="J769" s="17"/>
      <c r="K769" s="17"/>
      <c r="L769" s="17"/>
      <c r="M769" s="17"/>
      <c r="N769" s="19"/>
      <c r="O769" s="29"/>
      <c r="P769" s="29"/>
      <c r="Q769" s="29"/>
      <c r="R769" s="29"/>
      <c r="S769" s="29"/>
      <c r="T769" s="29"/>
      <c r="U769" s="29"/>
      <c r="V769" s="30"/>
      <c r="W769" s="29"/>
      <c r="X769" s="17"/>
    </row>
    <row r="770" spans="1:24" ht="12.75" customHeight="1">
      <c r="A770" s="17"/>
      <c r="B770" s="30"/>
      <c r="C770" s="17"/>
      <c r="D770" s="8"/>
      <c r="E770" s="30"/>
      <c r="F770" s="31"/>
      <c r="G770" s="17"/>
      <c r="H770" s="17"/>
      <c r="I770" s="17"/>
      <c r="J770" s="17"/>
      <c r="K770" s="17"/>
      <c r="L770" s="17"/>
      <c r="M770" s="17"/>
      <c r="N770" s="19"/>
      <c r="O770" s="29"/>
      <c r="P770" s="29"/>
      <c r="Q770" s="29"/>
      <c r="R770" s="29"/>
      <c r="S770" s="29"/>
      <c r="T770" s="29"/>
      <c r="U770" s="29"/>
      <c r="V770" s="30"/>
      <c r="W770" s="29"/>
      <c r="X770" s="17"/>
    </row>
    <row r="771" spans="1:24" ht="12.75" customHeight="1">
      <c r="A771" s="17"/>
      <c r="B771" s="30"/>
      <c r="C771" s="17"/>
      <c r="D771" s="8"/>
      <c r="E771" s="30"/>
      <c r="F771" s="31"/>
      <c r="G771" s="17"/>
      <c r="H771" s="17"/>
      <c r="I771" s="17"/>
      <c r="J771" s="17"/>
      <c r="K771" s="17"/>
      <c r="L771" s="17"/>
      <c r="M771" s="17"/>
      <c r="N771" s="19"/>
      <c r="O771" s="29"/>
      <c r="P771" s="29"/>
      <c r="Q771" s="29"/>
      <c r="R771" s="29"/>
      <c r="S771" s="29"/>
      <c r="T771" s="29"/>
      <c r="U771" s="29"/>
      <c r="V771" s="30"/>
      <c r="W771" s="29"/>
      <c r="X771" s="17"/>
    </row>
    <row r="772" spans="1:24" ht="12.75" customHeight="1">
      <c r="A772" s="17"/>
      <c r="B772" s="30"/>
      <c r="C772" s="17"/>
      <c r="D772" s="8"/>
      <c r="E772" s="30"/>
      <c r="F772" s="31"/>
      <c r="G772" s="17"/>
      <c r="H772" s="17"/>
      <c r="I772" s="17"/>
      <c r="J772" s="17"/>
      <c r="K772" s="17"/>
      <c r="L772" s="17"/>
      <c r="M772" s="17"/>
      <c r="N772" s="19"/>
      <c r="O772" s="29"/>
      <c r="P772" s="29"/>
      <c r="Q772" s="29"/>
      <c r="R772" s="29"/>
      <c r="S772" s="29"/>
      <c r="T772" s="29"/>
      <c r="U772" s="29"/>
      <c r="V772" s="30"/>
      <c r="W772" s="29"/>
      <c r="X772" s="17"/>
    </row>
    <row r="773" spans="1:24" ht="12.75" customHeight="1">
      <c r="A773" s="17"/>
      <c r="B773" s="30"/>
      <c r="C773" s="17"/>
      <c r="D773" s="8"/>
      <c r="E773" s="30"/>
      <c r="F773" s="31"/>
      <c r="G773" s="17"/>
      <c r="H773" s="17"/>
      <c r="I773" s="17"/>
      <c r="J773" s="17"/>
      <c r="K773" s="17"/>
      <c r="L773" s="17"/>
      <c r="M773" s="17"/>
      <c r="N773" s="19"/>
      <c r="O773" s="29"/>
      <c r="P773" s="29"/>
      <c r="Q773" s="29"/>
      <c r="R773" s="29"/>
      <c r="S773" s="29"/>
      <c r="T773" s="29"/>
      <c r="U773" s="29"/>
      <c r="V773" s="30"/>
      <c r="W773" s="29"/>
      <c r="X773" s="17"/>
    </row>
    <row r="774" spans="1:24" ht="12.75" customHeight="1">
      <c r="A774" s="17"/>
      <c r="B774" s="30"/>
      <c r="C774" s="17"/>
      <c r="D774" s="8"/>
      <c r="E774" s="30"/>
      <c r="F774" s="31"/>
      <c r="G774" s="17"/>
      <c r="H774" s="17"/>
      <c r="I774" s="17"/>
      <c r="J774" s="17"/>
      <c r="K774" s="17"/>
      <c r="L774" s="17"/>
      <c r="M774" s="17"/>
      <c r="N774" s="19"/>
      <c r="O774" s="29"/>
      <c r="P774" s="29"/>
      <c r="Q774" s="29"/>
      <c r="R774" s="29"/>
      <c r="S774" s="29"/>
      <c r="T774" s="29"/>
      <c r="U774" s="29"/>
      <c r="V774" s="30"/>
      <c r="W774" s="29"/>
      <c r="X774" s="17"/>
    </row>
    <row r="775" spans="1:24" ht="12.75" customHeight="1">
      <c r="A775" s="17"/>
      <c r="B775" s="30"/>
      <c r="C775" s="17"/>
      <c r="D775" s="8"/>
      <c r="E775" s="30"/>
      <c r="F775" s="31"/>
      <c r="G775" s="17"/>
      <c r="H775" s="17"/>
      <c r="I775" s="17"/>
      <c r="J775" s="17"/>
      <c r="K775" s="17"/>
      <c r="L775" s="17"/>
      <c r="M775" s="17"/>
      <c r="N775" s="19"/>
      <c r="O775" s="29"/>
      <c r="P775" s="29"/>
      <c r="Q775" s="29"/>
      <c r="R775" s="29"/>
      <c r="S775" s="29"/>
      <c r="T775" s="29"/>
      <c r="U775" s="29"/>
      <c r="V775" s="30"/>
      <c r="W775" s="29"/>
      <c r="X775" s="17"/>
    </row>
    <row r="776" spans="1:24" ht="12.75" customHeight="1">
      <c r="A776" s="17"/>
      <c r="B776" s="30"/>
      <c r="C776" s="17"/>
      <c r="D776" s="8"/>
      <c r="E776" s="30"/>
      <c r="F776" s="31"/>
      <c r="G776" s="17"/>
      <c r="H776" s="17"/>
      <c r="I776" s="17"/>
      <c r="J776" s="17"/>
      <c r="K776" s="17"/>
      <c r="L776" s="17"/>
      <c r="M776" s="17"/>
      <c r="N776" s="19"/>
      <c r="O776" s="29"/>
      <c r="P776" s="29"/>
      <c r="Q776" s="29"/>
      <c r="R776" s="29"/>
      <c r="S776" s="29"/>
      <c r="T776" s="29"/>
      <c r="U776" s="29"/>
      <c r="V776" s="30"/>
      <c r="W776" s="29"/>
      <c r="X776" s="17"/>
    </row>
    <row r="777" spans="1:24" ht="12.75" customHeight="1">
      <c r="A777" s="17"/>
      <c r="B777" s="30"/>
      <c r="C777" s="17"/>
      <c r="D777" s="8"/>
      <c r="E777" s="30"/>
      <c r="F777" s="31"/>
      <c r="G777" s="17"/>
      <c r="H777" s="17"/>
      <c r="I777" s="17"/>
      <c r="J777" s="17"/>
      <c r="K777" s="17"/>
      <c r="L777" s="17"/>
      <c r="M777" s="17"/>
      <c r="N777" s="19"/>
      <c r="O777" s="29"/>
      <c r="P777" s="29"/>
      <c r="Q777" s="29"/>
      <c r="R777" s="29"/>
      <c r="S777" s="29"/>
      <c r="T777" s="29"/>
      <c r="U777" s="29"/>
      <c r="V777" s="30"/>
      <c r="W777" s="29"/>
      <c r="X777" s="17"/>
    </row>
    <row r="778" spans="1:24" ht="12.75" customHeight="1">
      <c r="A778" s="17"/>
      <c r="B778" s="30"/>
      <c r="C778" s="17"/>
      <c r="D778" s="8"/>
      <c r="E778" s="30"/>
      <c r="F778" s="31"/>
      <c r="G778" s="17"/>
      <c r="H778" s="17"/>
      <c r="I778" s="17"/>
      <c r="J778" s="17"/>
      <c r="K778" s="17"/>
      <c r="L778" s="17"/>
      <c r="M778" s="17"/>
      <c r="N778" s="19"/>
      <c r="O778" s="29"/>
      <c r="P778" s="29"/>
      <c r="Q778" s="29"/>
      <c r="R778" s="29"/>
      <c r="S778" s="29"/>
      <c r="T778" s="29"/>
      <c r="U778" s="29"/>
      <c r="V778" s="30"/>
      <c r="W778" s="29"/>
      <c r="X778" s="17"/>
    </row>
    <row r="779" spans="1:24" ht="12.75" customHeight="1">
      <c r="A779" s="17"/>
      <c r="B779" s="30"/>
      <c r="C779" s="17"/>
      <c r="D779" s="8"/>
      <c r="E779" s="30"/>
      <c r="F779" s="31"/>
      <c r="G779" s="17"/>
      <c r="H779" s="17"/>
      <c r="I779" s="17"/>
      <c r="J779" s="17"/>
      <c r="K779" s="17"/>
      <c r="L779" s="17"/>
      <c r="M779" s="17"/>
      <c r="N779" s="19"/>
      <c r="O779" s="29"/>
      <c r="P779" s="29"/>
      <c r="Q779" s="29"/>
      <c r="R779" s="29"/>
      <c r="S779" s="29"/>
      <c r="T779" s="29"/>
      <c r="U779" s="29"/>
      <c r="V779" s="30"/>
      <c r="W779" s="29"/>
      <c r="X779" s="17"/>
    </row>
    <row r="780" spans="1:24" ht="12.75" customHeight="1">
      <c r="A780" s="17"/>
      <c r="B780" s="30"/>
      <c r="C780" s="17"/>
      <c r="D780" s="8"/>
      <c r="E780" s="30"/>
      <c r="F780" s="31"/>
      <c r="G780" s="17"/>
      <c r="H780" s="17"/>
      <c r="I780" s="17"/>
      <c r="J780" s="17"/>
      <c r="K780" s="17"/>
      <c r="L780" s="17"/>
      <c r="M780" s="17"/>
      <c r="N780" s="19"/>
      <c r="O780" s="29"/>
      <c r="P780" s="29"/>
      <c r="Q780" s="29"/>
      <c r="R780" s="29"/>
      <c r="S780" s="29"/>
      <c r="T780" s="29"/>
      <c r="U780" s="29"/>
      <c r="V780" s="30"/>
      <c r="W780" s="29"/>
      <c r="X780" s="17"/>
    </row>
    <row r="781" spans="1:24" ht="12.75" customHeight="1">
      <c r="A781" s="17"/>
      <c r="B781" s="30"/>
      <c r="C781" s="17"/>
      <c r="D781" s="8"/>
      <c r="E781" s="30"/>
      <c r="F781" s="31"/>
      <c r="G781" s="17"/>
      <c r="H781" s="17"/>
      <c r="I781" s="17"/>
      <c r="J781" s="17"/>
      <c r="K781" s="17"/>
      <c r="L781" s="17"/>
      <c r="M781" s="17"/>
      <c r="N781" s="19"/>
      <c r="O781" s="29"/>
      <c r="P781" s="29"/>
      <c r="Q781" s="29"/>
      <c r="R781" s="29"/>
      <c r="S781" s="29"/>
      <c r="T781" s="29"/>
      <c r="U781" s="29"/>
      <c r="V781" s="30"/>
      <c r="W781" s="29"/>
      <c r="X781" s="17"/>
    </row>
    <row r="782" spans="1:24" ht="12.75" customHeight="1">
      <c r="A782" s="17"/>
      <c r="B782" s="30"/>
      <c r="C782" s="17"/>
      <c r="D782" s="8"/>
      <c r="E782" s="30"/>
      <c r="F782" s="31"/>
      <c r="G782" s="17"/>
      <c r="H782" s="17"/>
      <c r="I782" s="17"/>
      <c r="J782" s="17"/>
      <c r="K782" s="17"/>
      <c r="L782" s="17"/>
      <c r="M782" s="17"/>
      <c r="N782" s="19"/>
      <c r="O782" s="29"/>
      <c r="P782" s="29"/>
      <c r="Q782" s="29"/>
      <c r="R782" s="29"/>
      <c r="S782" s="29"/>
      <c r="T782" s="29"/>
      <c r="U782" s="29"/>
      <c r="V782" s="30"/>
      <c r="W782" s="29"/>
      <c r="X782" s="17"/>
    </row>
    <row r="783" spans="1:24" ht="12.75" customHeight="1">
      <c r="A783" s="17"/>
      <c r="B783" s="30"/>
      <c r="C783" s="17"/>
      <c r="D783" s="8"/>
      <c r="E783" s="30"/>
      <c r="F783" s="31"/>
      <c r="G783" s="17"/>
      <c r="H783" s="17"/>
      <c r="I783" s="17"/>
      <c r="J783" s="17"/>
      <c r="K783" s="17"/>
      <c r="L783" s="17"/>
      <c r="M783" s="17"/>
      <c r="N783" s="19"/>
      <c r="O783" s="29"/>
      <c r="P783" s="29"/>
      <c r="Q783" s="29"/>
      <c r="R783" s="29"/>
      <c r="S783" s="29"/>
      <c r="T783" s="29"/>
      <c r="U783" s="29"/>
      <c r="V783" s="30"/>
      <c r="W783" s="29"/>
      <c r="X783" s="17"/>
    </row>
    <row r="784" spans="1:24" ht="12.75" customHeight="1">
      <c r="A784" s="17"/>
      <c r="B784" s="30"/>
      <c r="C784" s="17"/>
      <c r="D784" s="8"/>
      <c r="E784" s="30"/>
      <c r="F784" s="31"/>
      <c r="G784" s="17"/>
      <c r="H784" s="17"/>
      <c r="I784" s="17"/>
      <c r="J784" s="17"/>
      <c r="K784" s="17"/>
      <c r="L784" s="17"/>
      <c r="M784" s="17"/>
      <c r="N784" s="19"/>
      <c r="O784" s="29"/>
      <c r="P784" s="29"/>
      <c r="Q784" s="29"/>
      <c r="R784" s="29"/>
      <c r="S784" s="29"/>
      <c r="T784" s="29"/>
      <c r="U784" s="29"/>
      <c r="V784" s="30"/>
      <c r="W784" s="29"/>
      <c r="X784" s="17"/>
    </row>
    <row r="785" spans="1:24" ht="12.75" customHeight="1">
      <c r="A785" s="17"/>
      <c r="B785" s="30"/>
      <c r="C785" s="17"/>
      <c r="D785" s="8"/>
      <c r="E785" s="30"/>
      <c r="F785" s="31"/>
      <c r="G785" s="17"/>
      <c r="H785" s="17"/>
      <c r="I785" s="17"/>
      <c r="J785" s="17"/>
      <c r="K785" s="17"/>
      <c r="L785" s="17"/>
      <c r="M785" s="17"/>
      <c r="N785" s="19"/>
      <c r="O785" s="29"/>
      <c r="P785" s="29"/>
      <c r="Q785" s="29"/>
      <c r="R785" s="29"/>
      <c r="S785" s="29"/>
      <c r="T785" s="29"/>
      <c r="U785" s="29"/>
      <c r="V785" s="30"/>
      <c r="W785" s="29"/>
      <c r="X785" s="17"/>
    </row>
    <row r="786" spans="1:24" ht="12.75" customHeight="1">
      <c r="A786" s="17"/>
      <c r="B786" s="30"/>
      <c r="C786" s="17"/>
      <c r="D786" s="8"/>
      <c r="E786" s="30"/>
      <c r="F786" s="31"/>
      <c r="G786" s="17"/>
      <c r="H786" s="17"/>
      <c r="I786" s="17"/>
      <c r="J786" s="17"/>
      <c r="K786" s="17"/>
      <c r="L786" s="17"/>
      <c r="M786" s="17"/>
      <c r="N786" s="19"/>
      <c r="O786" s="29"/>
      <c r="P786" s="29"/>
      <c r="Q786" s="29"/>
      <c r="R786" s="29"/>
      <c r="S786" s="29"/>
      <c r="T786" s="29"/>
      <c r="U786" s="29"/>
      <c r="V786" s="30"/>
      <c r="W786" s="29"/>
      <c r="X786" s="17"/>
    </row>
    <row r="787" spans="1:24" ht="12.75" customHeight="1">
      <c r="A787" s="17"/>
      <c r="B787" s="30"/>
      <c r="C787" s="17"/>
      <c r="D787" s="8"/>
      <c r="E787" s="30"/>
      <c r="F787" s="31"/>
      <c r="G787" s="17"/>
      <c r="H787" s="17"/>
      <c r="I787" s="17"/>
      <c r="J787" s="17"/>
      <c r="K787" s="17"/>
      <c r="L787" s="17"/>
      <c r="M787" s="17"/>
      <c r="N787" s="19"/>
      <c r="O787" s="29"/>
      <c r="P787" s="29"/>
      <c r="Q787" s="29"/>
      <c r="R787" s="29"/>
      <c r="S787" s="29"/>
      <c r="T787" s="29"/>
      <c r="U787" s="29"/>
      <c r="V787" s="30"/>
      <c r="W787" s="29"/>
      <c r="X787" s="17"/>
    </row>
    <row r="788" spans="1:24" ht="12.75" customHeight="1">
      <c r="A788" s="17"/>
      <c r="B788" s="30"/>
      <c r="C788" s="17"/>
      <c r="D788" s="8"/>
      <c r="E788" s="30"/>
      <c r="F788" s="31"/>
      <c r="G788" s="17"/>
      <c r="H788" s="17"/>
      <c r="I788" s="17"/>
      <c r="J788" s="17"/>
      <c r="K788" s="17"/>
      <c r="L788" s="17"/>
      <c r="M788" s="17"/>
      <c r="N788" s="19"/>
      <c r="O788" s="29"/>
      <c r="P788" s="29"/>
      <c r="Q788" s="29"/>
      <c r="R788" s="29"/>
      <c r="S788" s="29"/>
      <c r="T788" s="29"/>
      <c r="U788" s="29"/>
      <c r="V788" s="30"/>
      <c r="W788" s="29"/>
      <c r="X788" s="17"/>
    </row>
    <row r="789" spans="1:24" ht="12.75" customHeight="1">
      <c r="A789" s="17"/>
      <c r="B789" s="30"/>
      <c r="C789" s="17"/>
      <c r="D789" s="8"/>
      <c r="E789" s="30"/>
      <c r="F789" s="31"/>
      <c r="G789" s="17"/>
      <c r="H789" s="17"/>
      <c r="I789" s="17"/>
      <c r="J789" s="17"/>
      <c r="K789" s="17"/>
      <c r="L789" s="17"/>
      <c r="M789" s="17"/>
      <c r="N789" s="19"/>
      <c r="O789" s="29"/>
      <c r="P789" s="29"/>
      <c r="Q789" s="29"/>
      <c r="R789" s="29"/>
      <c r="S789" s="29"/>
      <c r="T789" s="29"/>
      <c r="U789" s="29"/>
      <c r="V789" s="30"/>
      <c r="W789" s="29"/>
      <c r="X789" s="17"/>
    </row>
    <row r="790" spans="1:24" ht="12.75" customHeight="1">
      <c r="A790" s="17"/>
      <c r="B790" s="30"/>
      <c r="C790" s="17"/>
      <c r="D790" s="8"/>
      <c r="E790" s="30"/>
      <c r="F790" s="31"/>
      <c r="G790" s="17"/>
      <c r="H790" s="17"/>
      <c r="I790" s="17"/>
      <c r="J790" s="17"/>
      <c r="K790" s="17"/>
      <c r="L790" s="17"/>
      <c r="M790" s="17"/>
      <c r="N790" s="19"/>
      <c r="O790" s="29"/>
      <c r="P790" s="29"/>
      <c r="Q790" s="29"/>
      <c r="R790" s="29"/>
      <c r="S790" s="29"/>
      <c r="T790" s="29"/>
      <c r="U790" s="29"/>
      <c r="V790" s="30"/>
      <c r="W790" s="29"/>
      <c r="X790" s="17"/>
    </row>
    <row r="791" spans="1:24" ht="12.75" customHeight="1">
      <c r="A791" s="17"/>
      <c r="B791" s="30"/>
      <c r="C791" s="17"/>
      <c r="D791" s="8"/>
      <c r="E791" s="30"/>
      <c r="F791" s="31"/>
      <c r="G791" s="17"/>
      <c r="H791" s="17"/>
      <c r="I791" s="17"/>
      <c r="J791" s="17"/>
      <c r="K791" s="17"/>
      <c r="L791" s="17"/>
      <c r="M791" s="17"/>
      <c r="N791" s="19"/>
      <c r="O791" s="29"/>
      <c r="P791" s="29"/>
      <c r="Q791" s="29"/>
      <c r="R791" s="29"/>
      <c r="S791" s="29"/>
      <c r="T791" s="29"/>
      <c r="U791" s="29"/>
      <c r="V791" s="30"/>
      <c r="W791" s="29"/>
      <c r="X791" s="17"/>
    </row>
    <row r="792" spans="1:24" ht="12.75" customHeight="1">
      <c r="A792" s="17"/>
      <c r="B792" s="30"/>
      <c r="C792" s="17"/>
      <c r="D792" s="8"/>
      <c r="E792" s="30"/>
      <c r="F792" s="31"/>
      <c r="G792" s="17"/>
      <c r="H792" s="17"/>
      <c r="I792" s="17"/>
      <c r="J792" s="17"/>
      <c r="K792" s="17"/>
      <c r="L792" s="17"/>
      <c r="M792" s="17"/>
      <c r="N792" s="19"/>
      <c r="O792" s="29"/>
      <c r="P792" s="29"/>
      <c r="Q792" s="29"/>
      <c r="R792" s="29"/>
      <c r="S792" s="29"/>
      <c r="T792" s="29"/>
      <c r="U792" s="29"/>
      <c r="V792" s="30"/>
      <c r="W792" s="29"/>
      <c r="X792" s="17"/>
    </row>
    <row r="793" spans="1:24" ht="12.75" customHeight="1">
      <c r="A793" s="17"/>
      <c r="B793" s="30"/>
      <c r="C793" s="17"/>
      <c r="D793" s="8"/>
      <c r="E793" s="30"/>
      <c r="F793" s="31"/>
      <c r="G793" s="17"/>
      <c r="H793" s="17"/>
      <c r="I793" s="17"/>
      <c r="J793" s="17"/>
      <c r="K793" s="17"/>
      <c r="L793" s="17"/>
      <c r="M793" s="17"/>
      <c r="N793" s="19"/>
      <c r="O793" s="29"/>
      <c r="P793" s="29"/>
      <c r="Q793" s="29"/>
      <c r="R793" s="29"/>
      <c r="S793" s="29"/>
      <c r="T793" s="29"/>
      <c r="U793" s="29"/>
      <c r="V793" s="30"/>
      <c r="W793" s="29"/>
      <c r="X793" s="17"/>
    </row>
    <row r="794" spans="1:24" ht="12.75" customHeight="1">
      <c r="A794" s="17"/>
      <c r="B794" s="30"/>
      <c r="C794" s="17"/>
      <c r="D794" s="8"/>
      <c r="E794" s="30"/>
      <c r="F794" s="31"/>
      <c r="G794" s="17"/>
      <c r="H794" s="17"/>
      <c r="I794" s="17"/>
      <c r="J794" s="17"/>
      <c r="K794" s="17"/>
      <c r="L794" s="17"/>
      <c r="M794" s="17"/>
      <c r="N794" s="19"/>
      <c r="O794" s="29"/>
      <c r="P794" s="29"/>
      <c r="Q794" s="29"/>
      <c r="R794" s="29"/>
      <c r="S794" s="29"/>
      <c r="T794" s="29"/>
      <c r="U794" s="29"/>
      <c r="V794" s="30"/>
      <c r="W794" s="29"/>
      <c r="X794" s="17"/>
    </row>
    <row r="795" spans="1:24" ht="12.75" customHeight="1">
      <c r="A795" s="17"/>
      <c r="B795" s="30"/>
      <c r="C795" s="17"/>
      <c r="D795" s="8"/>
      <c r="E795" s="30"/>
      <c r="F795" s="31"/>
      <c r="G795" s="17"/>
      <c r="H795" s="17"/>
      <c r="I795" s="17"/>
      <c r="J795" s="17"/>
      <c r="K795" s="17"/>
      <c r="L795" s="17"/>
      <c r="M795" s="17"/>
      <c r="N795" s="19"/>
      <c r="O795" s="29"/>
      <c r="P795" s="29"/>
      <c r="Q795" s="29"/>
      <c r="R795" s="29"/>
      <c r="S795" s="29"/>
      <c r="T795" s="29"/>
      <c r="U795" s="29"/>
      <c r="V795" s="30"/>
      <c r="W795" s="29"/>
      <c r="X795" s="17"/>
    </row>
    <row r="796" spans="1:24" ht="12.75" customHeight="1">
      <c r="A796" s="17"/>
      <c r="B796" s="30"/>
      <c r="C796" s="17"/>
      <c r="D796" s="8"/>
      <c r="E796" s="30"/>
      <c r="F796" s="31"/>
      <c r="G796" s="17"/>
      <c r="H796" s="17"/>
      <c r="I796" s="17"/>
      <c r="J796" s="17"/>
      <c r="K796" s="17"/>
      <c r="L796" s="17"/>
      <c r="M796" s="17"/>
      <c r="N796" s="19"/>
      <c r="O796" s="29"/>
      <c r="P796" s="29"/>
      <c r="Q796" s="29"/>
      <c r="R796" s="29"/>
      <c r="S796" s="29"/>
      <c r="T796" s="29"/>
      <c r="U796" s="29"/>
      <c r="V796" s="30"/>
      <c r="W796" s="29"/>
      <c r="X796" s="17"/>
    </row>
    <row r="797" spans="1:24" ht="12.75" customHeight="1">
      <c r="A797" s="17"/>
      <c r="B797" s="30"/>
      <c r="C797" s="17"/>
      <c r="D797" s="8"/>
      <c r="E797" s="30"/>
      <c r="F797" s="31"/>
      <c r="G797" s="17"/>
      <c r="H797" s="17"/>
      <c r="I797" s="17"/>
      <c r="J797" s="17"/>
      <c r="K797" s="17"/>
      <c r="L797" s="17"/>
      <c r="M797" s="17"/>
      <c r="N797" s="19"/>
      <c r="O797" s="29"/>
      <c r="P797" s="29"/>
      <c r="Q797" s="29"/>
      <c r="R797" s="29"/>
      <c r="S797" s="29"/>
      <c r="T797" s="29"/>
      <c r="U797" s="29"/>
      <c r="V797" s="30"/>
      <c r="W797" s="29"/>
      <c r="X797" s="17"/>
    </row>
    <row r="798" spans="1:24" ht="12.75" customHeight="1">
      <c r="A798" s="17"/>
      <c r="B798" s="30"/>
      <c r="C798" s="17"/>
      <c r="D798" s="8"/>
      <c r="E798" s="30"/>
      <c r="F798" s="31"/>
      <c r="G798" s="17"/>
      <c r="H798" s="17"/>
      <c r="I798" s="17"/>
      <c r="J798" s="17"/>
      <c r="K798" s="17"/>
      <c r="L798" s="17"/>
      <c r="M798" s="17"/>
      <c r="N798" s="19"/>
      <c r="O798" s="29"/>
      <c r="P798" s="29"/>
      <c r="Q798" s="29"/>
      <c r="R798" s="29"/>
      <c r="S798" s="29"/>
      <c r="T798" s="29"/>
      <c r="U798" s="29"/>
      <c r="V798" s="30"/>
      <c r="W798" s="29"/>
      <c r="X798" s="17"/>
    </row>
    <row r="799" spans="1:24" ht="12.75" customHeight="1">
      <c r="A799" s="17"/>
      <c r="B799" s="30"/>
      <c r="C799" s="17"/>
      <c r="D799" s="8"/>
      <c r="E799" s="30"/>
      <c r="F799" s="31"/>
      <c r="G799" s="17"/>
      <c r="H799" s="17"/>
      <c r="I799" s="17"/>
      <c r="J799" s="17"/>
      <c r="K799" s="17"/>
      <c r="L799" s="17"/>
      <c r="M799" s="17"/>
      <c r="N799" s="19"/>
      <c r="O799" s="29"/>
      <c r="P799" s="29"/>
      <c r="Q799" s="29"/>
      <c r="R799" s="29"/>
      <c r="S799" s="29"/>
      <c r="T799" s="29"/>
      <c r="U799" s="29"/>
      <c r="V799" s="30"/>
      <c r="W799" s="29"/>
      <c r="X799" s="17"/>
    </row>
    <row r="800" spans="1:24" ht="12.75" customHeight="1">
      <c r="A800" s="17"/>
      <c r="B800" s="30"/>
      <c r="C800" s="17"/>
      <c r="D800" s="8"/>
      <c r="E800" s="30"/>
      <c r="F800" s="31"/>
      <c r="G800" s="17"/>
      <c r="H800" s="17"/>
      <c r="I800" s="17"/>
      <c r="J800" s="17"/>
      <c r="K800" s="17"/>
      <c r="L800" s="17"/>
      <c r="M800" s="17"/>
      <c r="N800" s="19"/>
      <c r="O800" s="29"/>
      <c r="P800" s="29"/>
      <c r="Q800" s="29"/>
      <c r="R800" s="29"/>
      <c r="S800" s="29"/>
      <c r="T800" s="29"/>
      <c r="U800" s="29"/>
      <c r="V800" s="30"/>
      <c r="W800" s="29"/>
      <c r="X800" s="17"/>
    </row>
    <row r="801" spans="1:24" ht="12.75" customHeight="1">
      <c r="A801" s="17"/>
      <c r="B801" s="30"/>
      <c r="C801" s="17"/>
      <c r="D801" s="8"/>
      <c r="E801" s="30"/>
      <c r="F801" s="31"/>
      <c r="G801" s="17"/>
      <c r="H801" s="17"/>
      <c r="I801" s="17"/>
      <c r="J801" s="17"/>
      <c r="K801" s="17"/>
      <c r="L801" s="17"/>
      <c r="M801" s="17"/>
      <c r="N801" s="19"/>
      <c r="O801" s="29"/>
      <c r="P801" s="29"/>
      <c r="Q801" s="29"/>
      <c r="R801" s="29"/>
      <c r="S801" s="29"/>
      <c r="T801" s="29"/>
      <c r="U801" s="29"/>
      <c r="V801" s="30"/>
      <c r="W801" s="29"/>
      <c r="X801" s="17"/>
    </row>
    <row r="802" spans="1:24" ht="12.75" customHeight="1">
      <c r="A802" s="17"/>
      <c r="B802" s="30"/>
      <c r="C802" s="17"/>
      <c r="D802" s="8"/>
      <c r="E802" s="30"/>
      <c r="F802" s="31"/>
      <c r="G802" s="17"/>
      <c r="H802" s="17"/>
      <c r="I802" s="17"/>
      <c r="J802" s="17"/>
      <c r="K802" s="17"/>
      <c r="L802" s="17"/>
      <c r="M802" s="17"/>
      <c r="N802" s="19"/>
      <c r="O802" s="29"/>
      <c r="P802" s="29"/>
      <c r="Q802" s="29"/>
      <c r="R802" s="29"/>
      <c r="S802" s="29"/>
      <c r="T802" s="29"/>
      <c r="U802" s="29"/>
      <c r="V802" s="30"/>
      <c r="W802" s="29"/>
      <c r="X802" s="17"/>
    </row>
    <row r="803" spans="1:24" ht="12.75" customHeight="1">
      <c r="A803" s="17"/>
      <c r="B803" s="30"/>
      <c r="C803" s="17"/>
      <c r="D803" s="8"/>
      <c r="E803" s="30"/>
      <c r="F803" s="31"/>
      <c r="G803" s="17"/>
      <c r="H803" s="17"/>
      <c r="I803" s="17"/>
      <c r="J803" s="17"/>
      <c r="K803" s="17"/>
      <c r="L803" s="17"/>
      <c r="M803" s="17"/>
      <c r="N803" s="19"/>
      <c r="O803" s="29"/>
      <c r="P803" s="29"/>
      <c r="Q803" s="29"/>
      <c r="R803" s="29"/>
      <c r="S803" s="29"/>
      <c r="T803" s="29"/>
      <c r="U803" s="29"/>
      <c r="V803" s="30"/>
      <c r="W803" s="29"/>
      <c r="X803" s="17"/>
    </row>
    <row r="804" spans="1:24" ht="12.75" customHeight="1">
      <c r="A804" s="17"/>
      <c r="B804" s="30"/>
      <c r="C804" s="17"/>
      <c r="D804" s="8"/>
      <c r="E804" s="30"/>
      <c r="F804" s="31"/>
      <c r="G804" s="17"/>
      <c r="H804" s="17"/>
      <c r="I804" s="17"/>
      <c r="J804" s="17"/>
      <c r="K804" s="17"/>
      <c r="L804" s="17"/>
      <c r="M804" s="17"/>
      <c r="N804" s="19"/>
      <c r="O804" s="29"/>
      <c r="P804" s="29"/>
      <c r="Q804" s="29"/>
      <c r="R804" s="29"/>
      <c r="S804" s="29"/>
      <c r="T804" s="29"/>
      <c r="U804" s="29"/>
      <c r="V804" s="30"/>
      <c r="W804" s="29"/>
      <c r="X804" s="17"/>
    </row>
    <row r="805" spans="1:24" ht="12.75" customHeight="1">
      <c r="A805" s="17"/>
      <c r="B805" s="30"/>
      <c r="C805" s="17"/>
      <c r="D805" s="8"/>
      <c r="E805" s="30"/>
      <c r="F805" s="31"/>
      <c r="G805" s="17"/>
      <c r="H805" s="17"/>
      <c r="I805" s="17"/>
      <c r="J805" s="17"/>
      <c r="K805" s="17"/>
      <c r="L805" s="17"/>
      <c r="M805" s="17"/>
      <c r="N805" s="19"/>
      <c r="O805" s="29"/>
      <c r="P805" s="29"/>
      <c r="Q805" s="29"/>
      <c r="R805" s="29"/>
      <c r="S805" s="29"/>
      <c r="T805" s="29"/>
      <c r="U805" s="29"/>
      <c r="V805" s="30"/>
      <c r="W805" s="29"/>
      <c r="X805" s="17"/>
    </row>
    <row r="806" spans="1:24" ht="12.75" customHeight="1">
      <c r="A806" s="17"/>
      <c r="B806" s="30"/>
      <c r="C806" s="17"/>
      <c r="D806" s="8"/>
      <c r="E806" s="30"/>
      <c r="F806" s="31"/>
      <c r="G806" s="17"/>
      <c r="H806" s="17"/>
      <c r="I806" s="17"/>
      <c r="J806" s="17"/>
      <c r="K806" s="17"/>
      <c r="L806" s="17"/>
      <c r="M806" s="17"/>
      <c r="N806" s="19"/>
      <c r="O806" s="29"/>
      <c r="P806" s="29"/>
      <c r="Q806" s="29"/>
      <c r="R806" s="29"/>
      <c r="S806" s="29"/>
      <c r="T806" s="29"/>
      <c r="U806" s="29"/>
      <c r="V806" s="30"/>
      <c r="W806" s="29"/>
      <c r="X806" s="17"/>
    </row>
    <row r="807" spans="1:24" ht="12.75" customHeight="1">
      <c r="A807" s="17"/>
      <c r="B807" s="30"/>
      <c r="C807" s="17"/>
      <c r="D807" s="8"/>
      <c r="E807" s="30"/>
      <c r="F807" s="31"/>
      <c r="G807" s="17"/>
      <c r="H807" s="17"/>
      <c r="I807" s="17"/>
      <c r="J807" s="17"/>
      <c r="K807" s="17"/>
      <c r="L807" s="17"/>
      <c r="M807" s="17"/>
      <c r="N807" s="19"/>
      <c r="O807" s="29"/>
      <c r="P807" s="29"/>
      <c r="Q807" s="29"/>
      <c r="R807" s="29"/>
      <c r="S807" s="29"/>
      <c r="T807" s="29"/>
      <c r="U807" s="29"/>
      <c r="V807" s="30"/>
      <c r="W807" s="29"/>
      <c r="X807" s="17"/>
    </row>
    <row r="808" spans="1:24" ht="12.75" customHeight="1">
      <c r="A808" s="17"/>
      <c r="B808" s="30"/>
      <c r="C808" s="17"/>
      <c r="D808" s="8"/>
      <c r="E808" s="30"/>
      <c r="F808" s="31"/>
      <c r="G808" s="17"/>
      <c r="H808" s="17"/>
      <c r="I808" s="17"/>
      <c r="J808" s="17"/>
      <c r="K808" s="17"/>
      <c r="L808" s="17"/>
      <c r="M808" s="17"/>
      <c r="N808" s="19"/>
      <c r="O808" s="29"/>
      <c r="P808" s="29"/>
      <c r="Q808" s="29"/>
      <c r="R808" s="29"/>
      <c r="S808" s="29"/>
      <c r="T808" s="29"/>
      <c r="U808" s="29"/>
      <c r="V808" s="30"/>
      <c r="W808" s="29"/>
      <c r="X808" s="17"/>
    </row>
    <row r="809" spans="1:24" ht="12.75" customHeight="1">
      <c r="A809" s="17"/>
      <c r="B809" s="30"/>
      <c r="C809" s="17"/>
      <c r="D809" s="8"/>
      <c r="E809" s="30"/>
      <c r="F809" s="31"/>
      <c r="G809" s="17"/>
      <c r="H809" s="17"/>
      <c r="I809" s="17"/>
      <c r="J809" s="17"/>
      <c r="K809" s="17"/>
      <c r="L809" s="17"/>
      <c r="M809" s="17"/>
      <c r="N809" s="19"/>
      <c r="O809" s="29"/>
      <c r="P809" s="29"/>
      <c r="Q809" s="29"/>
      <c r="R809" s="29"/>
      <c r="S809" s="29"/>
      <c r="T809" s="29"/>
      <c r="U809" s="29"/>
      <c r="V809" s="30"/>
      <c r="W809" s="29"/>
      <c r="X809" s="17"/>
    </row>
    <row r="810" spans="1:24" ht="12.75" customHeight="1">
      <c r="A810" s="17"/>
      <c r="B810" s="30"/>
      <c r="C810" s="17"/>
      <c r="D810" s="8"/>
      <c r="E810" s="30"/>
      <c r="F810" s="31"/>
      <c r="G810" s="17"/>
      <c r="H810" s="17"/>
      <c r="I810" s="17"/>
      <c r="J810" s="17"/>
      <c r="K810" s="17"/>
      <c r="L810" s="17"/>
      <c r="M810" s="17"/>
      <c r="N810" s="19"/>
      <c r="O810" s="29"/>
      <c r="P810" s="29"/>
      <c r="Q810" s="29"/>
      <c r="R810" s="29"/>
      <c r="S810" s="29"/>
      <c r="T810" s="29"/>
      <c r="U810" s="29"/>
      <c r="V810" s="30"/>
      <c r="W810" s="29"/>
      <c r="X810" s="17"/>
    </row>
    <row r="811" spans="1:24" ht="12.75" customHeight="1">
      <c r="A811" s="17"/>
      <c r="B811" s="30"/>
      <c r="C811" s="17"/>
      <c r="D811" s="8"/>
      <c r="E811" s="30"/>
      <c r="F811" s="31"/>
      <c r="G811" s="17"/>
      <c r="H811" s="17"/>
      <c r="I811" s="17"/>
      <c r="J811" s="17"/>
      <c r="K811" s="17"/>
      <c r="L811" s="17"/>
      <c r="M811" s="17"/>
      <c r="N811" s="19"/>
      <c r="O811" s="29"/>
      <c r="P811" s="29"/>
      <c r="Q811" s="29"/>
      <c r="R811" s="29"/>
      <c r="S811" s="29"/>
      <c r="T811" s="29"/>
      <c r="U811" s="29"/>
      <c r="V811" s="30"/>
      <c r="W811" s="29"/>
      <c r="X811" s="17"/>
    </row>
    <row r="812" spans="1:24" ht="12.75" customHeight="1">
      <c r="A812" s="17"/>
      <c r="B812" s="30"/>
      <c r="C812" s="17"/>
      <c r="D812" s="8"/>
      <c r="E812" s="30"/>
      <c r="F812" s="31"/>
      <c r="G812" s="17"/>
      <c r="H812" s="17"/>
      <c r="I812" s="17"/>
      <c r="J812" s="17"/>
      <c r="K812" s="17"/>
      <c r="L812" s="17"/>
      <c r="M812" s="17"/>
      <c r="N812" s="19"/>
      <c r="O812" s="29"/>
      <c r="P812" s="29"/>
      <c r="Q812" s="29"/>
      <c r="R812" s="29"/>
      <c r="S812" s="29"/>
      <c r="T812" s="29"/>
      <c r="U812" s="29"/>
      <c r="V812" s="30"/>
      <c r="W812" s="29"/>
      <c r="X812" s="17"/>
    </row>
    <row r="813" spans="1:24" ht="12.75" customHeight="1">
      <c r="A813" s="17"/>
      <c r="B813" s="30"/>
      <c r="C813" s="17"/>
      <c r="D813" s="8"/>
      <c r="E813" s="30"/>
      <c r="F813" s="31"/>
      <c r="G813" s="17"/>
      <c r="H813" s="17"/>
      <c r="I813" s="17"/>
      <c r="J813" s="17"/>
      <c r="K813" s="17"/>
      <c r="L813" s="17"/>
      <c r="M813" s="17"/>
      <c r="N813" s="19"/>
      <c r="O813" s="29"/>
      <c r="P813" s="29"/>
      <c r="Q813" s="29"/>
      <c r="R813" s="29"/>
      <c r="S813" s="29"/>
      <c r="T813" s="29"/>
      <c r="U813" s="29"/>
      <c r="V813" s="30"/>
      <c r="W813" s="29"/>
      <c r="X813" s="17"/>
    </row>
    <row r="814" spans="1:24" ht="12.75" customHeight="1">
      <c r="A814" s="17"/>
      <c r="B814" s="30"/>
      <c r="C814" s="17"/>
      <c r="D814" s="8"/>
      <c r="E814" s="30"/>
      <c r="F814" s="31"/>
      <c r="G814" s="17"/>
      <c r="H814" s="17"/>
      <c r="I814" s="17"/>
      <c r="J814" s="17"/>
      <c r="K814" s="17"/>
      <c r="L814" s="17"/>
      <c r="M814" s="17"/>
      <c r="N814" s="19"/>
      <c r="O814" s="29"/>
      <c r="P814" s="29"/>
      <c r="Q814" s="29"/>
      <c r="R814" s="29"/>
      <c r="S814" s="29"/>
      <c r="T814" s="29"/>
      <c r="U814" s="29"/>
      <c r="V814" s="30"/>
      <c r="W814" s="29"/>
      <c r="X814" s="17"/>
    </row>
    <row r="815" spans="1:24" ht="12.75" customHeight="1">
      <c r="A815" s="17"/>
      <c r="B815" s="30"/>
      <c r="C815" s="17"/>
      <c r="D815" s="8"/>
      <c r="E815" s="30"/>
      <c r="F815" s="31"/>
      <c r="G815" s="17"/>
      <c r="H815" s="17"/>
      <c r="I815" s="17"/>
      <c r="J815" s="17"/>
      <c r="K815" s="17"/>
      <c r="L815" s="17"/>
      <c r="M815" s="17"/>
      <c r="N815" s="19"/>
      <c r="O815" s="29"/>
      <c r="P815" s="29"/>
      <c r="Q815" s="29"/>
      <c r="R815" s="29"/>
      <c r="S815" s="29"/>
      <c r="T815" s="29"/>
      <c r="U815" s="29"/>
      <c r="V815" s="30"/>
      <c r="W815" s="29"/>
      <c r="X815" s="17"/>
    </row>
    <row r="816" spans="1:24" ht="12.75" customHeight="1">
      <c r="A816" s="17"/>
      <c r="B816" s="30"/>
      <c r="C816" s="17"/>
      <c r="D816" s="8"/>
      <c r="E816" s="30"/>
      <c r="F816" s="31"/>
      <c r="G816" s="17"/>
      <c r="H816" s="17"/>
      <c r="I816" s="17"/>
      <c r="J816" s="17"/>
      <c r="K816" s="17"/>
      <c r="L816" s="17"/>
      <c r="M816" s="17"/>
      <c r="N816" s="19"/>
      <c r="O816" s="29"/>
      <c r="P816" s="29"/>
      <c r="Q816" s="29"/>
      <c r="R816" s="29"/>
      <c r="S816" s="29"/>
      <c r="T816" s="29"/>
      <c r="U816" s="29"/>
      <c r="V816" s="30"/>
      <c r="W816" s="29"/>
      <c r="X816" s="17"/>
    </row>
    <row r="817" spans="1:24" ht="12.75" customHeight="1">
      <c r="A817" s="17"/>
      <c r="B817" s="30"/>
      <c r="C817" s="17"/>
      <c r="D817" s="8"/>
      <c r="E817" s="30"/>
      <c r="F817" s="31"/>
      <c r="G817" s="17"/>
      <c r="H817" s="17"/>
      <c r="I817" s="17"/>
      <c r="J817" s="17"/>
      <c r="K817" s="17"/>
      <c r="L817" s="17"/>
      <c r="M817" s="17"/>
      <c r="N817" s="19"/>
      <c r="O817" s="29"/>
      <c r="P817" s="29"/>
      <c r="Q817" s="29"/>
      <c r="R817" s="29"/>
      <c r="S817" s="29"/>
      <c r="T817" s="29"/>
      <c r="U817" s="29"/>
      <c r="V817" s="30"/>
      <c r="W817" s="29"/>
      <c r="X817" s="17"/>
    </row>
    <row r="818" spans="1:24" ht="12.75" customHeight="1">
      <c r="A818" s="17"/>
      <c r="B818" s="30"/>
      <c r="C818" s="17"/>
      <c r="D818" s="8"/>
      <c r="E818" s="30"/>
      <c r="F818" s="31"/>
      <c r="G818" s="17"/>
      <c r="H818" s="17"/>
      <c r="I818" s="17"/>
      <c r="J818" s="17"/>
      <c r="K818" s="17"/>
      <c r="L818" s="17"/>
      <c r="M818" s="17"/>
      <c r="N818" s="19"/>
      <c r="O818" s="29"/>
      <c r="P818" s="29"/>
      <c r="Q818" s="29"/>
      <c r="R818" s="29"/>
      <c r="S818" s="29"/>
      <c r="T818" s="29"/>
      <c r="U818" s="29"/>
      <c r="V818" s="30"/>
      <c r="W818" s="29"/>
      <c r="X818" s="17"/>
    </row>
    <row r="819" spans="1:24" ht="12.75" customHeight="1">
      <c r="A819" s="17"/>
      <c r="B819" s="30"/>
      <c r="C819" s="17"/>
      <c r="D819" s="8"/>
      <c r="E819" s="30"/>
      <c r="F819" s="31"/>
      <c r="G819" s="17"/>
      <c r="H819" s="17"/>
      <c r="I819" s="17"/>
      <c r="J819" s="17"/>
      <c r="K819" s="17"/>
      <c r="L819" s="17"/>
      <c r="M819" s="17"/>
      <c r="N819" s="19"/>
      <c r="O819" s="29"/>
      <c r="P819" s="29"/>
      <c r="Q819" s="29"/>
      <c r="R819" s="29"/>
      <c r="S819" s="29"/>
      <c r="T819" s="29"/>
      <c r="U819" s="29"/>
      <c r="V819" s="30"/>
      <c r="W819" s="29"/>
      <c r="X819" s="17"/>
    </row>
    <row r="820" spans="1:24" ht="12.75" customHeight="1">
      <c r="A820" s="17"/>
      <c r="B820" s="30"/>
      <c r="C820" s="17"/>
      <c r="D820" s="8"/>
      <c r="E820" s="30"/>
      <c r="F820" s="31"/>
      <c r="G820" s="17"/>
      <c r="H820" s="17"/>
      <c r="I820" s="17"/>
      <c r="J820" s="17"/>
      <c r="K820" s="17"/>
      <c r="L820" s="17"/>
      <c r="M820" s="17"/>
      <c r="N820" s="19"/>
      <c r="O820" s="29"/>
      <c r="P820" s="29"/>
      <c r="Q820" s="29"/>
      <c r="R820" s="29"/>
      <c r="S820" s="29"/>
      <c r="T820" s="29"/>
      <c r="U820" s="29"/>
      <c r="V820" s="30"/>
      <c r="W820" s="29"/>
      <c r="X820" s="17"/>
    </row>
    <row r="821" spans="1:24" ht="12.75" customHeight="1">
      <c r="A821" s="17"/>
      <c r="B821" s="30"/>
      <c r="C821" s="17"/>
      <c r="D821" s="8"/>
      <c r="E821" s="30"/>
      <c r="F821" s="31"/>
      <c r="G821" s="17"/>
      <c r="H821" s="17"/>
      <c r="I821" s="17"/>
      <c r="J821" s="17"/>
      <c r="K821" s="17"/>
      <c r="L821" s="17"/>
      <c r="M821" s="17"/>
      <c r="N821" s="19"/>
      <c r="O821" s="29"/>
      <c r="P821" s="29"/>
      <c r="Q821" s="29"/>
      <c r="R821" s="29"/>
      <c r="S821" s="29"/>
      <c r="T821" s="29"/>
      <c r="U821" s="29"/>
      <c r="V821" s="30"/>
      <c r="W821" s="29"/>
      <c r="X821" s="17"/>
    </row>
    <row r="822" spans="1:24" ht="12.75" customHeight="1">
      <c r="A822" s="17"/>
      <c r="B822" s="30"/>
      <c r="C822" s="17"/>
      <c r="D822" s="8"/>
      <c r="E822" s="30"/>
      <c r="F822" s="31"/>
      <c r="G822" s="17"/>
      <c r="H822" s="17"/>
      <c r="I822" s="17"/>
      <c r="J822" s="17"/>
      <c r="K822" s="17"/>
      <c r="L822" s="17"/>
      <c r="M822" s="17"/>
      <c r="N822" s="19"/>
      <c r="O822" s="29"/>
      <c r="P822" s="29"/>
      <c r="Q822" s="29"/>
      <c r="R822" s="29"/>
      <c r="S822" s="29"/>
      <c r="T822" s="29"/>
      <c r="U822" s="29"/>
      <c r="V822" s="30"/>
      <c r="W822" s="29"/>
      <c r="X822" s="17"/>
    </row>
    <row r="823" spans="1:24" ht="12.75" customHeight="1">
      <c r="A823" s="17"/>
      <c r="B823" s="30"/>
      <c r="C823" s="17"/>
      <c r="D823" s="8"/>
      <c r="E823" s="30"/>
      <c r="F823" s="31"/>
      <c r="G823" s="17"/>
      <c r="H823" s="17"/>
      <c r="I823" s="17"/>
      <c r="J823" s="17"/>
      <c r="K823" s="17"/>
      <c r="L823" s="17"/>
      <c r="M823" s="17"/>
      <c r="N823" s="19"/>
      <c r="O823" s="29"/>
      <c r="P823" s="29"/>
      <c r="Q823" s="29"/>
      <c r="R823" s="29"/>
      <c r="S823" s="29"/>
      <c r="T823" s="29"/>
      <c r="U823" s="29"/>
      <c r="V823" s="30"/>
      <c r="W823" s="29"/>
      <c r="X823" s="17"/>
    </row>
    <row r="824" spans="1:24" ht="12.75" customHeight="1">
      <c r="A824" s="17"/>
      <c r="B824" s="30"/>
      <c r="C824" s="17"/>
      <c r="D824" s="8"/>
      <c r="E824" s="30"/>
      <c r="F824" s="31"/>
      <c r="G824" s="17"/>
      <c r="H824" s="17"/>
      <c r="I824" s="17"/>
      <c r="J824" s="17"/>
      <c r="K824" s="17"/>
      <c r="L824" s="17"/>
      <c r="M824" s="17"/>
      <c r="N824" s="19"/>
      <c r="O824" s="29"/>
      <c r="P824" s="29"/>
      <c r="Q824" s="29"/>
      <c r="R824" s="29"/>
      <c r="S824" s="29"/>
      <c r="T824" s="29"/>
      <c r="U824" s="29"/>
      <c r="V824" s="30"/>
      <c r="W824" s="29"/>
      <c r="X824" s="17"/>
    </row>
    <row r="825" spans="1:24" ht="12.75" customHeight="1">
      <c r="A825" s="17"/>
      <c r="B825" s="30"/>
      <c r="C825" s="17"/>
      <c r="D825" s="8"/>
      <c r="E825" s="30"/>
      <c r="F825" s="31"/>
      <c r="G825" s="17"/>
      <c r="H825" s="17"/>
      <c r="I825" s="17"/>
      <c r="J825" s="17"/>
      <c r="K825" s="17"/>
      <c r="L825" s="17"/>
      <c r="M825" s="17"/>
      <c r="N825" s="19"/>
      <c r="O825" s="29"/>
      <c r="P825" s="29"/>
      <c r="Q825" s="29"/>
      <c r="R825" s="29"/>
      <c r="S825" s="29"/>
      <c r="T825" s="29"/>
      <c r="U825" s="29"/>
      <c r="V825" s="30"/>
      <c r="W825" s="29"/>
      <c r="X825" s="17"/>
    </row>
    <row r="826" spans="1:24" ht="12.75" customHeight="1">
      <c r="A826" s="17"/>
      <c r="B826" s="30"/>
      <c r="C826" s="17"/>
      <c r="D826" s="8"/>
      <c r="E826" s="30"/>
      <c r="F826" s="31"/>
      <c r="G826" s="17"/>
      <c r="H826" s="17"/>
      <c r="I826" s="17"/>
      <c r="J826" s="17"/>
      <c r="K826" s="17"/>
      <c r="L826" s="17"/>
      <c r="M826" s="17"/>
      <c r="N826" s="19"/>
      <c r="O826" s="29"/>
      <c r="P826" s="29"/>
      <c r="Q826" s="29"/>
      <c r="R826" s="29"/>
      <c r="S826" s="29"/>
      <c r="T826" s="29"/>
      <c r="U826" s="29"/>
      <c r="V826" s="30"/>
      <c r="W826" s="29"/>
      <c r="X826" s="17"/>
    </row>
    <row r="827" spans="1:24" ht="12.75" customHeight="1">
      <c r="A827" s="17"/>
      <c r="B827" s="30"/>
      <c r="C827" s="17"/>
      <c r="D827" s="8"/>
      <c r="E827" s="30"/>
      <c r="F827" s="31"/>
      <c r="G827" s="17"/>
      <c r="H827" s="17"/>
      <c r="I827" s="17"/>
      <c r="J827" s="17"/>
      <c r="K827" s="17"/>
      <c r="L827" s="17"/>
      <c r="M827" s="17"/>
      <c r="N827" s="19"/>
      <c r="O827" s="29"/>
      <c r="P827" s="29"/>
      <c r="Q827" s="29"/>
      <c r="R827" s="29"/>
      <c r="S827" s="29"/>
      <c r="T827" s="29"/>
      <c r="U827" s="29"/>
      <c r="V827" s="30"/>
      <c r="W827" s="29"/>
      <c r="X827" s="17"/>
    </row>
    <row r="828" spans="1:24" ht="12.75" customHeight="1">
      <c r="A828" s="17"/>
      <c r="B828" s="30"/>
      <c r="C828" s="17"/>
      <c r="D828" s="8"/>
      <c r="E828" s="30"/>
      <c r="F828" s="31"/>
      <c r="G828" s="17"/>
      <c r="H828" s="17"/>
      <c r="I828" s="17"/>
      <c r="J828" s="17"/>
      <c r="K828" s="17"/>
      <c r="L828" s="17"/>
      <c r="M828" s="17"/>
      <c r="N828" s="19"/>
      <c r="O828" s="29"/>
      <c r="P828" s="29"/>
      <c r="Q828" s="29"/>
      <c r="R828" s="29"/>
      <c r="S828" s="29"/>
      <c r="T828" s="29"/>
      <c r="U828" s="29"/>
      <c r="V828" s="30"/>
      <c r="W828" s="29"/>
      <c r="X828" s="17"/>
    </row>
    <row r="829" spans="1:24" ht="12.75" customHeight="1">
      <c r="A829" s="17"/>
      <c r="B829" s="30"/>
      <c r="C829" s="17"/>
      <c r="D829" s="8"/>
      <c r="E829" s="30"/>
      <c r="F829" s="31"/>
      <c r="G829" s="17"/>
      <c r="H829" s="17"/>
      <c r="I829" s="17"/>
      <c r="J829" s="17"/>
      <c r="K829" s="17"/>
      <c r="L829" s="17"/>
      <c r="M829" s="17"/>
      <c r="N829" s="19"/>
      <c r="O829" s="29"/>
      <c r="P829" s="29"/>
      <c r="Q829" s="29"/>
      <c r="R829" s="29"/>
      <c r="S829" s="29"/>
      <c r="T829" s="29"/>
      <c r="U829" s="29"/>
      <c r="V829" s="30"/>
      <c r="W829" s="29"/>
      <c r="X829" s="17"/>
    </row>
    <row r="830" spans="1:24" ht="12.75" customHeight="1">
      <c r="A830" s="17"/>
      <c r="B830" s="30"/>
      <c r="C830" s="17"/>
      <c r="D830" s="8"/>
      <c r="E830" s="30"/>
      <c r="F830" s="31"/>
      <c r="G830" s="17"/>
      <c r="H830" s="17"/>
      <c r="I830" s="17"/>
      <c r="J830" s="17"/>
      <c r="K830" s="17"/>
      <c r="L830" s="17"/>
      <c r="M830" s="17"/>
      <c r="N830" s="19"/>
      <c r="O830" s="29"/>
      <c r="P830" s="29"/>
      <c r="Q830" s="29"/>
      <c r="R830" s="29"/>
      <c r="S830" s="29"/>
      <c r="T830" s="29"/>
      <c r="U830" s="29"/>
      <c r="V830" s="30"/>
      <c r="W830" s="29"/>
      <c r="X830" s="17"/>
    </row>
    <row r="831" spans="1:24" ht="12.75" customHeight="1">
      <c r="A831" s="17"/>
      <c r="B831" s="30"/>
      <c r="C831" s="17"/>
      <c r="D831" s="8"/>
      <c r="E831" s="30"/>
      <c r="F831" s="31"/>
      <c r="G831" s="17"/>
      <c r="H831" s="17"/>
      <c r="I831" s="17"/>
      <c r="J831" s="17"/>
      <c r="K831" s="17"/>
      <c r="L831" s="17"/>
      <c r="M831" s="17"/>
      <c r="N831" s="19"/>
      <c r="O831" s="29"/>
      <c r="P831" s="29"/>
      <c r="Q831" s="29"/>
      <c r="R831" s="29"/>
      <c r="S831" s="29"/>
      <c r="T831" s="29"/>
      <c r="U831" s="29"/>
      <c r="V831" s="30"/>
      <c r="W831" s="29"/>
      <c r="X831" s="17"/>
    </row>
    <row r="832" spans="1:24" ht="12.75" customHeight="1">
      <c r="A832" s="17"/>
      <c r="B832" s="30"/>
      <c r="C832" s="17"/>
      <c r="D832" s="8"/>
      <c r="E832" s="30"/>
      <c r="F832" s="31"/>
      <c r="G832" s="17"/>
      <c r="H832" s="17"/>
      <c r="I832" s="17"/>
      <c r="J832" s="17"/>
      <c r="K832" s="17"/>
      <c r="L832" s="17"/>
      <c r="M832" s="17"/>
      <c r="N832" s="19"/>
      <c r="O832" s="29"/>
      <c r="P832" s="29"/>
      <c r="Q832" s="29"/>
      <c r="R832" s="29"/>
      <c r="S832" s="29"/>
      <c r="T832" s="29"/>
      <c r="U832" s="29"/>
      <c r="V832" s="30"/>
      <c r="W832" s="29"/>
      <c r="X832" s="17"/>
    </row>
    <row r="833" spans="1:24" ht="12.75" customHeight="1">
      <c r="A833" s="17"/>
      <c r="B833" s="30"/>
      <c r="C833" s="17"/>
      <c r="D833" s="8"/>
      <c r="E833" s="30"/>
      <c r="F833" s="31"/>
      <c r="G833" s="17"/>
      <c r="H833" s="17"/>
      <c r="I833" s="17"/>
      <c r="J833" s="17"/>
      <c r="K833" s="17"/>
      <c r="L833" s="17"/>
      <c r="M833" s="17"/>
      <c r="N833" s="19"/>
      <c r="O833" s="29"/>
      <c r="P833" s="29"/>
      <c r="Q833" s="29"/>
      <c r="R833" s="29"/>
      <c r="S833" s="29"/>
      <c r="T833" s="29"/>
      <c r="U833" s="29"/>
      <c r="V833" s="30"/>
      <c r="W833" s="29"/>
      <c r="X833" s="17"/>
    </row>
    <row r="834" spans="1:24" ht="12.75" customHeight="1">
      <c r="A834" s="17"/>
      <c r="B834" s="30"/>
      <c r="C834" s="17"/>
      <c r="D834" s="8"/>
      <c r="E834" s="30"/>
      <c r="F834" s="31"/>
      <c r="G834" s="17"/>
      <c r="H834" s="17"/>
      <c r="I834" s="17"/>
      <c r="J834" s="17"/>
      <c r="K834" s="17"/>
      <c r="L834" s="17"/>
      <c r="M834" s="17"/>
      <c r="N834" s="19"/>
      <c r="O834" s="29"/>
      <c r="P834" s="29"/>
      <c r="Q834" s="29"/>
      <c r="R834" s="29"/>
      <c r="S834" s="29"/>
      <c r="T834" s="29"/>
      <c r="U834" s="29"/>
      <c r="V834" s="30"/>
      <c r="W834" s="29"/>
      <c r="X834" s="17"/>
    </row>
    <row r="835" spans="1:24" ht="12.75" customHeight="1">
      <c r="A835" s="17"/>
      <c r="B835" s="30"/>
      <c r="C835" s="17"/>
      <c r="D835" s="8"/>
      <c r="E835" s="30"/>
      <c r="F835" s="31"/>
      <c r="G835" s="17"/>
      <c r="H835" s="17"/>
      <c r="I835" s="17"/>
      <c r="J835" s="17"/>
      <c r="K835" s="17"/>
      <c r="L835" s="17"/>
      <c r="M835" s="17"/>
      <c r="N835" s="19"/>
      <c r="O835" s="29"/>
      <c r="P835" s="29"/>
      <c r="Q835" s="29"/>
      <c r="R835" s="29"/>
      <c r="S835" s="29"/>
      <c r="T835" s="29"/>
      <c r="U835" s="29"/>
      <c r="V835" s="30"/>
      <c r="W835" s="29"/>
      <c r="X835" s="17"/>
    </row>
    <row r="836" spans="1:24" ht="12.75" customHeight="1">
      <c r="A836" s="17"/>
      <c r="B836" s="30"/>
      <c r="C836" s="17"/>
      <c r="D836" s="8"/>
      <c r="E836" s="30"/>
      <c r="F836" s="31"/>
      <c r="G836" s="17"/>
      <c r="H836" s="17"/>
      <c r="I836" s="17"/>
      <c r="J836" s="17"/>
      <c r="K836" s="17"/>
      <c r="L836" s="17"/>
      <c r="M836" s="17"/>
      <c r="N836" s="19"/>
      <c r="O836" s="29"/>
      <c r="P836" s="29"/>
      <c r="Q836" s="29"/>
      <c r="R836" s="29"/>
      <c r="S836" s="29"/>
      <c r="T836" s="29"/>
      <c r="U836" s="29"/>
      <c r="V836" s="30"/>
      <c r="W836" s="29"/>
      <c r="X836" s="17"/>
    </row>
    <row r="837" spans="1:24" ht="12.75" customHeight="1">
      <c r="A837" s="17"/>
      <c r="B837" s="30"/>
      <c r="C837" s="17"/>
      <c r="D837" s="8"/>
      <c r="E837" s="30"/>
      <c r="F837" s="31"/>
      <c r="G837" s="17"/>
      <c r="H837" s="17"/>
      <c r="I837" s="17"/>
      <c r="J837" s="17"/>
      <c r="K837" s="17"/>
      <c r="L837" s="17"/>
      <c r="M837" s="17"/>
      <c r="N837" s="19"/>
      <c r="O837" s="29"/>
      <c r="P837" s="29"/>
      <c r="Q837" s="29"/>
      <c r="R837" s="29"/>
      <c r="S837" s="29"/>
      <c r="T837" s="29"/>
      <c r="U837" s="29"/>
      <c r="V837" s="30"/>
      <c r="W837" s="29"/>
      <c r="X837" s="17"/>
    </row>
    <row r="838" spans="1:24" ht="12.75" customHeight="1">
      <c r="A838" s="17"/>
      <c r="B838" s="30"/>
      <c r="C838" s="17"/>
      <c r="D838" s="8"/>
      <c r="E838" s="30"/>
      <c r="F838" s="31"/>
      <c r="G838" s="17"/>
      <c r="H838" s="17"/>
      <c r="I838" s="17"/>
      <c r="J838" s="17"/>
      <c r="K838" s="17"/>
      <c r="L838" s="17"/>
      <c r="M838" s="17"/>
      <c r="N838" s="19"/>
      <c r="O838" s="29"/>
      <c r="P838" s="29"/>
      <c r="Q838" s="29"/>
      <c r="R838" s="29"/>
      <c r="S838" s="29"/>
      <c r="T838" s="29"/>
      <c r="U838" s="29"/>
      <c r="V838" s="30"/>
      <c r="W838" s="29"/>
      <c r="X838" s="17"/>
    </row>
    <row r="839" spans="1:24" ht="12.75" customHeight="1">
      <c r="A839" s="17"/>
      <c r="B839" s="30"/>
      <c r="C839" s="17"/>
      <c r="D839" s="8"/>
      <c r="E839" s="30"/>
      <c r="F839" s="31"/>
      <c r="G839" s="17"/>
      <c r="H839" s="17"/>
      <c r="I839" s="17"/>
      <c r="J839" s="17"/>
      <c r="K839" s="17"/>
      <c r="L839" s="17"/>
      <c r="M839" s="17"/>
      <c r="N839" s="19"/>
      <c r="O839" s="29"/>
      <c r="P839" s="29"/>
      <c r="Q839" s="29"/>
      <c r="R839" s="29"/>
      <c r="S839" s="29"/>
      <c r="T839" s="29"/>
      <c r="U839" s="29"/>
      <c r="V839" s="30"/>
      <c r="W839" s="29"/>
      <c r="X839" s="17"/>
    </row>
    <row r="840" spans="1:24" ht="12.75" customHeight="1">
      <c r="A840" s="17"/>
      <c r="B840" s="30"/>
      <c r="C840" s="17"/>
      <c r="D840" s="8"/>
      <c r="E840" s="30"/>
      <c r="F840" s="31"/>
      <c r="G840" s="17"/>
      <c r="H840" s="17"/>
      <c r="I840" s="17"/>
      <c r="J840" s="17"/>
      <c r="K840" s="17"/>
      <c r="L840" s="17"/>
      <c r="M840" s="17"/>
      <c r="N840" s="19"/>
      <c r="O840" s="29"/>
      <c r="P840" s="29"/>
      <c r="Q840" s="29"/>
      <c r="R840" s="29"/>
      <c r="S840" s="29"/>
      <c r="T840" s="29"/>
      <c r="U840" s="29"/>
      <c r="V840" s="30"/>
      <c r="W840" s="29"/>
      <c r="X840" s="17"/>
    </row>
    <row r="841" spans="1:24" ht="12.75" customHeight="1">
      <c r="A841" s="17"/>
      <c r="B841" s="30"/>
      <c r="C841" s="17"/>
      <c r="D841" s="8"/>
      <c r="E841" s="30"/>
      <c r="F841" s="31"/>
      <c r="G841" s="17"/>
      <c r="H841" s="17"/>
      <c r="I841" s="17"/>
      <c r="J841" s="17"/>
      <c r="K841" s="17"/>
      <c r="L841" s="17"/>
      <c r="M841" s="17"/>
      <c r="N841" s="19"/>
      <c r="O841" s="29"/>
      <c r="P841" s="29"/>
      <c r="Q841" s="29"/>
      <c r="R841" s="29"/>
      <c r="S841" s="29"/>
      <c r="T841" s="29"/>
      <c r="U841" s="29"/>
      <c r="V841" s="30"/>
      <c r="W841" s="29"/>
      <c r="X841" s="17"/>
    </row>
    <row r="842" spans="1:24" ht="12.75" customHeight="1">
      <c r="A842" s="17"/>
      <c r="B842" s="30"/>
      <c r="C842" s="17"/>
      <c r="D842" s="8"/>
      <c r="E842" s="30"/>
      <c r="F842" s="31"/>
      <c r="G842" s="17"/>
      <c r="H842" s="17"/>
      <c r="I842" s="17"/>
      <c r="J842" s="17"/>
      <c r="K842" s="17"/>
      <c r="L842" s="17"/>
      <c r="M842" s="17"/>
      <c r="N842" s="19"/>
      <c r="O842" s="29"/>
      <c r="P842" s="29"/>
      <c r="Q842" s="29"/>
      <c r="R842" s="29"/>
      <c r="S842" s="29"/>
      <c r="T842" s="29"/>
      <c r="U842" s="29"/>
      <c r="V842" s="30"/>
      <c r="W842" s="29"/>
      <c r="X842" s="17"/>
    </row>
    <row r="843" spans="1:24" ht="12.75" customHeight="1">
      <c r="A843" s="17"/>
      <c r="B843" s="30"/>
      <c r="C843" s="17"/>
      <c r="D843" s="8"/>
      <c r="E843" s="30"/>
      <c r="F843" s="31"/>
      <c r="G843" s="17"/>
      <c r="H843" s="17"/>
      <c r="I843" s="17"/>
      <c r="J843" s="17"/>
      <c r="K843" s="17"/>
      <c r="L843" s="17"/>
      <c r="M843" s="17"/>
      <c r="N843" s="19"/>
      <c r="O843" s="29"/>
      <c r="P843" s="29"/>
      <c r="Q843" s="29"/>
      <c r="R843" s="29"/>
      <c r="S843" s="29"/>
      <c r="T843" s="29"/>
      <c r="U843" s="29"/>
      <c r="V843" s="30"/>
      <c r="W843" s="29"/>
      <c r="X843" s="17"/>
    </row>
    <row r="844" spans="1:24" ht="12.75" customHeight="1">
      <c r="A844" s="17"/>
      <c r="B844" s="30"/>
      <c r="C844" s="17"/>
      <c r="D844" s="8"/>
      <c r="E844" s="30"/>
      <c r="F844" s="31"/>
      <c r="G844" s="17"/>
      <c r="H844" s="17"/>
      <c r="I844" s="17"/>
      <c r="J844" s="17"/>
      <c r="K844" s="17"/>
      <c r="L844" s="17"/>
      <c r="M844" s="17"/>
      <c r="N844" s="19"/>
      <c r="O844" s="29"/>
      <c r="P844" s="29"/>
      <c r="Q844" s="29"/>
      <c r="R844" s="29"/>
      <c r="S844" s="29"/>
      <c r="T844" s="29"/>
      <c r="U844" s="29"/>
      <c r="V844" s="30"/>
      <c r="W844" s="29"/>
      <c r="X844" s="17"/>
    </row>
    <row r="845" spans="1:24" ht="12.75" customHeight="1">
      <c r="A845" s="17"/>
      <c r="B845" s="30"/>
      <c r="C845" s="17"/>
      <c r="D845" s="8"/>
      <c r="E845" s="30"/>
      <c r="F845" s="31"/>
      <c r="G845" s="17"/>
      <c r="H845" s="17"/>
      <c r="I845" s="17"/>
      <c r="J845" s="17"/>
      <c r="K845" s="17"/>
      <c r="L845" s="17"/>
      <c r="M845" s="17"/>
      <c r="N845" s="19"/>
      <c r="O845" s="29"/>
      <c r="P845" s="29"/>
      <c r="Q845" s="29"/>
      <c r="R845" s="29"/>
      <c r="S845" s="29"/>
      <c r="T845" s="29"/>
      <c r="U845" s="29"/>
      <c r="V845" s="30"/>
      <c r="W845" s="29"/>
      <c r="X845" s="17"/>
    </row>
    <row r="846" spans="1:24" ht="12.75" customHeight="1">
      <c r="A846" s="17"/>
      <c r="B846" s="30"/>
      <c r="C846" s="17"/>
      <c r="D846" s="8"/>
      <c r="E846" s="30"/>
      <c r="F846" s="31"/>
      <c r="G846" s="17"/>
      <c r="H846" s="17"/>
      <c r="I846" s="17"/>
      <c r="J846" s="17"/>
      <c r="K846" s="17"/>
      <c r="L846" s="17"/>
      <c r="M846" s="17"/>
      <c r="N846" s="19"/>
      <c r="O846" s="29"/>
      <c r="P846" s="29"/>
      <c r="Q846" s="29"/>
      <c r="R846" s="29"/>
      <c r="S846" s="29"/>
      <c r="T846" s="29"/>
      <c r="U846" s="29"/>
      <c r="V846" s="30"/>
      <c r="W846" s="29"/>
      <c r="X846" s="17"/>
    </row>
    <row r="847" spans="1:24" ht="12.75" customHeight="1">
      <c r="A847" s="17"/>
      <c r="B847" s="30"/>
      <c r="C847" s="17"/>
      <c r="D847" s="8"/>
      <c r="E847" s="30"/>
      <c r="F847" s="31"/>
      <c r="G847" s="17"/>
      <c r="H847" s="17"/>
      <c r="I847" s="17"/>
      <c r="J847" s="17"/>
      <c r="K847" s="17"/>
      <c r="L847" s="17"/>
      <c r="M847" s="17"/>
      <c r="N847" s="19"/>
      <c r="O847" s="29"/>
      <c r="P847" s="29"/>
      <c r="Q847" s="29"/>
      <c r="R847" s="29"/>
      <c r="S847" s="29"/>
      <c r="T847" s="29"/>
      <c r="U847" s="29"/>
      <c r="V847" s="30"/>
      <c r="W847" s="29"/>
      <c r="X847" s="17"/>
    </row>
    <row r="848" spans="1:24" ht="12.75" customHeight="1">
      <c r="A848" s="17"/>
      <c r="B848" s="30"/>
      <c r="C848" s="17"/>
      <c r="D848" s="8"/>
      <c r="E848" s="30"/>
      <c r="F848" s="31"/>
      <c r="G848" s="17"/>
      <c r="H848" s="17"/>
      <c r="I848" s="17"/>
      <c r="J848" s="17"/>
      <c r="K848" s="17"/>
      <c r="L848" s="17"/>
      <c r="M848" s="17"/>
      <c r="N848" s="19"/>
      <c r="O848" s="29"/>
      <c r="P848" s="29"/>
      <c r="Q848" s="29"/>
      <c r="R848" s="29"/>
      <c r="S848" s="29"/>
      <c r="T848" s="29"/>
      <c r="U848" s="29"/>
      <c r="V848" s="30"/>
      <c r="W848" s="29"/>
      <c r="X848" s="17"/>
    </row>
    <row r="849" spans="1:24" ht="12.75" customHeight="1">
      <c r="A849" s="17"/>
      <c r="B849" s="30"/>
      <c r="C849" s="17"/>
      <c r="D849" s="8"/>
      <c r="E849" s="30"/>
      <c r="F849" s="31"/>
      <c r="G849" s="17"/>
      <c r="H849" s="17"/>
      <c r="I849" s="17"/>
      <c r="J849" s="17"/>
      <c r="K849" s="17"/>
      <c r="L849" s="17"/>
      <c r="M849" s="17"/>
      <c r="N849" s="19"/>
      <c r="O849" s="29"/>
      <c r="P849" s="29"/>
      <c r="Q849" s="29"/>
      <c r="R849" s="29"/>
      <c r="S849" s="29"/>
      <c r="T849" s="29"/>
      <c r="U849" s="29"/>
      <c r="V849" s="30"/>
      <c r="W849" s="29"/>
      <c r="X849" s="17"/>
    </row>
    <row r="850" spans="1:24" ht="12.75" customHeight="1">
      <c r="A850" s="17"/>
      <c r="B850" s="30"/>
      <c r="C850" s="17"/>
      <c r="D850" s="8"/>
      <c r="E850" s="30"/>
      <c r="F850" s="31"/>
      <c r="G850" s="17"/>
      <c r="H850" s="17"/>
      <c r="I850" s="17"/>
      <c r="J850" s="17"/>
      <c r="K850" s="17"/>
      <c r="L850" s="17"/>
      <c r="M850" s="17"/>
      <c r="N850" s="19"/>
      <c r="O850" s="29"/>
      <c r="P850" s="29"/>
      <c r="Q850" s="29"/>
      <c r="R850" s="29"/>
      <c r="S850" s="29"/>
      <c r="T850" s="29"/>
      <c r="U850" s="29"/>
      <c r="V850" s="30"/>
      <c r="W850" s="29"/>
      <c r="X850" s="17"/>
    </row>
    <row r="851" spans="1:24" ht="12.75" customHeight="1">
      <c r="A851" s="17"/>
      <c r="B851" s="30"/>
      <c r="C851" s="17"/>
      <c r="D851" s="8"/>
      <c r="E851" s="30"/>
      <c r="F851" s="31"/>
      <c r="G851" s="17"/>
      <c r="H851" s="17"/>
      <c r="I851" s="17"/>
      <c r="J851" s="17"/>
      <c r="K851" s="17"/>
      <c r="L851" s="17"/>
      <c r="M851" s="17"/>
      <c r="N851" s="19"/>
      <c r="O851" s="29"/>
      <c r="P851" s="29"/>
      <c r="Q851" s="29"/>
      <c r="R851" s="29"/>
      <c r="S851" s="29"/>
      <c r="T851" s="29"/>
      <c r="U851" s="29"/>
      <c r="V851" s="30"/>
      <c r="W851" s="29"/>
      <c r="X851" s="17"/>
    </row>
    <row r="852" spans="1:24" ht="12.75" customHeight="1">
      <c r="A852" s="17"/>
      <c r="B852" s="30"/>
      <c r="C852" s="17"/>
      <c r="D852" s="8"/>
      <c r="E852" s="30"/>
      <c r="F852" s="31"/>
      <c r="G852" s="17"/>
      <c r="H852" s="17"/>
      <c r="I852" s="17"/>
      <c r="J852" s="17"/>
      <c r="K852" s="17"/>
      <c r="L852" s="17"/>
      <c r="M852" s="17"/>
      <c r="N852" s="19"/>
      <c r="O852" s="29"/>
      <c r="P852" s="29"/>
      <c r="Q852" s="29"/>
      <c r="R852" s="29"/>
      <c r="S852" s="29"/>
      <c r="T852" s="29"/>
      <c r="U852" s="29"/>
      <c r="V852" s="30"/>
      <c r="W852" s="29"/>
      <c r="X852" s="17"/>
    </row>
    <row r="853" spans="1:24" ht="12.75" customHeight="1">
      <c r="A853" s="17"/>
      <c r="B853" s="30"/>
      <c r="C853" s="17"/>
      <c r="D853" s="8"/>
      <c r="E853" s="30"/>
      <c r="F853" s="31"/>
      <c r="G853" s="17"/>
      <c r="H853" s="17"/>
      <c r="I853" s="17"/>
      <c r="J853" s="17"/>
      <c r="K853" s="17"/>
      <c r="L853" s="17"/>
      <c r="M853" s="17"/>
      <c r="N853" s="19"/>
      <c r="O853" s="29"/>
      <c r="P853" s="29"/>
      <c r="Q853" s="29"/>
      <c r="R853" s="29"/>
      <c r="S853" s="29"/>
      <c r="T853" s="29"/>
      <c r="U853" s="29"/>
      <c r="V853" s="30"/>
      <c r="W853" s="29"/>
      <c r="X853" s="17"/>
    </row>
    <row r="854" spans="1:24" ht="12.75" customHeight="1">
      <c r="A854" s="17"/>
      <c r="B854" s="30"/>
      <c r="C854" s="17"/>
      <c r="D854" s="8"/>
      <c r="E854" s="30"/>
      <c r="F854" s="31"/>
      <c r="G854" s="17"/>
      <c r="H854" s="17"/>
      <c r="I854" s="17"/>
      <c r="J854" s="17"/>
      <c r="K854" s="17"/>
      <c r="L854" s="17"/>
      <c r="M854" s="17"/>
      <c r="N854" s="19"/>
      <c r="O854" s="29"/>
      <c r="P854" s="29"/>
      <c r="Q854" s="29"/>
      <c r="R854" s="29"/>
      <c r="S854" s="29"/>
      <c r="T854" s="29"/>
      <c r="U854" s="29"/>
      <c r="V854" s="30"/>
      <c r="W854" s="29"/>
      <c r="X854" s="17"/>
    </row>
    <row r="855" spans="1:24" ht="12.75" customHeight="1">
      <c r="A855" s="17"/>
      <c r="B855" s="30"/>
      <c r="C855" s="17"/>
      <c r="D855" s="8"/>
      <c r="E855" s="30"/>
      <c r="F855" s="31"/>
      <c r="G855" s="17"/>
      <c r="H855" s="17"/>
      <c r="I855" s="17"/>
      <c r="J855" s="17"/>
      <c r="K855" s="17"/>
      <c r="L855" s="17"/>
      <c r="M855" s="17"/>
      <c r="N855" s="19"/>
      <c r="O855" s="29"/>
      <c r="P855" s="29"/>
      <c r="Q855" s="29"/>
      <c r="R855" s="29"/>
      <c r="S855" s="29"/>
      <c r="T855" s="29"/>
      <c r="U855" s="29"/>
      <c r="V855" s="30"/>
      <c r="W855" s="29"/>
      <c r="X855" s="17"/>
    </row>
    <row r="856" spans="1:24" ht="12.75" customHeight="1">
      <c r="A856" s="17"/>
      <c r="B856" s="30"/>
      <c r="C856" s="17"/>
      <c r="D856" s="8"/>
      <c r="E856" s="30"/>
      <c r="F856" s="31"/>
      <c r="G856" s="17"/>
      <c r="H856" s="17"/>
      <c r="I856" s="17"/>
      <c r="J856" s="17"/>
      <c r="K856" s="17"/>
      <c r="L856" s="17"/>
      <c r="M856" s="17"/>
      <c r="N856" s="19"/>
      <c r="O856" s="29"/>
      <c r="P856" s="29"/>
      <c r="Q856" s="29"/>
      <c r="R856" s="29"/>
      <c r="S856" s="29"/>
      <c r="T856" s="29"/>
      <c r="U856" s="29"/>
      <c r="V856" s="30"/>
      <c r="W856" s="29"/>
      <c r="X856" s="17"/>
    </row>
    <row r="857" spans="1:24" ht="12.75" customHeight="1">
      <c r="A857" s="17"/>
      <c r="B857" s="30"/>
      <c r="C857" s="17"/>
      <c r="D857" s="8"/>
      <c r="E857" s="30"/>
      <c r="F857" s="31"/>
      <c r="G857" s="17"/>
      <c r="H857" s="17"/>
      <c r="I857" s="17"/>
      <c r="J857" s="17"/>
      <c r="K857" s="17"/>
      <c r="L857" s="17"/>
      <c r="M857" s="17"/>
      <c r="N857" s="19"/>
      <c r="O857" s="29"/>
      <c r="P857" s="29"/>
      <c r="Q857" s="29"/>
      <c r="R857" s="29"/>
      <c r="S857" s="29"/>
      <c r="T857" s="29"/>
      <c r="U857" s="29"/>
      <c r="V857" s="30"/>
      <c r="W857" s="29"/>
      <c r="X857" s="17"/>
    </row>
    <row r="858" spans="1:24" ht="12.75" customHeight="1">
      <c r="A858" s="17"/>
      <c r="B858" s="30"/>
      <c r="C858" s="17"/>
      <c r="D858" s="8"/>
      <c r="E858" s="30"/>
      <c r="F858" s="31"/>
      <c r="G858" s="17"/>
      <c r="H858" s="17"/>
      <c r="I858" s="17"/>
      <c r="J858" s="17"/>
      <c r="K858" s="17"/>
      <c r="L858" s="17"/>
      <c r="M858" s="17"/>
      <c r="N858" s="19"/>
      <c r="O858" s="29"/>
      <c r="P858" s="29"/>
      <c r="Q858" s="29"/>
      <c r="R858" s="29"/>
      <c r="S858" s="29"/>
      <c r="T858" s="29"/>
      <c r="U858" s="29"/>
      <c r="V858" s="30"/>
      <c r="W858" s="29"/>
      <c r="X858" s="17"/>
    </row>
    <row r="859" spans="1:24" ht="12.75" customHeight="1">
      <c r="A859" s="17"/>
      <c r="B859" s="30"/>
      <c r="C859" s="17"/>
      <c r="D859" s="8"/>
      <c r="E859" s="30"/>
      <c r="F859" s="31"/>
      <c r="G859" s="17"/>
      <c r="H859" s="17"/>
      <c r="I859" s="17"/>
      <c r="J859" s="17"/>
      <c r="K859" s="17"/>
      <c r="L859" s="17"/>
      <c r="M859" s="17"/>
      <c r="N859" s="19"/>
      <c r="O859" s="29"/>
      <c r="P859" s="29"/>
      <c r="Q859" s="29"/>
      <c r="R859" s="29"/>
      <c r="S859" s="29"/>
      <c r="T859" s="29"/>
      <c r="U859" s="29"/>
      <c r="V859" s="30"/>
      <c r="W859" s="29"/>
      <c r="X859" s="17"/>
    </row>
    <row r="860" spans="1:24" ht="12.75" customHeight="1">
      <c r="A860" s="17"/>
      <c r="B860" s="30"/>
      <c r="C860" s="17"/>
      <c r="D860" s="8"/>
      <c r="E860" s="30"/>
      <c r="F860" s="31"/>
      <c r="G860" s="17"/>
      <c r="H860" s="17"/>
      <c r="I860" s="17"/>
      <c r="J860" s="17"/>
      <c r="K860" s="17"/>
      <c r="L860" s="17"/>
      <c r="M860" s="17"/>
      <c r="N860" s="19"/>
      <c r="O860" s="29"/>
      <c r="P860" s="29"/>
      <c r="Q860" s="29"/>
      <c r="R860" s="29"/>
      <c r="S860" s="29"/>
      <c r="T860" s="29"/>
      <c r="U860" s="29"/>
      <c r="V860" s="30"/>
      <c r="W860" s="29"/>
      <c r="X860" s="17"/>
    </row>
    <row r="861" spans="1:24" ht="12.75" customHeight="1">
      <c r="A861" s="17"/>
      <c r="B861" s="30"/>
      <c r="C861" s="17"/>
      <c r="D861" s="8"/>
      <c r="E861" s="30"/>
      <c r="F861" s="31"/>
      <c r="G861" s="17"/>
      <c r="H861" s="17"/>
      <c r="I861" s="17"/>
      <c r="J861" s="17"/>
      <c r="K861" s="17"/>
      <c r="L861" s="17"/>
      <c r="M861" s="17"/>
      <c r="N861" s="19"/>
      <c r="O861" s="29"/>
      <c r="P861" s="29"/>
      <c r="Q861" s="29"/>
      <c r="R861" s="29"/>
      <c r="S861" s="29"/>
      <c r="T861" s="29"/>
      <c r="U861" s="29"/>
      <c r="V861" s="30"/>
      <c r="W861" s="29"/>
      <c r="X861" s="17"/>
    </row>
    <row r="862" spans="1:24" ht="12.75" customHeight="1">
      <c r="A862" s="17"/>
      <c r="B862" s="30"/>
      <c r="C862" s="17"/>
      <c r="D862" s="8"/>
      <c r="E862" s="30"/>
      <c r="F862" s="31"/>
      <c r="G862" s="17"/>
      <c r="H862" s="17"/>
      <c r="I862" s="17"/>
      <c r="J862" s="17"/>
      <c r="K862" s="17"/>
      <c r="L862" s="17"/>
      <c r="M862" s="17"/>
      <c r="N862" s="19"/>
      <c r="O862" s="29"/>
      <c r="P862" s="29"/>
      <c r="Q862" s="29"/>
      <c r="R862" s="29"/>
      <c r="S862" s="29"/>
      <c r="T862" s="29"/>
      <c r="U862" s="29"/>
      <c r="V862" s="30"/>
      <c r="W862" s="29"/>
      <c r="X862" s="17"/>
    </row>
    <row r="863" spans="1:24" ht="12.75" customHeight="1">
      <c r="A863" s="17"/>
      <c r="B863" s="30"/>
      <c r="C863" s="17"/>
      <c r="D863" s="8"/>
      <c r="E863" s="30"/>
      <c r="F863" s="31"/>
      <c r="G863" s="17"/>
      <c r="H863" s="17"/>
      <c r="I863" s="17"/>
      <c r="J863" s="17"/>
      <c r="K863" s="17"/>
      <c r="L863" s="17"/>
      <c r="M863" s="17"/>
      <c r="N863" s="19"/>
      <c r="O863" s="29"/>
      <c r="P863" s="29"/>
      <c r="Q863" s="29"/>
      <c r="R863" s="29"/>
      <c r="S863" s="29"/>
      <c r="T863" s="29"/>
      <c r="U863" s="29"/>
      <c r="V863" s="30"/>
      <c r="W863" s="29"/>
      <c r="X863" s="17"/>
    </row>
    <row r="864" spans="1:24" ht="12.75" customHeight="1">
      <c r="A864" s="17"/>
      <c r="B864" s="30"/>
      <c r="C864" s="17"/>
      <c r="D864" s="8"/>
      <c r="E864" s="30"/>
      <c r="F864" s="31"/>
      <c r="G864" s="17"/>
      <c r="H864" s="17"/>
      <c r="I864" s="17"/>
      <c r="J864" s="17"/>
      <c r="K864" s="17"/>
      <c r="L864" s="17"/>
      <c r="M864" s="17"/>
      <c r="N864" s="19"/>
      <c r="O864" s="29"/>
      <c r="P864" s="29"/>
      <c r="Q864" s="29"/>
      <c r="R864" s="29"/>
      <c r="S864" s="29"/>
      <c r="T864" s="29"/>
      <c r="U864" s="29"/>
      <c r="V864" s="30"/>
      <c r="W864" s="29"/>
      <c r="X864" s="17"/>
    </row>
    <row r="865" spans="1:24" ht="12.75" customHeight="1">
      <c r="A865" s="17"/>
      <c r="B865" s="30"/>
      <c r="C865" s="17"/>
      <c r="D865" s="8"/>
      <c r="E865" s="30"/>
      <c r="F865" s="31"/>
      <c r="G865" s="17"/>
      <c r="H865" s="17"/>
      <c r="I865" s="17"/>
      <c r="J865" s="17"/>
      <c r="K865" s="17"/>
      <c r="L865" s="17"/>
      <c r="M865" s="17"/>
      <c r="N865" s="19"/>
      <c r="O865" s="29"/>
      <c r="P865" s="29"/>
      <c r="Q865" s="29"/>
      <c r="R865" s="29"/>
      <c r="S865" s="29"/>
      <c r="T865" s="29"/>
      <c r="U865" s="29"/>
      <c r="V865" s="30"/>
      <c r="W865" s="29"/>
      <c r="X865" s="17"/>
    </row>
    <row r="866" spans="1:24" ht="12.75" customHeight="1">
      <c r="A866" s="17"/>
      <c r="B866" s="30"/>
      <c r="C866" s="17"/>
      <c r="D866" s="8"/>
      <c r="E866" s="30"/>
      <c r="F866" s="31"/>
      <c r="G866" s="17"/>
      <c r="H866" s="17"/>
      <c r="I866" s="17"/>
      <c r="J866" s="17"/>
      <c r="K866" s="17"/>
      <c r="L866" s="17"/>
      <c r="M866" s="17"/>
      <c r="N866" s="19"/>
      <c r="O866" s="29"/>
      <c r="P866" s="29"/>
      <c r="Q866" s="29"/>
      <c r="R866" s="29"/>
      <c r="S866" s="29"/>
      <c r="T866" s="29"/>
      <c r="U866" s="29"/>
      <c r="V866" s="30"/>
      <c r="W866" s="29"/>
      <c r="X866" s="17"/>
    </row>
    <row r="867" spans="1:24" ht="12.75" customHeight="1">
      <c r="A867" s="17"/>
      <c r="B867" s="30"/>
      <c r="C867" s="17"/>
      <c r="D867" s="8"/>
      <c r="E867" s="30"/>
      <c r="F867" s="31"/>
      <c r="G867" s="17"/>
      <c r="H867" s="17"/>
      <c r="I867" s="17"/>
      <c r="J867" s="17"/>
      <c r="K867" s="17"/>
      <c r="L867" s="17"/>
      <c r="M867" s="17"/>
      <c r="N867" s="19"/>
      <c r="O867" s="29"/>
      <c r="P867" s="29"/>
      <c r="Q867" s="29"/>
      <c r="R867" s="29"/>
      <c r="S867" s="29"/>
      <c r="T867" s="29"/>
      <c r="U867" s="29"/>
      <c r="V867" s="30"/>
      <c r="W867" s="29"/>
      <c r="X867" s="17"/>
    </row>
    <row r="868" spans="1:24" ht="12.75" customHeight="1">
      <c r="A868" s="17"/>
      <c r="B868" s="30"/>
      <c r="C868" s="17"/>
      <c r="D868" s="8"/>
      <c r="E868" s="30"/>
      <c r="F868" s="31"/>
      <c r="G868" s="17"/>
      <c r="H868" s="17"/>
      <c r="I868" s="17"/>
      <c r="J868" s="17"/>
      <c r="K868" s="17"/>
      <c r="L868" s="17"/>
      <c r="M868" s="17"/>
      <c r="N868" s="19"/>
      <c r="O868" s="29"/>
      <c r="P868" s="29"/>
      <c r="Q868" s="29"/>
      <c r="R868" s="29"/>
      <c r="S868" s="29"/>
      <c r="T868" s="29"/>
      <c r="U868" s="29"/>
      <c r="V868" s="30"/>
      <c r="W868" s="29"/>
      <c r="X868" s="17"/>
    </row>
    <row r="869" spans="1:24" ht="12.75" customHeight="1">
      <c r="A869" s="17"/>
      <c r="B869" s="30"/>
      <c r="C869" s="17"/>
      <c r="D869" s="8"/>
      <c r="E869" s="30"/>
      <c r="F869" s="31"/>
      <c r="G869" s="17"/>
      <c r="H869" s="17"/>
      <c r="I869" s="17"/>
      <c r="J869" s="17"/>
      <c r="K869" s="17"/>
      <c r="L869" s="17"/>
      <c r="M869" s="17"/>
      <c r="N869" s="19"/>
      <c r="O869" s="29"/>
      <c r="P869" s="29"/>
      <c r="Q869" s="29"/>
      <c r="R869" s="29"/>
      <c r="S869" s="29"/>
      <c r="T869" s="29"/>
      <c r="U869" s="29"/>
      <c r="V869" s="30"/>
      <c r="W869" s="29"/>
      <c r="X869" s="17"/>
    </row>
    <row r="870" spans="1:24" ht="12.75" customHeight="1">
      <c r="A870" s="17"/>
      <c r="B870" s="30"/>
      <c r="C870" s="17"/>
      <c r="D870" s="8"/>
      <c r="E870" s="30"/>
      <c r="F870" s="31"/>
      <c r="G870" s="17"/>
      <c r="H870" s="17"/>
      <c r="I870" s="17"/>
      <c r="J870" s="17"/>
      <c r="K870" s="17"/>
      <c r="L870" s="17"/>
      <c r="M870" s="17"/>
      <c r="N870" s="19"/>
      <c r="O870" s="29"/>
      <c r="P870" s="29"/>
      <c r="Q870" s="29"/>
      <c r="R870" s="29"/>
      <c r="S870" s="29"/>
      <c r="T870" s="29"/>
      <c r="U870" s="29"/>
      <c r="V870" s="30"/>
      <c r="W870" s="29"/>
      <c r="X870" s="17"/>
    </row>
    <row r="871" spans="1:24" ht="12.75" customHeight="1">
      <c r="A871" s="17"/>
      <c r="B871" s="30"/>
      <c r="C871" s="17"/>
      <c r="D871" s="8"/>
      <c r="E871" s="30"/>
      <c r="F871" s="31"/>
      <c r="G871" s="17"/>
      <c r="H871" s="17"/>
      <c r="I871" s="17"/>
      <c r="J871" s="17"/>
      <c r="K871" s="17"/>
      <c r="L871" s="17"/>
      <c r="M871" s="17"/>
      <c r="N871" s="19"/>
      <c r="O871" s="29"/>
      <c r="P871" s="29"/>
      <c r="Q871" s="29"/>
      <c r="R871" s="29"/>
      <c r="S871" s="29"/>
      <c r="T871" s="29"/>
      <c r="U871" s="29"/>
      <c r="V871" s="30"/>
      <c r="W871" s="29"/>
      <c r="X871" s="17"/>
    </row>
    <row r="872" spans="1:24" ht="12.75" customHeight="1">
      <c r="A872" s="17"/>
      <c r="B872" s="30"/>
      <c r="C872" s="17"/>
      <c r="D872" s="8"/>
      <c r="E872" s="30"/>
      <c r="F872" s="31"/>
      <c r="G872" s="17"/>
      <c r="H872" s="17"/>
      <c r="I872" s="17"/>
      <c r="J872" s="17"/>
      <c r="K872" s="17"/>
      <c r="L872" s="17"/>
      <c r="M872" s="17"/>
      <c r="N872" s="19"/>
      <c r="O872" s="29"/>
      <c r="P872" s="29"/>
      <c r="Q872" s="29"/>
      <c r="R872" s="29"/>
      <c r="S872" s="29"/>
      <c r="T872" s="29"/>
      <c r="U872" s="29"/>
      <c r="V872" s="30"/>
      <c r="W872" s="29"/>
      <c r="X872" s="17"/>
    </row>
    <row r="873" spans="1:24" ht="12.75" customHeight="1">
      <c r="A873" s="17"/>
      <c r="B873" s="30"/>
      <c r="C873" s="17"/>
      <c r="D873" s="8"/>
      <c r="E873" s="30"/>
      <c r="F873" s="31"/>
      <c r="G873" s="17"/>
      <c r="H873" s="17"/>
      <c r="I873" s="17"/>
      <c r="J873" s="17"/>
      <c r="K873" s="17"/>
      <c r="L873" s="17"/>
      <c r="M873" s="17"/>
      <c r="N873" s="19"/>
      <c r="O873" s="29"/>
      <c r="P873" s="29"/>
      <c r="Q873" s="29"/>
      <c r="R873" s="29"/>
      <c r="S873" s="29"/>
      <c r="T873" s="29"/>
      <c r="U873" s="29"/>
      <c r="V873" s="30"/>
      <c r="W873" s="29"/>
      <c r="X873" s="17"/>
    </row>
    <row r="874" spans="1:24" ht="12.75" customHeight="1">
      <c r="A874" s="17"/>
      <c r="B874" s="30"/>
      <c r="C874" s="17"/>
      <c r="D874" s="8"/>
      <c r="E874" s="30"/>
      <c r="F874" s="31"/>
      <c r="G874" s="17"/>
      <c r="H874" s="17"/>
      <c r="I874" s="17"/>
      <c r="J874" s="17"/>
      <c r="K874" s="17"/>
      <c r="L874" s="17"/>
      <c r="M874" s="17"/>
      <c r="N874" s="19"/>
      <c r="O874" s="29"/>
      <c r="P874" s="29"/>
      <c r="Q874" s="29"/>
      <c r="R874" s="29"/>
      <c r="S874" s="29"/>
      <c r="T874" s="29"/>
      <c r="U874" s="29"/>
      <c r="V874" s="30"/>
      <c r="W874" s="29"/>
      <c r="X874" s="17"/>
    </row>
    <row r="875" spans="1:24" ht="12.75" customHeight="1">
      <c r="A875" s="17"/>
      <c r="B875" s="30"/>
      <c r="C875" s="17"/>
      <c r="D875" s="8"/>
      <c r="E875" s="30"/>
      <c r="F875" s="31"/>
      <c r="G875" s="17"/>
      <c r="H875" s="17"/>
      <c r="I875" s="17"/>
      <c r="J875" s="17"/>
      <c r="K875" s="17"/>
      <c r="L875" s="17"/>
      <c r="M875" s="17"/>
      <c r="N875" s="19"/>
      <c r="O875" s="29"/>
      <c r="P875" s="29"/>
      <c r="Q875" s="29"/>
      <c r="R875" s="29"/>
      <c r="S875" s="29"/>
      <c r="T875" s="29"/>
      <c r="U875" s="29"/>
      <c r="V875" s="30"/>
      <c r="W875" s="29"/>
      <c r="X875" s="17"/>
    </row>
    <row r="876" spans="1:24" ht="12.75" customHeight="1">
      <c r="A876" s="17"/>
      <c r="B876" s="30"/>
      <c r="C876" s="17"/>
      <c r="D876" s="8"/>
      <c r="E876" s="30"/>
      <c r="F876" s="31"/>
      <c r="G876" s="17"/>
      <c r="H876" s="17"/>
      <c r="I876" s="17"/>
      <c r="J876" s="17"/>
      <c r="K876" s="17"/>
      <c r="L876" s="17"/>
      <c r="M876" s="17"/>
      <c r="N876" s="19"/>
      <c r="O876" s="29"/>
      <c r="P876" s="29"/>
      <c r="Q876" s="29"/>
      <c r="R876" s="29"/>
      <c r="S876" s="29"/>
      <c r="T876" s="29"/>
      <c r="U876" s="29"/>
      <c r="V876" s="30"/>
      <c r="W876" s="29"/>
      <c r="X876" s="17"/>
    </row>
    <row r="877" spans="1:24" ht="12.75" customHeight="1">
      <c r="A877" s="17"/>
      <c r="B877" s="30"/>
      <c r="C877" s="17"/>
      <c r="D877" s="8"/>
      <c r="E877" s="30"/>
      <c r="F877" s="31"/>
      <c r="G877" s="17"/>
      <c r="H877" s="17"/>
      <c r="I877" s="17"/>
      <c r="J877" s="17"/>
      <c r="K877" s="17"/>
      <c r="L877" s="17"/>
      <c r="M877" s="17"/>
      <c r="N877" s="19"/>
      <c r="O877" s="29"/>
      <c r="P877" s="29"/>
      <c r="Q877" s="29"/>
      <c r="R877" s="29"/>
      <c r="S877" s="29"/>
      <c r="T877" s="29"/>
      <c r="U877" s="29"/>
      <c r="V877" s="30"/>
      <c r="W877" s="29"/>
      <c r="X877" s="17"/>
    </row>
    <row r="878" spans="1:24" ht="12.75" customHeight="1">
      <c r="A878" s="17"/>
      <c r="B878" s="30"/>
      <c r="C878" s="17"/>
      <c r="D878" s="8"/>
      <c r="E878" s="30"/>
      <c r="F878" s="31"/>
      <c r="G878" s="17"/>
      <c r="H878" s="17"/>
      <c r="I878" s="17"/>
      <c r="J878" s="17"/>
      <c r="K878" s="17"/>
      <c r="L878" s="17"/>
      <c r="M878" s="17"/>
      <c r="N878" s="19"/>
      <c r="O878" s="29"/>
      <c r="P878" s="29"/>
      <c r="Q878" s="29"/>
      <c r="R878" s="29"/>
      <c r="S878" s="29"/>
      <c r="T878" s="29"/>
      <c r="U878" s="29"/>
      <c r="V878" s="30"/>
      <c r="W878" s="29"/>
      <c r="X878" s="17"/>
    </row>
    <row r="879" spans="1:24" ht="12.75" customHeight="1">
      <c r="A879" s="17"/>
      <c r="B879" s="30"/>
      <c r="C879" s="17"/>
      <c r="D879" s="8"/>
      <c r="E879" s="30"/>
      <c r="F879" s="31"/>
      <c r="G879" s="17"/>
      <c r="H879" s="17"/>
      <c r="I879" s="17"/>
      <c r="J879" s="17"/>
      <c r="K879" s="17"/>
      <c r="L879" s="17"/>
      <c r="M879" s="17"/>
      <c r="N879" s="19"/>
      <c r="O879" s="29"/>
      <c r="P879" s="29"/>
      <c r="Q879" s="29"/>
      <c r="R879" s="29"/>
      <c r="S879" s="29"/>
      <c r="T879" s="29"/>
      <c r="U879" s="29"/>
      <c r="V879" s="30"/>
      <c r="W879" s="29"/>
      <c r="X879" s="17"/>
    </row>
    <row r="880" spans="1:24" ht="12.75" customHeight="1">
      <c r="A880" s="17"/>
      <c r="B880" s="30"/>
      <c r="C880" s="17"/>
      <c r="D880" s="8"/>
      <c r="E880" s="30"/>
      <c r="F880" s="31"/>
      <c r="G880" s="17"/>
      <c r="H880" s="17"/>
      <c r="I880" s="17"/>
      <c r="J880" s="17"/>
      <c r="K880" s="17"/>
      <c r="L880" s="17"/>
      <c r="M880" s="17"/>
      <c r="N880" s="19"/>
      <c r="O880" s="29"/>
      <c r="P880" s="29"/>
      <c r="Q880" s="29"/>
      <c r="R880" s="29"/>
      <c r="S880" s="29"/>
      <c r="T880" s="29"/>
      <c r="U880" s="29"/>
      <c r="V880" s="30"/>
      <c r="W880" s="29"/>
      <c r="X880" s="17"/>
    </row>
    <row r="881" spans="1:24" ht="12.75" customHeight="1">
      <c r="A881" s="17"/>
      <c r="B881" s="30"/>
      <c r="C881" s="17"/>
      <c r="D881" s="8"/>
      <c r="E881" s="30"/>
      <c r="F881" s="31"/>
      <c r="G881" s="17"/>
      <c r="H881" s="17"/>
      <c r="I881" s="17"/>
      <c r="J881" s="17"/>
      <c r="K881" s="17"/>
      <c r="L881" s="17"/>
      <c r="M881" s="17"/>
      <c r="N881" s="19"/>
      <c r="O881" s="29"/>
      <c r="P881" s="29"/>
      <c r="Q881" s="29"/>
      <c r="R881" s="29"/>
      <c r="S881" s="29"/>
      <c r="T881" s="29"/>
      <c r="U881" s="29"/>
      <c r="V881" s="30"/>
      <c r="W881" s="29"/>
      <c r="X881" s="17"/>
    </row>
    <row r="882" spans="1:24" ht="12.75" customHeight="1">
      <c r="A882" s="17"/>
      <c r="B882" s="30"/>
      <c r="C882" s="17"/>
      <c r="D882" s="8"/>
      <c r="E882" s="30"/>
      <c r="F882" s="31"/>
      <c r="G882" s="17"/>
      <c r="H882" s="17"/>
      <c r="I882" s="17"/>
      <c r="J882" s="17"/>
      <c r="K882" s="17"/>
      <c r="L882" s="17"/>
      <c r="M882" s="17"/>
      <c r="N882" s="19"/>
      <c r="O882" s="29"/>
      <c r="P882" s="29"/>
      <c r="Q882" s="29"/>
      <c r="R882" s="29"/>
      <c r="S882" s="29"/>
      <c r="T882" s="29"/>
      <c r="U882" s="29"/>
      <c r="V882" s="30"/>
      <c r="W882" s="29"/>
      <c r="X882" s="17"/>
    </row>
    <row r="883" spans="1:24" ht="12.75" customHeight="1">
      <c r="A883" s="17"/>
      <c r="B883" s="30"/>
      <c r="C883" s="17"/>
      <c r="D883" s="8"/>
      <c r="E883" s="30"/>
      <c r="F883" s="31"/>
      <c r="G883" s="17"/>
      <c r="H883" s="17"/>
      <c r="I883" s="17"/>
      <c r="J883" s="17"/>
      <c r="K883" s="17"/>
      <c r="L883" s="17"/>
      <c r="M883" s="17"/>
      <c r="N883" s="19"/>
      <c r="O883" s="29"/>
      <c r="P883" s="29"/>
      <c r="Q883" s="29"/>
      <c r="R883" s="29"/>
      <c r="S883" s="29"/>
      <c r="T883" s="29"/>
      <c r="U883" s="29"/>
      <c r="V883" s="30"/>
      <c r="W883" s="29"/>
      <c r="X883" s="17"/>
    </row>
    <row r="884" spans="1:24" ht="12.75" customHeight="1">
      <c r="A884" s="17"/>
      <c r="B884" s="30"/>
      <c r="C884" s="17"/>
      <c r="D884" s="8"/>
      <c r="E884" s="30"/>
      <c r="F884" s="31"/>
      <c r="G884" s="17"/>
      <c r="H884" s="17"/>
      <c r="I884" s="17"/>
      <c r="J884" s="17"/>
      <c r="K884" s="17"/>
      <c r="L884" s="17"/>
      <c r="M884" s="17"/>
      <c r="N884" s="19"/>
      <c r="O884" s="29"/>
      <c r="P884" s="29"/>
      <c r="Q884" s="29"/>
      <c r="R884" s="29"/>
      <c r="S884" s="29"/>
      <c r="T884" s="29"/>
      <c r="U884" s="29"/>
      <c r="V884" s="30"/>
      <c r="W884" s="29"/>
      <c r="X884" s="17"/>
    </row>
    <row r="885" spans="1:24" ht="12.75" customHeight="1">
      <c r="A885" s="17"/>
      <c r="B885" s="30"/>
      <c r="C885" s="17"/>
      <c r="D885" s="8"/>
      <c r="E885" s="30"/>
      <c r="F885" s="31"/>
      <c r="G885" s="17"/>
      <c r="H885" s="17"/>
      <c r="I885" s="17"/>
      <c r="J885" s="17"/>
      <c r="K885" s="17"/>
      <c r="L885" s="17"/>
      <c r="M885" s="17"/>
      <c r="N885" s="19"/>
      <c r="O885" s="29"/>
      <c r="P885" s="29"/>
      <c r="Q885" s="29"/>
      <c r="R885" s="29"/>
      <c r="S885" s="29"/>
      <c r="T885" s="29"/>
      <c r="U885" s="29"/>
      <c r="V885" s="30"/>
      <c r="W885" s="29"/>
      <c r="X885" s="17"/>
    </row>
    <row r="886" spans="1:24" ht="12.75" customHeight="1">
      <c r="A886" s="17"/>
      <c r="B886" s="30"/>
      <c r="C886" s="17"/>
      <c r="D886" s="8"/>
      <c r="E886" s="30"/>
      <c r="F886" s="31"/>
      <c r="G886" s="17"/>
      <c r="H886" s="17"/>
      <c r="I886" s="17"/>
      <c r="J886" s="17"/>
      <c r="K886" s="17"/>
      <c r="L886" s="17"/>
      <c r="M886" s="17"/>
      <c r="N886" s="19"/>
      <c r="O886" s="29"/>
      <c r="P886" s="29"/>
      <c r="Q886" s="29"/>
      <c r="R886" s="29"/>
      <c r="S886" s="29"/>
      <c r="T886" s="29"/>
      <c r="U886" s="29"/>
      <c r="V886" s="30"/>
      <c r="W886" s="29"/>
      <c r="X886" s="17"/>
    </row>
    <row r="887" spans="1:24" ht="12.75" customHeight="1">
      <c r="A887" s="17"/>
      <c r="B887" s="30"/>
      <c r="C887" s="17"/>
      <c r="D887" s="8"/>
      <c r="E887" s="30"/>
      <c r="F887" s="31"/>
      <c r="G887" s="17"/>
      <c r="H887" s="17"/>
      <c r="I887" s="17"/>
      <c r="J887" s="17"/>
      <c r="K887" s="17"/>
      <c r="L887" s="17"/>
      <c r="M887" s="17"/>
      <c r="N887" s="19"/>
      <c r="O887" s="29"/>
      <c r="P887" s="29"/>
      <c r="Q887" s="29"/>
      <c r="R887" s="29"/>
      <c r="S887" s="29"/>
      <c r="T887" s="29"/>
      <c r="U887" s="29"/>
      <c r="V887" s="30"/>
      <c r="W887" s="29"/>
      <c r="X887" s="17"/>
    </row>
    <row r="888" spans="1:24" ht="12.75" customHeight="1">
      <c r="A888" s="17"/>
      <c r="B888" s="30"/>
      <c r="C888" s="17"/>
      <c r="D888" s="8"/>
      <c r="E888" s="30"/>
      <c r="F888" s="31"/>
      <c r="G888" s="17"/>
      <c r="H888" s="17"/>
      <c r="I888" s="17"/>
      <c r="J888" s="17"/>
      <c r="K888" s="17"/>
      <c r="L888" s="17"/>
      <c r="M888" s="17"/>
      <c r="N888" s="19"/>
      <c r="O888" s="29"/>
      <c r="P888" s="29"/>
      <c r="Q888" s="29"/>
      <c r="R888" s="29"/>
      <c r="S888" s="29"/>
      <c r="T888" s="29"/>
      <c r="U888" s="29"/>
      <c r="V888" s="30"/>
      <c r="W888" s="29"/>
      <c r="X888" s="17"/>
    </row>
    <row r="889" spans="1:24" ht="12.75" customHeight="1">
      <c r="A889" s="17"/>
      <c r="B889" s="30"/>
      <c r="C889" s="17"/>
      <c r="D889" s="8"/>
      <c r="E889" s="30"/>
      <c r="F889" s="31"/>
      <c r="G889" s="17"/>
      <c r="H889" s="17"/>
      <c r="I889" s="17"/>
      <c r="J889" s="17"/>
      <c r="K889" s="17"/>
      <c r="L889" s="17"/>
      <c r="M889" s="17"/>
      <c r="N889" s="19"/>
      <c r="O889" s="29"/>
      <c r="P889" s="29"/>
      <c r="Q889" s="29"/>
      <c r="R889" s="29"/>
      <c r="S889" s="29"/>
      <c r="T889" s="29"/>
      <c r="U889" s="29"/>
      <c r="V889" s="30"/>
      <c r="W889" s="29"/>
      <c r="X889" s="17"/>
    </row>
    <row r="890" spans="1:24" ht="12.75" customHeight="1">
      <c r="A890" s="17"/>
      <c r="B890" s="30"/>
      <c r="C890" s="17"/>
      <c r="D890" s="8"/>
      <c r="E890" s="30"/>
      <c r="F890" s="31"/>
      <c r="G890" s="17"/>
      <c r="H890" s="17"/>
      <c r="I890" s="17"/>
      <c r="J890" s="17"/>
      <c r="K890" s="17"/>
      <c r="L890" s="17"/>
      <c r="M890" s="17"/>
      <c r="N890" s="19"/>
      <c r="O890" s="29"/>
      <c r="P890" s="29"/>
      <c r="Q890" s="29"/>
      <c r="R890" s="29"/>
      <c r="S890" s="29"/>
      <c r="T890" s="29"/>
      <c r="U890" s="29"/>
      <c r="V890" s="30"/>
      <c r="W890" s="29"/>
      <c r="X890" s="17"/>
    </row>
    <row r="891" spans="1:24" ht="12.75" customHeight="1">
      <c r="A891" s="17"/>
      <c r="B891" s="30"/>
      <c r="C891" s="17"/>
      <c r="D891" s="8"/>
      <c r="E891" s="30"/>
      <c r="F891" s="31"/>
      <c r="G891" s="17"/>
      <c r="H891" s="17"/>
      <c r="I891" s="17"/>
      <c r="J891" s="17"/>
      <c r="K891" s="17"/>
      <c r="L891" s="17"/>
      <c r="M891" s="17"/>
      <c r="N891" s="19"/>
      <c r="O891" s="29"/>
      <c r="P891" s="29"/>
      <c r="Q891" s="29"/>
      <c r="R891" s="29"/>
      <c r="S891" s="29"/>
      <c r="T891" s="29"/>
      <c r="U891" s="29"/>
      <c r="V891" s="30"/>
      <c r="W891" s="29"/>
      <c r="X891" s="17"/>
    </row>
    <row r="892" spans="1:24" ht="12.75" customHeight="1">
      <c r="A892" s="17"/>
      <c r="B892" s="30"/>
      <c r="C892" s="17"/>
      <c r="D892" s="8"/>
      <c r="E892" s="30"/>
      <c r="F892" s="31"/>
      <c r="G892" s="17"/>
      <c r="H892" s="17"/>
      <c r="I892" s="17"/>
      <c r="J892" s="17"/>
      <c r="K892" s="17"/>
      <c r="L892" s="17"/>
      <c r="M892" s="17"/>
      <c r="N892" s="19"/>
      <c r="O892" s="29"/>
      <c r="P892" s="29"/>
      <c r="Q892" s="29"/>
      <c r="R892" s="29"/>
      <c r="S892" s="29"/>
      <c r="T892" s="29"/>
      <c r="U892" s="29"/>
      <c r="V892" s="30"/>
      <c r="W892" s="29"/>
      <c r="X892" s="17"/>
    </row>
    <row r="893" spans="1:24" ht="12.75" customHeight="1">
      <c r="A893" s="17"/>
      <c r="B893" s="30"/>
      <c r="C893" s="17"/>
      <c r="D893" s="8"/>
      <c r="E893" s="30"/>
      <c r="F893" s="31"/>
      <c r="G893" s="17"/>
      <c r="H893" s="17"/>
      <c r="I893" s="17"/>
      <c r="J893" s="17"/>
      <c r="K893" s="17"/>
      <c r="L893" s="17"/>
      <c r="M893" s="17"/>
      <c r="N893" s="19"/>
      <c r="O893" s="29"/>
      <c r="P893" s="29"/>
      <c r="Q893" s="29"/>
      <c r="R893" s="29"/>
      <c r="S893" s="29"/>
      <c r="T893" s="29"/>
      <c r="U893" s="29"/>
      <c r="V893" s="30"/>
      <c r="W893" s="29"/>
      <c r="X893" s="17"/>
    </row>
    <row r="894" spans="1:24" ht="12.75" customHeight="1">
      <c r="A894" s="17"/>
      <c r="B894" s="30"/>
      <c r="C894" s="17"/>
      <c r="D894" s="8"/>
      <c r="E894" s="30"/>
      <c r="F894" s="31"/>
      <c r="G894" s="17"/>
      <c r="H894" s="17"/>
      <c r="I894" s="17"/>
      <c r="J894" s="17"/>
      <c r="K894" s="17"/>
      <c r="L894" s="17"/>
      <c r="M894" s="17"/>
      <c r="N894" s="19"/>
      <c r="O894" s="29"/>
      <c r="P894" s="29"/>
      <c r="Q894" s="29"/>
      <c r="R894" s="29"/>
      <c r="S894" s="29"/>
      <c r="T894" s="29"/>
      <c r="U894" s="29"/>
      <c r="V894" s="30"/>
      <c r="W894" s="29"/>
      <c r="X894" s="17"/>
    </row>
    <row r="895" spans="1:24" ht="12.75" customHeight="1">
      <c r="A895" s="17"/>
      <c r="B895" s="30"/>
      <c r="C895" s="17"/>
      <c r="D895" s="8"/>
      <c r="E895" s="30"/>
      <c r="F895" s="31"/>
      <c r="G895" s="17"/>
      <c r="H895" s="17"/>
      <c r="I895" s="17"/>
      <c r="J895" s="17"/>
      <c r="K895" s="17"/>
      <c r="L895" s="17"/>
      <c r="M895" s="17"/>
      <c r="N895" s="19"/>
      <c r="O895" s="29"/>
      <c r="P895" s="29"/>
      <c r="Q895" s="29"/>
      <c r="R895" s="29"/>
      <c r="S895" s="29"/>
      <c r="T895" s="29"/>
      <c r="U895" s="29"/>
      <c r="V895" s="30"/>
      <c r="W895" s="29"/>
      <c r="X895" s="17"/>
    </row>
    <row r="896" spans="1:24" ht="12.75" customHeight="1">
      <c r="A896" s="17"/>
      <c r="B896" s="30"/>
      <c r="C896" s="17"/>
      <c r="D896" s="8"/>
      <c r="E896" s="30"/>
      <c r="F896" s="31"/>
      <c r="G896" s="17"/>
      <c r="H896" s="17"/>
      <c r="I896" s="17"/>
      <c r="J896" s="17"/>
      <c r="K896" s="17"/>
      <c r="L896" s="17"/>
      <c r="M896" s="17"/>
      <c r="N896" s="19"/>
      <c r="O896" s="29"/>
      <c r="P896" s="29"/>
      <c r="Q896" s="29"/>
      <c r="R896" s="29"/>
      <c r="S896" s="29"/>
      <c r="T896" s="29"/>
      <c r="U896" s="29"/>
      <c r="V896" s="30"/>
      <c r="W896" s="29"/>
      <c r="X896" s="17"/>
    </row>
    <row r="897" spans="1:24" ht="12.75" customHeight="1">
      <c r="A897" s="17"/>
      <c r="B897" s="30"/>
      <c r="C897" s="17"/>
      <c r="D897" s="8"/>
      <c r="E897" s="30"/>
      <c r="F897" s="31"/>
      <c r="G897" s="17"/>
      <c r="H897" s="17"/>
      <c r="I897" s="17"/>
      <c r="J897" s="17"/>
      <c r="K897" s="17"/>
      <c r="L897" s="17"/>
      <c r="M897" s="17"/>
      <c r="N897" s="19"/>
      <c r="O897" s="29"/>
      <c r="P897" s="29"/>
      <c r="Q897" s="29"/>
      <c r="R897" s="29"/>
      <c r="S897" s="29"/>
      <c r="T897" s="29"/>
      <c r="U897" s="29"/>
      <c r="V897" s="30"/>
      <c r="W897" s="29"/>
      <c r="X897" s="17"/>
    </row>
    <row r="898" spans="1:24" ht="12.75" customHeight="1">
      <c r="A898" s="17"/>
      <c r="B898" s="30"/>
      <c r="C898" s="17"/>
      <c r="D898" s="8"/>
      <c r="E898" s="30"/>
      <c r="F898" s="31"/>
      <c r="G898" s="17"/>
      <c r="H898" s="17"/>
      <c r="I898" s="17"/>
      <c r="J898" s="17"/>
      <c r="K898" s="17"/>
      <c r="L898" s="17"/>
      <c r="M898" s="17"/>
      <c r="N898" s="19"/>
      <c r="O898" s="29"/>
      <c r="P898" s="29"/>
      <c r="Q898" s="29"/>
      <c r="R898" s="29"/>
      <c r="S898" s="29"/>
      <c r="T898" s="29"/>
      <c r="U898" s="29"/>
      <c r="V898" s="30"/>
      <c r="W898" s="29"/>
      <c r="X898" s="17"/>
    </row>
    <row r="899" spans="1:24" ht="12.75" customHeight="1">
      <c r="A899" s="17"/>
      <c r="B899" s="30"/>
      <c r="C899" s="17"/>
      <c r="D899" s="8"/>
      <c r="E899" s="30"/>
      <c r="F899" s="31"/>
      <c r="G899" s="17"/>
      <c r="H899" s="17"/>
      <c r="I899" s="17"/>
      <c r="J899" s="17"/>
      <c r="K899" s="17"/>
      <c r="L899" s="17"/>
      <c r="M899" s="17"/>
      <c r="N899" s="19"/>
      <c r="O899" s="29"/>
      <c r="P899" s="29"/>
      <c r="Q899" s="29"/>
      <c r="R899" s="29"/>
      <c r="S899" s="29"/>
      <c r="T899" s="29"/>
      <c r="U899" s="29"/>
      <c r="V899" s="30"/>
      <c r="W899" s="29"/>
      <c r="X899" s="17"/>
    </row>
    <row r="900" spans="1:24" ht="12.75" customHeight="1">
      <c r="A900" s="17"/>
      <c r="B900" s="30"/>
      <c r="C900" s="17"/>
      <c r="D900" s="8"/>
      <c r="E900" s="30"/>
      <c r="F900" s="31"/>
      <c r="G900" s="17"/>
      <c r="H900" s="17"/>
      <c r="I900" s="17"/>
      <c r="J900" s="17"/>
      <c r="K900" s="17"/>
      <c r="L900" s="17"/>
      <c r="M900" s="17"/>
      <c r="N900" s="19"/>
      <c r="O900" s="29"/>
      <c r="P900" s="29"/>
      <c r="Q900" s="29"/>
      <c r="R900" s="29"/>
      <c r="S900" s="29"/>
      <c r="T900" s="29"/>
      <c r="U900" s="29"/>
      <c r="V900" s="30"/>
      <c r="W900" s="29"/>
      <c r="X900" s="17"/>
    </row>
    <row r="901" spans="1:24" ht="12.75" customHeight="1">
      <c r="A901" s="17"/>
      <c r="B901" s="30"/>
      <c r="C901" s="17"/>
      <c r="D901" s="8"/>
      <c r="E901" s="30"/>
      <c r="F901" s="31"/>
      <c r="G901" s="17"/>
      <c r="H901" s="17"/>
      <c r="I901" s="17"/>
      <c r="J901" s="17"/>
      <c r="K901" s="17"/>
      <c r="L901" s="17"/>
      <c r="M901" s="17"/>
      <c r="N901" s="19"/>
      <c r="O901" s="29"/>
      <c r="P901" s="29"/>
      <c r="Q901" s="29"/>
      <c r="R901" s="29"/>
      <c r="S901" s="29"/>
      <c r="T901" s="29"/>
      <c r="U901" s="29"/>
      <c r="V901" s="30"/>
      <c r="W901" s="29"/>
      <c r="X901" s="17"/>
    </row>
    <row r="902" spans="1:24" ht="12.75" customHeight="1">
      <c r="A902" s="17"/>
      <c r="B902" s="30"/>
      <c r="C902" s="17"/>
      <c r="D902" s="8"/>
      <c r="E902" s="30"/>
      <c r="F902" s="31"/>
      <c r="G902" s="17"/>
      <c r="H902" s="17"/>
      <c r="I902" s="17"/>
      <c r="J902" s="17"/>
      <c r="K902" s="17"/>
      <c r="L902" s="17"/>
      <c r="M902" s="17"/>
      <c r="N902" s="19"/>
      <c r="O902" s="29"/>
      <c r="P902" s="29"/>
      <c r="Q902" s="29"/>
      <c r="R902" s="29"/>
      <c r="S902" s="29"/>
      <c r="T902" s="29"/>
      <c r="U902" s="29"/>
      <c r="V902" s="30"/>
      <c r="W902" s="29"/>
      <c r="X902" s="17"/>
    </row>
    <row r="903" spans="1:24" ht="12.75" customHeight="1">
      <c r="A903" s="17"/>
      <c r="B903" s="30"/>
      <c r="C903" s="17"/>
      <c r="D903" s="8"/>
      <c r="E903" s="30"/>
      <c r="F903" s="31"/>
      <c r="G903" s="17"/>
      <c r="H903" s="17"/>
      <c r="I903" s="17"/>
      <c r="J903" s="17"/>
      <c r="K903" s="17"/>
      <c r="L903" s="17"/>
      <c r="M903" s="17"/>
      <c r="N903" s="19"/>
      <c r="O903" s="29"/>
      <c r="P903" s="29"/>
      <c r="Q903" s="29"/>
      <c r="R903" s="29"/>
      <c r="S903" s="29"/>
      <c r="T903" s="29"/>
      <c r="U903" s="29"/>
      <c r="V903" s="30"/>
      <c r="W903" s="29"/>
      <c r="X903" s="17"/>
    </row>
    <row r="904" spans="1:24" ht="12.75" customHeight="1">
      <c r="A904" s="17"/>
      <c r="B904" s="30"/>
      <c r="C904" s="17"/>
      <c r="D904" s="8"/>
      <c r="E904" s="30"/>
      <c r="F904" s="31"/>
      <c r="G904" s="17"/>
      <c r="H904" s="17"/>
      <c r="I904" s="17"/>
      <c r="J904" s="17"/>
      <c r="K904" s="17"/>
      <c r="L904" s="17"/>
      <c r="M904" s="17"/>
      <c r="N904" s="19"/>
      <c r="O904" s="29"/>
      <c r="P904" s="29"/>
      <c r="Q904" s="29"/>
      <c r="R904" s="29"/>
      <c r="S904" s="29"/>
      <c r="T904" s="29"/>
      <c r="U904" s="29"/>
      <c r="V904" s="30"/>
      <c r="W904" s="29"/>
      <c r="X904" s="17"/>
    </row>
    <row r="905" spans="1:24" ht="12.75" customHeight="1">
      <c r="A905" s="17"/>
      <c r="B905" s="30"/>
      <c r="C905" s="17"/>
      <c r="D905" s="8"/>
      <c r="E905" s="30"/>
      <c r="F905" s="31"/>
      <c r="G905" s="17"/>
      <c r="H905" s="17"/>
      <c r="I905" s="17"/>
      <c r="J905" s="17"/>
      <c r="K905" s="17"/>
      <c r="L905" s="17"/>
      <c r="M905" s="17"/>
      <c r="N905" s="19"/>
      <c r="O905" s="29"/>
      <c r="P905" s="29"/>
      <c r="Q905" s="29"/>
      <c r="R905" s="29"/>
      <c r="S905" s="29"/>
      <c r="T905" s="29"/>
      <c r="U905" s="29"/>
      <c r="V905" s="30"/>
      <c r="W905" s="29"/>
      <c r="X905" s="17"/>
    </row>
    <row r="906" spans="1:24" ht="12.75" customHeight="1">
      <c r="A906" s="17"/>
      <c r="B906" s="30"/>
      <c r="C906" s="17"/>
      <c r="D906" s="8"/>
      <c r="E906" s="30"/>
      <c r="F906" s="31"/>
      <c r="G906" s="17"/>
      <c r="H906" s="17"/>
      <c r="I906" s="17"/>
      <c r="J906" s="17"/>
      <c r="K906" s="17"/>
      <c r="L906" s="17"/>
      <c r="M906" s="17"/>
      <c r="N906" s="19"/>
      <c r="O906" s="29"/>
      <c r="P906" s="29"/>
      <c r="Q906" s="29"/>
      <c r="R906" s="29"/>
      <c r="S906" s="29"/>
      <c r="T906" s="29"/>
      <c r="U906" s="29"/>
      <c r="V906" s="30"/>
      <c r="W906" s="29"/>
      <c r="X906" s="17"/>
    </row>
    <row r="907" spans="1:24" ht="12.75" customHeight="1">
      <c r="A907" s="17"/>
      <c r="B907" s="30"/>
      <c r="C907" s="17"/>
      <c r="D907" s="8"/>
      <c r="E907" s="30"/>
      <c r="F907" s="31"/>
      <c r="G907" s="17"/>
      <c r="H907" s="17"/>
      <c r="I907" s="17"/>
      <c r="J907" s="17"/>
      <c r="K907" s="17"/>
      <c r="L907" s="17"/>
      <c r="M907" s="17"/>
      <c r="N907" s="19"/>
      <c r="O907" s="29"/>
      <c r="P907" s="29"/>
      <c r="Q907" s="29"/>
      <c r="R907" s="29"/>
      <c r="S907" s="29"/>
      <c r="T907" s="29"/>
      <c r="U907" s="29"/>
      <c r="V907" s="30"/>
      <c r="W907" s="29"/>
      <c r="X907" s="17"/>
    </row>
    <row r="908" spans="1:24" ht="12.75" customHeight="1">
      <c r="A908" s="17"/>
      <c r="B908" s="30"/>
      <c r="C908" s="17"/>
      <c r="D908" s="8"/>
      <c r="E908" s="30"/>
      <c r="F908" s="31"/>
      <c r="G908" s="17"/>
      <c r="H908" s="17"/>
      <c r="I908" s="17"/>
      <c r="J908" s="17"/>
      <c r="K908" s="17"/>
      <c r="L908" s="17"/>
      <c r="M908" s="17"/>
      <c r="N908" s="19"/>
      <c r="O908" s="29"/>
      <c r="P908" s="29"/>
      <c r="Q908" s="29"/>
      <c r="R908" s="29"/>
      <c r="S908" s="29"/>
      <c r="T908" s="29"/>
      <c r="U908" s="29"/>
      <c r="V908" s="30"/>
      <c r="W908" s="29"/>
      <c r="X908" s="17"/>
    </row>
    <row r="909" spans="1:24" ht="12.75" customHeight="1">
      <c r="A909" s="17"/>
      <c r="B909" s="30"/>
      <c r="C909" s="17"/>
      <c r="D909" s="8"/>
      <c r="E909" s="30"/>
      <c r="F909" s="31"/>
      <c r="G909" s="17"/>
      <c r="H909" s="17"/>
      <c r="I909" s="17"/>
      <c r="J909" s="17"/>
      <c r="K909" s="17"/>
      <c r="L909" s="17"/>
      <c r="M909" s="17"/>
      <c r="N909" s="19"/>
      <c r="O909" s="29"/>
      <c r="P909" s="29"/>
      <c r="Q909" s="29"/>
      <c r="R909" s="29"/>
      <c r="S909" s="29"/>
      <c r="T909" s="29"/>
      <c r="U909" s="29"/>
      <c r="V909" s="30"/>
      <c r="W909" s="29"/>
      <c r="X909" s="17"/>
    </row>
    <row r="910" spans="1:24" ht="12.75" customHeight="1">
      <c r="A910" s="17"/>
      <c r="B910" s="30"/>
      <c r="C910" s="17"/>
      <c r="D910" s="8"/>
      <c r="E910" s="30"/>
      <c r="F910" s="31"/>
      <c r="G910" s="17"/>
      <c r="H910" s="17"/>
      <c r="I910" s="17"/>
      <c r="J910" s="17"/>
      <c r="K910" s="17"/>
      <c r="L910" s="17"/>
      <c r="M910" s="17"/>
      <c r="N910" s="19"/>
      <c r="O910" s="29"/>
      <c r="P910" s="29"/>
      <c r="Q910" s="29"/>
      <c r="R910" s="29"/>
      <c r="S910" s="29"/>
      <c r="T910" s="29"/>
      <c r="U910" s="29"/>
      <c r="V910" s="30"/>
      <c r="W910" s="29"/>
      <c r="X910" s="17"/>
    </row>
    <row r="911" spans="1:24" ht="12.75" customHeight="1">
      <c r="A911" s="17"/>
      <c r="B911" s="30"/>
      <c r="C911" s="17"/>
      <c r="D911" s="8"/>
      <c r="E911" s="30"/>
      <c r="F911" s="31"/>
      <c r="G911" s="17"/>
      <c r="H911" s="17"/>
      <c r="I911" s="17"/>
      <c r="J911" s="17"/>
      <c r="K911" s="17"/>
      <c r="L911" s="17"/>
      <c r="M911" s="17"/>
      <c r="N911" s="19"/>
      <c r="O911" s="29"/>
      <c r="P911" s="29"/>
      <c r="Q911" s="29"/>
      <c r="R911" s="29"/>
      <c r="S911" s="29"/>
      <c r="T911" s="29"/>
      <c r="U911" s="29"/>
      <c r="V911" s="30"/>
      <c r="W911" s="29"/>
      <c r="X911" s="17"/>
    </row>
    <row r="912" spans="1:24" ht="12.75" customHeight="1">
      <c r="A912" s="17"/>
      <c r="B912" s="30"/>
      <c r="C912" s="17"/>
      <c r="D912" s="8"/>
      <c r="E912" s="30"/>
      <c r="F912" s="31"/>
      <c r="G912" s="17"/>
      <c r="H912" s="17"/>
      <c r="I912" s="17"/>
      <c r="J912" s="17"/>
      <c r="K912" s="17"/>
      <c r="L912" s="17"/>
      <c r="M912" s="17"/>
      <c r="N912" s="19"/>
      <c r="O912" s="29"/>
      <c r="P912" s="29"/>
      <c r="Q912" s="29"/>
      <c r="R912" s="29"/>
      <c r="S912" s="29"/>
      <c r="T912" s="29"/>
      <c r="U912" s="29"/>
      <c r="V912" s="30"/>
      <c r="W912" s="29"/>
      <c r="X912" s="17"/>
    </row>
    <row r="913" spans="1:24" ht="12.75" customHeight="1">
      <c r="A913" s="17"/>
      <c r="B913" s="30"/>
      <c r="C913" s="17"/>
      <c r="D913" s="8"/>
      <c r="E913" s="30"/>
      <c r="F913" s="31"/>
      <c r="G913" s="17"/>
      <c r="H913" s="17"/>
      <c r="I913" s="17"/>
      <c r="J913" s="17"/>
      <c r="K913" s="17"/>
      <c r="L913" s="17"/>
      <c r="M913" s="17"/>
      <c r="N913" s="19"/>
      <c r="O913" s="29"/>
      <c r="P913" s="29"/>
      <c r="Q913" s="29"/>
      <c r="R913" s="29"/>
      <c r="S913" s="29"/>
      <c r="T913" s="29"/>
      <c r="U913" s="29"/>
      <c r="V913" s="30"/>
      <c r="W913" s="29"/>
      <c r="X913" s="17"/>
    </row>
    <row r="914" spans="1:24" ht="12.75" customHeight="1">
      <c r="A914" s="17"/>
      <c r="B914" s="30"/>
      <c r="C914" s="17"/>
      <c r="D914" s="8"/>
      <c r="E914" s="30"/>
      <c r="F914" s="31"/>
      <c r="G914" s="17"/>
      <c r="H914" s="17"/>
      <c r="I914" s="17"/>
      <c r="J914" s="17"/>
      <c r="K914" s="17"/>
      <c r="L914" s="17"/>
      <c r="M914" s="17"/>
      <c r="N914" s="19"/>
      <c r="O914" s="29"/>
      <c r="P914" s="29"/>
      <c r="Q914" s="29"/>
      <c r="R914" s="29"/>
      <c r="S914" s="29"/>
      <c r="T914" s="29"/>
      <c r="U914" s="29"/>
      <c r="V914" s="30"/>
      <c r="W914" s="29"/>
      <c r="X914" s="17"/>
    </row>
    <row r="915" spans="1:24" ht="12.75" customHeight="1">
      <c r="A915" s="17"/>
      <c r="B915" s="30"/>
      <c r="C915" s="17"/>
      <c r="D915" s="8"/>
      <c r="E915" s="30"/>
      <c r="F915" s="31"/>
      <c r="G915" s="17"/>
      <c r="H915" s="17"/>
      <c r="I915" s="17"/>
      <c r="J915" s="17"/>
      <c r="K915" s="17"/>
      <c r="L915" s="17"/>
      <c r="M915" s="17"/>
      <c r="N915" s="19"/>
      <c r="O915" s="29"/>
      <c r="P915" s="29"/>
      <c r="Q915" s="29"/>
      <c r="R915" s="29"/>
      <c r="S915" s="29"/>
      <c r="T915" s="29"/>
      <c r="U915" s="29"/>
      <c r="V915" s="30"/>
      <c r="W915" s="29"/>
      <c r="X915" s="17"/>
    </row>
    <row r="916" spans="1:24" ht="12.75" customHeight="1">
      <c r="A916" s="17"/>
      <c r="B916" s="30"/>
      <c r="C916" s="17"/>
      <c r="D916" s="8"/>
      <c r="E916" s="30"/>
      <c r="F916" s="31"/>
      <c r="G916" s="17"/>
      <c r="H916" s="17"/>
      <c r="I916" s="17"/>
      <c r="J916" s="17"/>
      <c r="K916" s="17"/>
      <c r="L916" s="17"/>
      <c r="M916" s="17"/>
      <c r="N916" s="19"/>
      <c r="O916" s="29"/>
      <c r="P916" s="29"/>
      <c r="Q916" s="29"/>
      <c r="R916" s="29"/>
      <c r="S916" s="29"/>
      <c r="T916" s="29"/>
      <c r="U916" s="29"/>
      <c r="V916" s="30"/>
      <c r="W916" s="29"/>
      <c r="X916" s="17"/>
    </row>
    <row r="917" spans="1:24" ht="12.75" customHeight="1">
      <c r="A917" s="17"/>
      <c r="B917" s="30"/>
      <c r="C917" s="17"/>
      <c r="D917" s="8"/>
      <c r="E917" s="30"/>
      <c r="F917" s="31"/>
      <c r="G917" s="17"/>
      <c r="H917" s="17"/>
      <c r="I917" s="17"/>
      <c r="J917" s="17"/>
      <c r="K917" s="17"/>
      <c r="L917" s="17"/>
      <c r="M917" s="17"/>
      <c r="N917" s="19"/>
      <c r="O917" s="29"/>
      <c r="P917" s="29"/>
      <c r="Q917" s="29"/>
      <c r="R917" s="29"/>
      <c r="S917" s="29"/>
      <c r="T917" s="29"/>
      <c r="U917" s="29"/>
      <c r="V917" s="30"/>
      <c r="W917" s="29"/>
      <c r="X917" s="17"/>
    </row>
    <row r="918" spans="1:24" ht="12.75" customHeight="1">
      <c r="A918" s="17"/>
      <c r="B918" s="30"/>
      <c r="C918" s="17"/>
      <c r="D918" s="8"/>
      <c r="E918" s="30"/>
      <c r="F918" s="31"/>
      <c r="G918" s="17"/>
      <c r="H918" s="17"/>
      <c r="I918" s="17"/>
      <c r="J918" s="17"/>
      <c r="K918" s="17"/>
      <c r="L918" s="17"/>
      <c r="M918" s="17"/>
      <c r="N918" s="19"/>
      <c r="O918" s="29"/>
      <c r="P918" s="29"/>
      <c r="Q918" s="29"/>
      <c r="R918" s="29"/>
      <c r="S918" s="29"/>
      <c r="T918" s="29"/>
      <c r="U918" s="29"/>
      <c r="V918" s="30"/>
      <c r="W918" s="29"/>
      <c r="X918" s="17"/>
    </row>
    <row r="919" spans="1:24" ht="12.75" customHeight="1">
      <c r="A919" s="17"/>
      <c r="B919" s="30"/>
      <c r="C919" s="17"/>
      <c r="D919" s="8"/>
      <c r="E919" s="30"/>
      <c r="F919" s="31"/>
      <c r="G919" s="17"/>
      <c r="H919" s="17"/>
      <c r="I919" s="17"/>
      <c r="J919" s="17"/>
      <c r="K919" s="17"/>
      <c r="L919" s="17"/>
      <c r="M919" s="17"/>
      <c r="N919" s="19"/>
      <c r="O919" s="29"/>
      <c r="P919" s="29"/>
      <c r="Q919" s="29"/>
      <c r="R919" s="29"/>
      <c r="S919" s="29"/>
      <c r="T919" s="29"/>
      <c r="U919" s="29"/>
      <c r="V919" s="30"/>
      <c r="W919" s="29"/>
      <c r="X919" s="17"/>
    </row>
    <row r="920" spans="1:24" ht="12.75" customHeight="1">
      <c r="A920" s="17"/>
      <c r="B920" s="30"/>
      <c r="C920" s="17"/>
      <c r="D920" s="8"/>
      <c r="E920" s="30"/>
      <c r="F920" s="31"/>
      <c r="G920" s="17"/>
      <c r="H920" s="17"/>
      <c r="I920" s="17"/>
      <c r="J920" s="17"/>
      <c r="K920" s="17"/>
      <c r="L920" s="17"/>
      <c r="M920" s="17"/>
      <c r="N920" s="19"/>
      <c r="O920" s="29"/>
      <c r="P920" s="29"/>
      <c r="Q920" s="29"/>
      <c r="R920" s="29"/>
      <c r="S920" s="29"/>
      <c r="T920" s="29"/>
      <c r="U920" s="29"/>
      <c r="V920" s="30"/>
      <c r="W920" s="29"/>
      <c r="X920" s="17"/>
    </row>
    <row r="921" spans="1:24" ht="12.75" customHeight="1">
      <c r="A921" s="17"/>
      <c r="B921" s="30"/>
      <c r="C921" s="17"/>
      <c r="D921" s="8"/>
      <c r="E921" s="30"/>
      <c r="F921" s="31"/>
      <c r="G921" s="17"/>
      <c r="H921" s="17"/>
      <c r="I921" s="17"/>
      <c r="J921" s="17"/>
      <c r="K921" s="17"/>
      <c r="L921" s="17"/>
      <c r="M921" s="17"/>
      <c r="N921" s="19"/>
      <c r="O921" s="29"/>
      <c r="P921" s="29"/>
      <c r="Q921" s="29"/>
      <c r="R921" s="29"/>
      <c r="S921" s="29"/>
      <c r="T921" s="29"/>
      <c r="U921" s="29"/>
      <c r="V921" s="30"/>
      <c r="W921" s="29"/>
      <c r="X921" s="17"/>
    </row>
    <row r="922" spans="1:24" ht="12.75" customHeight="1">
      <c r="A922" s="17"/>
      <c r="B922" s="30"/>
      <c r="C922" s="17"/>
      <c r="D922" s="8"/>
      <c r="E922" s="30"/>
      <c r="F922" s="31"/>
      <c r="G922" s="17"/>
      <c r="H922" s="17"/>
      <c r="I922" s="17"/>
      <c r="J922" s="17"/>
      <c r="K922" s="17"/>
      <c r="L922" s="17"/>
      <c r="M922" s="17"/>
      <c r="N922" s="19"/>
      <c r="O922" s="29"/>
      <c r="P922" s="29"/>
      <c r="Q922" s="29"/>
      <c r="R922" s="29"/>
      <c r="S922" s="29"/>
      <c r="T922" s="29"/>
      <c r="U922" s="29"/>
      <c r="V922" s="30"/>
      <c r="W922" s="29"/>
      <c r="X922" s="17"/>
    </row>
    <row r="923" spans="1:24" ht="12.75" customHeight="1">
      <c r="A923" s="17"/>
      <c r="B923" s="30"/>
      <c r="C923" s="17"/>
      <c r="D923" s="8"/>
      <c r="E923" s="30"/>
      <c r="F923" s="31"/>
      <c r="G923" s="17"/>
      <c r="H923" s="17"/>
      <c r="I923" s="17"/>
      <c r="J923" s="17"/>
      <c r="K923" s="17"/>
      <c r="L923" s="17"/>
      <c r="M923" s="17"/>
      <c r="N923" s="19"/>
      <c r="O923" s="29"/>
      <c r="P923" s="29"/>
      <c r="Q923" s="29"/>
      <c r="R923" s="29"/>
      <c r="S923" s="29"/>
      <c r="T923" s="29"/>
      <c r="U923" s="29"/>
      <c r="V923" s="30"/>
      <c r="W923" s="29"/>
      <c r="X923" s="17"/>
    </row>
    <row r="924" spans="1:24" ht="12.75" customHeight="1">
      <c r="A924" s="17"/>
      <c r="B924" s="30"/>
      <c r="C924" s="17"/>
      <c r="D924" s="8"/>
      <c r="E924" s="30"/>
      <c r="F924" s="31"/>
      <c r="G924" s="17"/>
      <c r="H924" s="17"/>
      <c r="I924" s="17"/>
      <c r="J924" s="17"/>
      <c r="K924" s="17"/>
      <c r="L924" s="17"/>
      <c r="M924" s="17"/>
      <c r="N924" s="19"/>
      <c r="O924" s="29"/>
      <c r="P924" s="29"/>
      <c r="Q924" s="29"/>
      <c r="R924" s="29"/>
      <c r="S924" s="29"/>
      <c r="T924" s="29"/>
      <c r="U924" s="29"/>
      <c r="V924" s="30"/>
      <c r="W924" s="29"/>
      <c r="X924" s="17"/>
    </row>
    <row r="925" spans="1:24" ht="12.75" customHeight="1">
      <c r="A925" s="17"/>
      <c r="B925" s="30"/>
      <c r="C925" s="17"/>
      <c r="D925" s="8"/>
      <c r="E925" s="30"/>
      <c r="F925" s="31"/>
      <c r="G925" s="17"/>
      <c r="H925" s="17"/>
      <c r="I925" s="17"/>
      <c r="J925" s="17"/>
      <c r="K925" s="17"/>
      <c r="L925" s="17"/>
      <c r="M925" s="17"/>
      <c r="N925" s="19"/>
      <c r="O925" s="29"/>
      <c r="P925" s="29"/>
      <c r="Q925" s="29"/>
      <c r="R925" s="29"/>
      <c r="S925" s="29"/>
      <c r="T925" s="29"/>
      <c r="U925" s="29"/>
      <c r="V925" s="30"/>
      <c r="W925" s="29"/>
      <c r="X925" s="17"/>
    </row>
    <row r="926" spans="1:24" ht="12.75" customHeight="1">
      <c r="A926" s="17"/>
      <c r="B926" s="30"/>
      <c r="C926" s="17"/>
      <c r="D926" s="8"/>
      <c r="E926" s="30"/>
      <c r="F926" s="31"/>
      <c r="G926" s="17"/>
      <c r="H926" s="17"/>
      <c r="I926" s="17"/>
      <c r="J926" s="17"/>
      <c r="K926" s="17"/>
      <c r="L926" s="17"/>
      <c r="M926" s="17"/>
      <c r="N926" s="19"/>
      <c r="O926" s="29"/>
      <c r="P926" s="29"/>
      <c r="Q926" s="29"/>
      <c r="R926" s="29"/>
      <c r="S926" s="29"/>
      <c r="T926" s="29"/>
      <c r="U926" s="29"/>
      <c r="V926" s="30"/>
      <c r="W926" s="29"/>
      <c r="X926" s="17"/>
    </row>
    <row r="927" spans="1:24" ht="12.75" customHeight="1">
      <c r="A927" s="17"/>
      <c r="B927" s="30"/>
      <c r="C927" s="17"/>
      <c r="D927" s="8"/>
      <c r="E927" s="30"/>
      <c r="F927" s="31"/>
      <c r="G927" s="17"/>
      <c r="H927" s="17"/>
      <c r="I927" s="17"/>
      <c r="J927" s="17"/>
      <c r="K927" s="17"/>
      <c r="L927" s="17"/>
      <c r="M927" s="17"/>
      <c r="N927" s="19"/>
      <c r="O927" s="29"/>
      <c r="P927" s="29"/>
      <c r="Q927" s="29"/>
      <c r="R927" s="29"/>
      <c r="S927" s="29"/>
      <c r="T927" s="29"/>
      <c r="U927" s="29"/>
      <c r="V927" s="30"/>
      <c r="W927" s="29"/>
      <c r="X927" s="17"/>
    </row>
    <row r="928" spans="1:24" ht="12.75" customHeight="1">
      <c r="A928" s="17"/>
      <c r="B928" s="30"/>
      <c r="C928" s="17"/>
      <c r="D928" s="8"/>
      <c r="E928" s="30"/>
      <c r="F928" s="31"/>
      <c r="G928" s="17"/>
      <c r="H928" s="17"/>
      <c r="I928" s="17"/>
      <c r="J928" s="17"/>
      <c r="K928" s="17"/>
      <c r="L928" s="17"/>
      <c r="M928" s="17"/>
      <c r="N928" s="19"/>
      <c r="O928" s="29"/>
      <c r="P928" s="29"/>
      <c r="Q928" s="29"/>
      <c r="R928" s="29"/>
      <c r="S928" s="29"/>
      <c r="T928" s="29"/>
      <c r="U928" s="29"/>
      <c r="V928" s="30"/>
      <c r="W928" s="29"/>
      <c r="X928" s="17"/>
    </row>
    <row r="929" spans="1:24" ht="12.75" customHeight="1">
      <c r="A929" s="17"/>
      <c r="B929" s="30"/>
      <c r="C929" s="17"/>
      <c r="D929" s="8"/>
      <c r="E929" s="30"/>
      <c r="F929" s="31"/>
      <c r="G929" s="17"/>
      <c r="H929" s="17"/>
      <c r="I929" s="17"/>
      <c r="J929" s="17"/>
      <c r="K929" s="17"/>
      <c r="L929" s="17"/>
      <c r="M929" s="17"/>
      <c r="N929" s="19"/>
      <c r="O929" s="29"/>
      <c r="P929" s="29"/>
      <c r="Q929" s="29"/>
      <c r="R929" s="29"/>
      <c r="S929" s="29"/>
      <c r="T929" s="29"/>
      <c r="U929" s="29"/>
      <c r="V929" s="30"/>
      <c r="W929" s="29"/>
      <c r="X929" s="17"/>
    </row>
    <row r="930" spans="1:24" ht="12.75" customHeight="1">
      <c r="A930" s="17"/>
      <c r="B930" s="30"/>
      <c r="C930" s="17"/>
      <c r="D930" s="8"/>
      <c r="E930" s="30"/>
      <c r="F930" s="31"/>
      <c r="G930" s="17"/>
      <c r="H930" s="17"/>
      <c r="I930" s="17"/>
      <c r="J930" s="17"/>
      <c r="K930" s="17"/>
      <c r="L930" s="17"/>
      <c r="M930" s="17"/>
      <c r="N930" s="19"/>
      <c r="O930" s="29"/>
      <c r="P930" s="29"/>
      <c r="Q930" s="29"/>
      <c r="R930" s="29"/>
      <c r="S930" s="29"/>
      <c r="T930" s="29"/>
      <c r="U930" s="29"/>
      <c r="V930" s="30"/>
      <c r="W930" s="29"/>
      <c r="X930" s="17"/>
    </row>
    <row r="931" spans="1:24" ht="12.75" customHeight="1">
      <c r="A931" s="17"/>
      <c r="B931" s="30"/>
      <c r="C931" s="17"/>
      <c r="D931" s="8"/>
      <c r="E931" s="30"/>
      <c r="F931" s="31"/>
      <c r="G931" s="17"/>
      <c r="H931" s="17"/>
      <c r="I931" s="17"/>
      <c r="J931" s="17"/>
      <c r="K931" s="17"/>
      <c r="L931" s="17"/>
      <c r="M931" s="17"/>
      <c r="N931" s="19"/>
      <c r="O931" s="29"/>
      <c r="P931" s="29"/>
      <c r="Q931" s="29"/>
      <c r="R931" s="29"/>
      <c r="S931" s="29"/>
      <c r="T931" s="29"/>
      <c r="U931" s="29"/>
      <c r="V931" s="30"/>
      <c r="W931" s="29"/>
      <c r="X931" s="17"/>
    </row>
    <row r="932" spans="1:24" ht="12.75" customHeight="1">
      <c r="A932" s="17"/>
      <c r="B932" s="30"/>
      <c r="C932" s="17"/>
      <c r="D932" s="8"/>
      <c r="E932" s="30"/>
      <c r="F932" s="31"/>
      <c r="G932" s="17"/>
      <c r="H932" s="17"/>
      <c r="I932" s="17"/>
      <c r="J932" s="17"/>
      <c r="K932" s="17"/>
      <c r="L932" s="17"/>
      <c r="M932" s="17"/>
      <c r="N932" s="19"/>
      <c r="O932" s="29"/>
      <c r="P932" s="29"/>
      <c r="Q932" s="29"/>
      <c r="R932" s="29"/>
      <c r="S932" s="29"/>
      <c r="T932" s="29"/>
      <c r="U932" s="29"/>
      <c r="V932" s="30"/>
      <c r="W932" s="29"/>
      <c r="X932" s="17"/>
    </row>
    <row r="933" spans="1:24" ht="12.75" customHeight="1">
      <c r="A933" s="17"/>
      <c r="B933" s="30"/>
      <c r="C933" s="17"/>
      <c r="D933" s="8"/>
      <c r="E933" s="30"/>
      <c r="F933" s="31"/>
      <c r="G933" s="17"/>
      <c r="H933" s="17"/>
      <c r="I933" s="17"/>
      <c r="J933" s="17"/>
      <c r="K933" s="17"/>
      <c r="L933" s="17"/>
      <c r="M933" s="17"/>
      <c r="N933" s="19"/>
      <c r="O933" s="29"/>
      <c r="P933" s="29"/>
      <c r="Q933" s="29"/>
      <c r="R933" s="29"/>
      <c r="S933" s="29"/>
      <c r="T933" s="29"/>
      <c r="U933" s="29"/>
      <c r="V933" s="30"/>
      <c r="W933" s="29"/>
      <c r="X933" s="17"/>
    </row>
    <row r="934" spans="1:24" ht="12.75" customHeight="1">
      <c r="A934" s="17"/>
      <c r="B934" s="30"/>
      <c r="C934" s="17"/>
      <c r="D934" s="8"/>
      <c r="E934" s="30"/>
      <c r="F934" s="31"/>
      <c r="G934" s="17"/>
      <c r="H934" s="17"/>
      <c r="I934" s="17"/>
      <c r="J934" s="17"/>
      <c r="K934" s="17"/>
      <c r="L934" s="17"/>
      <c r="M934" s="17"/>
      <c r="N934" s="19"/>
      <c r="O934" s="29"/>
      <c r="P934" s="29"/>
      <c r="Q934" s="29"/>
      <c r="R934" s="29"/>
      <c r="S934" s="29"/>
      <c r="T934" s="29"/>
      <c r="U934" s="29"/>
      <c r="V934" s="30"/>
      <c r="W934" s="29"/>
      <c r="X934" s="17"/>
    </row>
    <row r="935" spans="1:24" ht="12.75" customHeight="1">
      <c r="A935" s="17"/>
      <c r="B935" s="30"/>
      <c r="C935" s="17"/>
      <c r="D935" s="8"/>
      <c r="E935" s="30"/>
      <c r="F935" s="31"/>
      <c r="G935" s="17"/>
      <c r="H935" s="17"/>
      <c r="I935" s="17"/>
      <c r="J935" s="17"/>
      <c r="K935" s="17"/>
      <c r="L935" s="17"/>
      <c r="M935" s="17"/>
      <c r="N935" s="19"/>
      <c r="O935" s="29"/>
      <c r="P935" s="29"/>
      <c r="Q935" s="29"/>
      <c r="R935" s="29"/>
      <c r="S935" s="29"/>
      <c r="T935" s="29"/>
      <c r="U935" s="29"/>
      <c r="V935" s="30"/>
      <c r="W935" s="29"/>
      <c r="X935" s="17"/>
    </row>
    <row r="936" spans="1:24" ht="12.75" customHeight="1">
      <c r="A936" s="17"/>
      <c r="B936" s="30"/>
      <c r="C936" s="17"/>
      <c r="D936" s="8"/>
      <c r="E936" s="30"/>
      <c r="F936" s="31"/>
      <c r="G936" s="17"/>
      <c r="H936" s="17"/>
      <c r="I936" s="17"/>
      <c r="J936" s="17"/>
      <c r="K936" s="17"/>
      <c r="L936" s="17"/>
      <c r="M936" s="17"/>
      <c r="N936" s="19"/>
      <c r="O936" s="29"/>
      <c r="P936" s="29"/>
      <c r="Q936" s="29"/>
      <c r="R936" s="29"/>
      <c r="S936" s="29"/>
      <c r="T936" s="29"/>
      <c r="U936" s="29"/>
      <c r="V936" s="30"/>
      <c r="W936" s="29"/>
      <c r="X936" s="17"/>
    </row>
    <row r="937" spans="1:24" ht="12.75" customHeight="1">
      <c r="A937" s="17"/>
      <c r="B937" s="30"/>
      <c r="C937" s="17"/>
      <c r="D937" s="8"/>
      <c r="E937" s="30"/>
      <c r="F937" s="31"/>
      <c r="G937" s="17"/>
      <c r="H937" s="17"/>
      <c r="I937" s="17"/>
      <c r="J937" s="17"/>
      <c r="K937" s="17"/>
      <c r="L937" s="17"/>
      <c r="M937" s="17"/>
      <c r="N937" s="19"/>
      <c r="O937" s="29"/>
      <c r="P937" s="29"/>
      <c r="Q937" s="29"/>
      <c r="R937" s="29"/>
      <c r="S937" s="29"/>
      <c r="T937" s="29"/>
      <c r="U937" s="29"/>
      <c r="V937" s="30"/>
      <c r="W937" s="29"/>
      <c r="X937" s="17"/>
    </row>
    <row r="938" spans="1:24" ht="12.75" customHeight="1">
      <c r="A938" s="17"/>
      <c r="B938" s="30"/>
      <c r="C938" s="17"/>
      <c r="D938" s="8"/>
      <c r="E938" s="30"/>
      <c r="F938" s="31"/>
      <c r="G938" s="17"/>
      <c r="H938" s="17"/>
      <c r="I938" s="17"/>
      <c r="J938" s="17"/>
      <c r="K938" s="17"/>
      <c r="L938" s="17"/>
      <c r="M938" s="17"/>
      <c r="N938" s="19"/>
      <c r="O938" s="29"/>
      <c r="P938" s="29"/>
      <c r="Q938" s="29"/>
      <c r="R938" s="29"/>
      <c r="S938" s="29"/>
      <c r="T938" s="29"/>
      <c r="U938" s="29"/>
      <c r="V938" s="30"/>
      <c r="W938" s="29"/>
      <c r="X938" s="17"/>
    </row>
    <row r="939" spans="1:24" ht="12.75" customHeight="1">
      <c r="A939" s="17"/>
      <c r="B939" s="30"/>
      <c r="C939" s="17"/>
      <c r="D939" s="8"/>
      <c r="E939" s="30"/>
      <c r="F939" s="31"/>
      <c r="G939" s="17"/>
      <c r="H939" s="17"/>
      <c r="I939" s="17"/>
      <c r="J939" s="17"/>
      <c r="K939" s="17"/>
      <c r="L939" s="17"/>
      <c r="M939" s="17"/>
      <c r="N939" s="19"/>
      <c r="O939" s="29"/>
      <c r="P939" s="29"/>
      <c r="Q939" s="29"/>
      <c r="R939" s="29"/>
      <c r="S939" s="29"/>
      <c r="T939" s="29"/>
      <c r="U939" s="29"/>
      <c r="V939" s="30"/>
      <c r="W939" s="29"/>
      <c r="X939" s="17"/>
    </row>
    <row r="940" spans="1:24" ht="12.75" customHeight="1">
      <c r="A940" s="17"/>
      <c r="B940" s="30"/>
      <c r="C940" s="17"/>
      <c r="D940" s="8"/>
      <c r="E940" s="30"/>
      <c r="F940" s="31"/>
      <c r="G940" s="17"/>
      <c r="H940" s="17"/>
      <c r="I940" s="17"/>
      <c r="J940" s="17"/>
      <c r="K940" s="17"/>
      <c r="L940" s="17"/>
      <c r="M940" s="17"/>
      <c r="N940" s="19"/>
      <c r="O940" s="29"/>
      <c r="P940" s="29"/>
      <c r="Q940" s="29"/>
      <c r="R940" s="29"/>
      <c r="S940" s="29"/>
      <c r="T940" s="29"/>
      <c r="U940" s="29"/>
      <c r="V940" s="30"/>
      <c r="W940" s="29"/>
      <c r="X940" s="17"/>
    </row>
    <row r="941" spans="1:24" ht="12.75" customHeight="1">
      <c r="A941" s="17"/>
      <c r="B941" s="30"/>
      <c r="C941" s="17"/>
      <c r="D941" s="8"/>
      <c r="E941" s="30"/>
      <c r="F941" s="31"/>
      <c r="G941" s="17"/>
      <c r="H941" s="17"/>
      <c r="I941" s="17"/>
      <c r="J941" s="17"/>
      <c r="K941" s="17"/>
      <c r="L941" s="17"/>
      <c r="M941" s="17"/>
      <c r="N941" s="19"/>
      <c r="O941" s="29"/>
      <c r="P941" s="29"/>
      <c r="Q941" s="29"/>
      <c r="R941" s="29"/>
      <c r="S941" s="29"/>
      <c r="T941" s="29"/>
      <c r="U941" s="29"/>
      <c r="V941" s="30"/>
      <c r="W941" s="29"/>
      <c r="X941" s="17"/>
    </row>
    <row r="942" spans="1:24" ht="12.75" customHeight="1">
      <c r="A942" s="17"/>
      <c r="B942" s="30"/>
      <c r="C942" s="17"/>
      <c r="D942" s="8"/>
      <c r="E942" s="30"/>
      <c r="F942" s="31"/>
      <c r="G942" s="17"/>
      <c r="H942" s="17"/>
      <c r="I942" s="17"/>
      <c r="J942" s="17"/>
      <c r="K942" s="17"/>
      <c r="L942" s="17"/>
      <c r="M942" s="17"/>
      <c r="N942" s="19"/>
      <c r="O942" s="29"/>
      <c r="P942" s="29"/>
      <c r="Q942" s="29"/>
      <c r="R942" s="29"/>
      <c r="S942" s="29"/>
      <c r="T942" s="29"/>
      <c r="U942" s="29"/>
      <c r="V942" s="30"/>
      <c r="W942" s="29"/>
      <c r="X942" s="17"/>
    </row>
    <row r="943" spans="1:24" ht="12.75" customHeight="1">
      <c r="A943" s="17"/>
      <c r="B943" s="30"/>
      <c r="C943" s="17"/>
      <c r="D943" s="8"/>
      <c r="E943" s="30"/>
      <c r="F943" s="31"/>
      <c r="G943" s="17"/>
      <c r="H943" s="17"/>
      <c r="I943" s="17"/>
      <c r="J943" s="17"/>
      <c r="K943" s="17"/>
      <c r="L943" s="17"/>
      <c r="M943" s="17"/>
      <c r="N943" s="19"/>
      <c r="O943" s="29"/>
      <c r="P943" s="29"/>
      <c r="Q943" s="29"/>
      <c r="R943" s="29"/>
      <c r="S943" s="29"/>
      <c r="T943" s="29"/>
      <c r="U943" s="29"/>
      <c r="V943" s="30"/>
      <c r="W943" s="29"/>
      <c r="X943" s="17"/>
    </row>
    <row r="944" spans="1:24" ht="12.75" customHeight="1">
      <c r="A944" s="17"/>
      <c r="B944" s="30"/>
      <c r="C944" s="17"/>
      <c r="D944" s="8"/>
      <c r="E944" s="30"/>
      <c r="F944" s="31"/>
      <c r="G944" s="17"/>
      <c r="H944" s="17"/>
      <c r="I944" s="17"/>
      <c r="J944" s="17"/>
      <c r="K944" s="17"/>
      <c r="L944" s="17"/>
      <c r="M944" s="17"/>
      <c r="N944" s="19"/>
      <c r="O944" s="29"/>
      <c r="P944" s="29"/>
      <c r="Q944" s="29"/>
      <c r="R944" s="29"/>
      <c r="S944" s="29"/>
      <c r="T944" s="29"/>
      <c r="U944" s="29"/>
      <c r="V944" s="30"/>
      <c r="W944" s="29"/>
      <c r="X944" s="17"/>
    </row>
    <row r="945" spans="1:24" ht="12.75" customHeight="1">
      <c r="A945" s="17"/>
      <c r="B945" s="30"/>
      <c r="C945" s="17"/>
      <c r="D945" s="8"/>
      <c r="E945" s="30"/>
      <c r="F945" s="31"/>
      <c r="G945" s="17"/>
      <c r="H945" s="17"/>
      <c r="I945" s="17"/>
      <c r="J945" s="17"/>
      <c r="K945" s="17"/>
      <c r="L945" s="17"/>
      <c r="M945" s="17"/>
      <c r="N945" s="19"/>
      <c r="O945" s="29"/>
      <c r="P945" s="29"/>
      <c r="Q945" s="29"/>
      <c r="R945" s="29"/>
      <c r="S945" s="29"/>
      <c r="T945" s="29"/>
      <c r="U945" s="29"/>
      <c r="V945" s="30"/>
      <c r="W945" s="29"/>
      <c r="X945" s="17"/>
    </row>
    <row r="946" spans="1:24" ht="12.75" customHeight="1">
      <c r="A946" s="17"/>
      <c r="B946" s="30"/>
      <c r="C946" s="17"/>
      <c r="D946" s="8"/>
      <c r="E946" s="30"/>
      <c r="F946" s="31"/>
      <c r="G946" s="17"/>
      <c r="H946" s="17"/>
      <c r="I946" s="17"/>
      <c r="J946" s="17"/>
      <c r="K946" s="17"/>
      <c r="L946" s="17"/>
      <c r="M946" s="17"/>
      <c r="N946" s="19"/>
      <c r="O946" s="29"/>
      <c r="P946" s="29"/>
      <c r="Q946" s="29"/>
      <c r="R946" s="29"/>
      <c r="S946" s="29"/>
      <c r="T946" s="29"/>
      <c r="U946" s="29"/>
      <c r="V946" s="30"/>
      <c r="W946" s="29"/>
      <c r="X946" s="17"/>
    </row>
    <row r="947" spans="1:24" ht="12.75" customHeight="1">
      <c r="A947" s="17"/>
      <c r="B947" s="30"/>
      <c r="C947" s="17"/>
      <c r="D947" s="8"/>
      <c r="E947" s="30"/>
      <c r="F947" s="31"/>
      <c r="G947" s="17"/>
      <c r="H947" s="17"/>
      <c r="I947" s="17"/>
      <c r="J947" s="17"/>
      <c r="K947" s="17"/>
      <c r="L947" s="17"/>
      <c r="M947" s="17"/>
      <c r="N947" s="19"/>
      <c r="O947" s="29"/>
      <c r="P947" s="29"/>
      <c r="Q947" s="29"/>
      <c r="R947" s="29"/>
      <c r="S947" s="29"/>
      <c r="T947" s="29"/>
      <c r="U947" s="29"/>
      <c r="V947" s="30"/>
      <c r="W947" s="29"/>
      <c r="X947" s="17"/>
    </row>
    <row r="948" spans="1:24" ht="12.75" customHeight="1">
      <c r="A948" s="17"/>
      <c r="B948" s="30"/>
      <c r="C948" s="17"/>
      <c r="D948" s="8"/>
      <c r="E948" s="30"/>
      <c r="F948" s="31"/>
      <c r="G948" s="17"/>
      <c r="H948" s="17"/>
      <c r="I948" s="17"/>
      <c r="J948" s="17"/>
      <c r="K948" s="17"/>
      <c r="L948" s="17"/>
      <c r="M948" s="17"/>
      <c r="N948" s="19"/>
      <c r="O948" s="29"/>
      <c r="P948" s="29"/>
      <c r="Q948" s="29"/>
      <c r="R948" s="29"/>
      <c r="S948" s="29"/>
      <c r="T948" s="29"/>
      <c r="U948" s="29"/>
      <c r="V948" s="30"/>
      <c r="W948" s="29"/>
      <c r="X948" s="17"/>
    </row>
    <row r="949" spans="1:24" ht="12.75" customHeight="1">
      <c r="A949" s="17"/>
      <c r="B949" s="30"/>
      <c r="C949" s="17"/>
      <c r="D949" s="8"/>
      <c r="E949" s="30"/>
      <c r="F949" s="31"/>
      <c r="G949" s="17"/>
      <c r="H949" s="17"/>
      <c r="I949" s="17"/>
      <c r="J949" s="17"/>
      <c r="K949" s="17"/>
      <c r="L949" s="17"/>
      <c r="M949" s="17"/>
      <c r="N949" s="19"/>
      <c r="O949" s="29"/>
      <c r="P949" s="29"/>
      <c r="Q949" s="29"/>
      <c r="R949" s="29"/>
      <c r="S949" s="29"/>
      <c r="T949" s="29"/>
      <c r="U949" s="29"/>
      <c r="V949" s="30"/>
      <c r="W949" s="29"/>
      <c r="X949" s="17"/>
    </row>
    <row r="950" spans="1:24" ht="12.75" customHeight="1">
      <c r="A950" s="17"/>
      <c r="B950" s="30"/>
      <c r="C950" s="17"/>
      <c r="D950" s="8"/>
      <c r="E950" s="30"/>
      <c r="F950" s="31"/>
      <c r="G950" s="17"/>
      <c r="H950" s="17"/>
      <c r="I950" s="17"/>
      <c r="J950" s="17"/>
      <c r="K950" s="17"/>
      <c r="L950" s="17"/>
      <c r="M950" s="17"/>
      <c r="N950" s="19"/>
      <c r="O950" s="29"/>
      <c r="P950" s="29"/>
      <c r="Q950" s="29"/>
      <c r="R950" s="29"/>
      <c r="S950" s="29"/>
      <c r="T950" s="29"/>
      <c r="U950" s="29"/>
      <c r="V950" s="30"/>
      <c r="W950" s="29"/>
      <c r="X950" s="17"/>
    </row>
    <row r="951" spans="1:24" ht="12.75" customHeight="1">
      <c r="A951" s="17"/>
      <c r="B951" s="30"/>
      <c r="C951" s="17"/>
      <c r="D951" s="8"/>
      <c r="E951" s="30"/>
      <c r="F951" s="31"/>
      <c r="G951" s="17"/>
      <c r="H951" s="17"/>
      <c r="I951" s="17"/>
      <c r="J951" s="17"/>
      <c r="K951" s="17"/>
      <c r="L951" s="17"/>
      <c r="M951" s="17"/>
      <c r="N951" s="19"/>
      <c r="O951" s="29"/>
      <c r="P951" s="29"/>
      <c r="Q951" s="29"/>
      <c r="R951" s="29"/>
      <c r="S951" s="29"/>
      <c r="T951" s="29"/>
      <c r="U951" s="29"/>
      <c r="V951" s="30"/>
      <c r="W951" s="29"/>
      <c r="X951" s="17"/>
    </row>
    <row r="952" spans="1:24" ht="12.75" customHeight="1">
      <c r="A952" s="17"/>
      <c r="B952" s="30"/>
      <c r="C952" s="17"/>
      <c r="D952" s="8"/>
      <c r="E952" s="30"/>
      <c r="F952" s="31"/>
      <c r="G952" s="17"/>
      <c r="H952" s="17"/>
      <c r="I952" s="17"/>
      <c r="J952" s="17"/>
      <c r="K952" s="17"/>
      <c r="L952" s="17"/>
      <c r="M952" s="17"/>
      <c r="N952" s="19"/>
      <c r="O952" s="29"/>
      <c r="P952" s="29"/>
      <c r="Q952" s="29"/>
      <c r="R952" s="29"/>
      <c r="S952" s="29"/>
      <c r="T952" s="29"/>
      <c r="U952" s="29"/>
      <c r="V952" s="30"/>
      <c r="W952" s="29"/>
      <c r="X952" s="17"/>
    </row>
    <row r="953" spans="1:24" ht="12.75" customHeight="1">
      <c r="A953" s="17"/>
      <c r="B953" s="30"/>
      <c r="C953" s="17"/>
      <c r="D953" s="8"/>
      <c r="E953" s="30"/>
      <c r="F953" s="31"/>
      <c r="G953" s="17"/>
      <c r="H953" s="17"/>
      <c r="I953" s="17"/>
      <c r="J953" s="17"/>
      <c r="K953" s="17"/>
      <c r="L953" s="17"/>
      <c r="M953" s="17"/>
      <c r="N953" s="19"/>
      <c r="O953" s="29"/>
      <c r="P953" s="29"/>
      <c r="Q953" s="29"/>
      <c r="R953" s="29"/>
      <c r="S953" s="29"/>
      <c r="T953" s="29"/>
      <c r="U953" s="29"/>
      <c r="V953" s="30"/>
      <c r="W953" s="29"/>
      <c r="X953" s="17"/>
    </row>
    <row r="954" spans="1:24" ht="12.75" customHeight="1">
      <c r="A954" s="17"/>
      <c r="B954" s="30"/>
      <c r="C954" s="17"/>
      <c r="D954" s="8"/>
      <c r="E954" s="30"/>
      <c r="F954" s="31"/>
      <c r="G954" s="17"/>
      <c r="H954" s="17"/>
      <c r="I954" s="17"/>
      <c r="J954" s="17"/>
      <c r="K954" s="17"/>
      <c r="L954" s="17"/>
      <c r="M954" s="17"/>
      <c r="N954" s="19"/>
      <c r="O954" s="29"/>
      <c r="P954" s="29"/>
      <c r="Q954" s="29"/>
      <c r="R954" s="29"/>
      <c r="S954" s="29"/>
      <c r="T954" s="29"/>
      <c r="U954" s="29"/>
      <c r="V954" s="30"/>
      <c r="W954" s="29"/>
      <c r="X954" s="17"/>
    </row>
    <row r="955" spans="1:24" ht="12.75" customHeight="1">
      <c r="A955" s="17"/>
      <c r="B955" s="30"/>
      <c r="C955" s="17"/>
      <c r="D955" s="8"/>
      <c r="E955" s="30"/>
      <c r="F955" s="31"/>
      <c r="G955" s="17"/>
      <c r="H955" s="17"/>
      <c r="I955" s="17"/>
      <c r="J955" s="17"/>
      <c r="K955" s="17"/>
      <c r="L955" s="17"/>
      <c r="M955" s="17"/>
      <c r="N955" s="19"/>
      <c r="O955" s="29"/>
      <c r="P955" s="29"/>
      <c r="Q955" s="29"/>
      <c r="R955" s="29"/>
      <c r="S955" s="29"/>
      <c r="T955" s="29"/>
      <c r="U955" s="29"/>
      <c r="V955" s="30"/>
      <c r="W955" s="29"/>
      <c r="X955" s="17"/>
    </row>
    <row r="956" spans="1:24" ht="12.75" customHeight="1">
      <c r="A956" s="17"/>
      <c r="B956" s="30"/>
      <c r="C956" s="17"/>
      <c r="D956" s="8"/>
      <c r="E956" s="30"/>
      <c r="F956" s="31"/>
      <c r="G956" s="17"/>
      <c r="H956" s="17"/>
      <c r="I956" s="17"/>
      <c r="J956" s="17"/>
      <c r="K956" s="17"/>
      <c r="L956" s="17"/>
      <c r="M956" s="17"/>
      <c r="N956" s="19"/>
      <c r="O956" s="29"/>
      <c r="P956" s="29"/>
      <c r="Q956" s="29"/>
      <c r="R956" s="29"/>
      <c r="S956" s="29"/>
      <c r="T956" s="29"/>
      <c r="U956" s="29"/>
      <c r="V956" s="30"/>
      <c r="W956" s="29"/>
      <c r="X956" s="17"/>
    </row>
    <row r="957" spans="1:24" ht="12.75" customHeight="1">
      <c r="A957" s="17"/>
      <c r="B957" s="30"/>
      <c r="C957" s="17"/>
      <c r="D957" s="8"/>
      <c r="E957" s="30"/>
      <c r="F957" s="31"/>
      <c r="G957" s="17"/>
      <c r="H957" s="17"/>
      <c r="I957" s="17"/>
      <c r="J957" s="17"/>
      <c r="K957" s="17"/>
      <c r="L957" s="17"/>
      <c r="M957" s="17"/>
      <c r="N957" s="19"/>
      <c r="O957" s="29"/>
      <c r="P957" s="29"/>
      <c r="Q957" s="29"/>
      <c r="R957" s="29"/>
      <c r="S957" s="29"/>
      <c r="T957" s="29"/>
      <c r="U957" s="29"/>
      <c r="V957" s="30"/>
      <c r="W957" s="29"/>
      <c r="X957" s="17"/>
    </row>
    <row r="958" spans="1:24" ht="12.75" customHeight="1">
      <c r="A958" s="17"/>
      <c r="B958" s="30"/>
      <c r="C958" s="17"/>
      <c r="D958" s="8"/>
      <c r="E958" s="30"/>
      <c r="F958" s="31"/>
      <c r="G958" s="17"/>
      <c r="H958" s="17"/>
      <c r="I958" s="17"/>
      <c r="J958" s="17"/>
      <c r="K958" s="17"/>
      <c r="L958" s="17"/>
      <c r="M958" s="17"/>
      <c r="N958" s="19"/>
      <c r="O958" s="29"/>
      <c r="P958" s="29"/>
      <c r="Q958" s="29"/>
      <c r="R958" s="29"/>
      <c r="S958" s="29"/>
      <c r="T958" s="29"/>
      <c r="U958" s="29"/>
      <c r="V958" s="30"/>
      <c r="W958" s="29"/>
      <c r="X958" s="17"/>
    </row>
    <row r="959" spans="1:24" ht="12.75" customHeight="1">
      <c r="A959" s="17"/>
      <c r="B959" s="30"/>
      <c r="C959" s="17"/>
      <c r="D959" s="8"/>
      <c r="E959" s="30"/>
      <c r="F959" s="31"/>
      <c r="G959" s="17"/>
      <c r="H959" s="17"/>
      <c r="I959" s="17"/>
      <c r="J959" s="17"/>
      <c r="K959" s="17"/>
      <c r="L959" s="17"/>
      <c r="M959" s="17"/>
      <c r="N959" s="19"/>
      <c r="O959" s="29"/>
      <c r="P959" s="29"/>
      <c r="Q959" s="29"/>
      <c r="R959" s="29"/>
      <c r="S959" s="29"/>
      <c r="T959" s="29"/>
      <c r="U959" s="29"/>
      <c r="V959" s="30"/>
      <c r="W959" s="29"/>
      <c r="X959" s="17"/>
    </row>
    <row r="960" spans="1:24" ht="12.75" customHeight="1">
      <c r="A960" s="17"/>
      <c r="B960" s="30"/>
      <c r="C960" s="17"/>
      <c r="D960" s="8"/>
      <c r="E960" s="30"/>
      <c r="F960" s="31"/>
      <c r="G960" s="17"/>
      <c r="H960" s="17"/>
      <c r="I960" s="17"/>
      <c r="J960" s="17"/>
      <c r="K960" s="17"/>
      <c r="L960" s="17"/>
      <c r="M960" s="17"/>
      <c r="N960" s="19"/>
      <c r="O960" s="29"/>
      <c r="P960" s="29"/>
      <c r="Q960" s="29"/>
      <c r="R960" s="29"/>
      <c r="S960" s="29"/>
      <c r="T960" s="29"/>
      <c r="U960" s="29"/>
      <c r="V960" s="30"/>
      <c r="W960" s="29"/>
      <c r="X960" s="17"/>
    </row>
    <row r="961" spans="1:24" ht="12.75" customHeight="1">
      <c r="A961" s="17"/>
      <c r="B961" s="30"/>
      <c r="C961" s="17"/>
      <c r="D961" s="8"/>
      <c r="E961" s="30"/>
      <c r="F961" s="31"/>
      <c r="G961" s="17"/>
      <c r="H961" s="17"/>
      <c r="I961" s="17"/>
      <c r="J961" s="17"/>
      <c r="K961" s="17"/>
      <c r="L961" s="17"/>
      <c r="M961" s="17"/>
      <c r="N961" s="19"/>
      <c r="O961" s="29"/>
      <c r="P961" s="29"/>
      <c r="Q961" s="29"/>
      <c r="R961" s="29"/>
      <c r="S961" s="29"/>
      <c r="T961" s="29"/>
      <c r="U961" s="29"/>
      <c r="V961" s="30"/>
      <c r="W961" s="29"/>
      <c r="X961" s="17"/>
    </row>
    <row r="962" spans="1:24" ht="12.75" customHeight="1">
      <c r="A962" s="17"/>
      <c r="B962" s="30"/>
      <c r="C962" s="17"/>
      <c r="D962" s="8"/>
      <c r="E962" s="30"/>
      <c r="F962" s="31"/>
      <c r="G962" s="17"/>
      <c r="H962" s="17"/>
      <c r="I962" s="17"/>
      <c r="J962" s="17"/>
      <c r="K962" s="17"/>
      <c r="L962" s="17"/>
      <c r="M962" s="17"/>
      <c r="N962" s="19"/>
      <c r="O962" s="29"/>
      <c r="P962" s="29"/>
      <c r="Q962" s="29"/>
      <c r="R962" s="29"/>
      <c r="S962" s="29"/>
      <c r="T962" s="29"/>
      <c r="U962" s="29"/>
      <c r="V962" s="30"/>
      <c r="W962" s="29"/>
      <c r="X962" s="17"/>
    </row>
    <row r="963" spans="1:24" ht="12.75" customHeight="1">
      <c r="A963" s="17"/>
      <c r="B963" s="30"/>
      <c r="C963" s="17"/>
      <c r="D963" s="8"/>
      <c r="E963" s="30"/>
      <c r="F963" s="31"/>
      <c r="G963" s="17"/>
      <c r="H963" s="17"/>
      <c r="I963" s="17"/>
      <c r="J963" s="17"/>
      <c r="K963" s="17"/>
      <c r="L963" s="17"/>
      <c r="M963" s="17"/>
      <c r="N963" s="19"/>
      <c r="O963" s="29"/>
      <c r="P963" s="29"/>
      <c r="Q963" s="29"/>
      <c r="R963" s="29"/>
      <c r="S963" s="29"/>
      <c r="T963" s="29"/>
      <c r="U963" s="29"/>
      <c r="V963" s="30"/>
      <c r="W963" s="29"/>
      <c r="X963" s="17"/>
    </row>
    <row r="964" spans="1:24" ht="12.75" customHeight="1">
      <c r="A964" s="17"/>
      <c r="B964" s="30"/>
      <c r="C964" s="17"/>
      <c r="D964" s="8"/>
      <c r="E964" s="30"/>
      <c r="F964" s="31"/>
      <c r="G964" s="17"/>
      <c r="H964" s="17"/>
      <c r="I964" s="17"/>
      <c r="J964" s="17"/>
      <c r="K964" s="17"/>
      <c r="L964" s="17"/>
      <c r="M964" s="17"/>
      <c r="N964" s="19"/>
      <c r="O964" s="29"/>
      <c r="P964" s="29"/>
      <c r="Q964" s="29"/>
      <c r="R964" s="29"/>
      <c r="S964" s="29"/>
      <c r="T964" s="29"/>
      <c r="U964" s="29"/>
      <c r="V964" s="30"/>
      <c r="W964" s="29"/>
      <c r="X964" s="17"/>
    </row>
    <row r="965" spans="1:24" ht="12.75" customHeight="1">
      <c r="A965" s="17"/>
      <c r="B965" s="30"/>
      <c r="C965" s="17"/>
      <c r="D965" s="8"/>
      <c r="E965" s="30"/>
      <c r="F965" s="31"/>
      <c r="G965" s="17"/>
      <c r="H965" s="17"/>
      <c r="I965" s="17"/>
      <c r="J965" s="17"/>
      <c r="K965" s="17"/>
      <c r="L965" s="17"/>
      <c r="M965" s="17"/>
      <c r="N965" s="19"/>
      <c r="O965" s="29"/>
      <c r="P965" s="29"/>
      <c r="Q965" s="29"/>
      <c r="R965" s="29"/>
      <c r="S965" s="29"/>
      <c r="T965" s="29"/>
      <c r="U965" s="29"/>
      <c r="V965" s="30"/>
      <c r="W965" s="29"/>
      <c r="X965" s="17"/>
    </row>
    <row r="966" spans="1:24" ht="12.75" customHeight="1">
      <c r="A966" s="17"/>
      <c r="B966" s="30"/>
      <c r="C966" s="17"/>
      <c r="D966" s="8"/>
      <c r="E966" s="30"/>
      <c r="F966" s="31"/>
      <c r="G966" s="17"/>
      <c r="H966" s="17"/>
      <c r="I966" s="17"/>
      <c r="J966" s="17"/>
      <c r="K966" s="17"/>
      <c r="L966" s="17"/>
      <c r="M966" s="17"/>
      <c r="N966" s="19"/>
      <c r="O966" s="29"/>
      <c r="P966" s="29"/>
      <c r="Q966" s="29"/>
      <c r="R966" s="29"/>
      <c r="S966" s="29"/>
      <c r="T966" s="29"/>
      <c r="U966" s="29"/>
      <c r="V966" s="30"/>
      <c r="W966" s="29"/>
      <c r="X966" s="17"/>
    </row>
    <row r="967" spans="1:24" ht="12.75" customHeight="1">
      <c r="A967" s="17"/>
      <c r="B967" s="30"/>
      <c r="C967" s="17"/>
      <c r="D967" s="8"/>
      <c r="E967" s="30"/>
      <c r="F967" s="31"/>
      <c r="G967" s="17"/>
      <c r="H967" s="17"/>
      <c r="I967" s="17"/>
      <c r="J967" s="17"/>
      <c r="K967" s="17"/>
      <c r="L967" s="17"/>
      <c r="M967" s="17"/>
      <c r="N967" s="19"/>
      <c r="O967" s="29"/>
      <c r="P967" s="29"/>
      <c r="Q967" s="29"/>
      <c r="R967" s="29"/>
      <c r="S967" s="29"/>
      <c r="T967" s="29"/>
      <c r="U967" s="29"/>
      <c r="V967" s="30"/>
      <c r="W967" s="29"/>
      <c r="X967" s="17"/>
    </row>
    <row r="968" spans="1:24" ht="12.75" customHeight="1">
      <c r="A968" s="17"/>
      <c r="B968" s="30"/>
      <c r="C968" s="17"/>
      <c r="D968" s="8"/>
      <c r="E968" s="30"/>
      <c r="F968" s="31"/>
      <c r="G968" s="17"/>
      <c r="H968" s="17"/>
      <c r="I968" s="17"/>
      <c r="J968" s="17"/>
      <c r="K968" s="17"/>
      <c r="L968" s="17"/>
      <c r="M968" s="17"/>
      <c r="N968" s="19"/>
      <c r="O968" s="29"/>
      <c r="P968" s="29"/>
      <c r="Q968" s="29"/>
      <c r="R968" s="29"/>
      <c r="S968" s="29"/>
      <c r="T968" s="29"/>
      <c r="U968" s="29"/>
      <c r="V968" s="30"/>
      <c r="W968" s="29"/>
      <c r="X968" s="17"/>
    </row>
    <row r="969" spans="1:24" ht="12.75" customHeight="1">
      <c r="A969" s="17"/>
      <c r="B969" s="30"/>
      <c r="C969" s="17"/>
      <c r="D969" s="8"/>
      <c r="E969" s="30"/>
      <c r="F969" s="31"/>
      <c r="G969" s="17"/>
      <c r="H969" s="17"/>
      <c r="I969" s="17"/>
      <c r="J969" s="17"/>
      <c r="K969" s="17"/>
      <c r="L969" s="17"/>
      <c r="M969" s="17"/>
      <c r="N969" s="19"/>
      <c r="O969" s="29"/>
      <c r="P969" s="29"/>
      <c r="Q969" s="29"/>
      <c r="R969" s="29"/>
      <c r="S969" s="29"/>
      <c r="T969" s="29"/>
      <c r="U969" s="29"/>
      <c r="V969" s="30"/>
      <c r="W969" s="29"/>
      <c r="X969" s="17"/>
    </row>
    <row r="970" spans="1:24" ht="12.75" customHeight="1">
      <c r="A970" s="17"/>
      <c r="B970" s="30"/>
      <c r="C970" s="17"/>
      <c r="D970" s="8"/>
      <c r="E970" s="30"/>
      <c r="F970" s="31"/>
      <c r="G970" s="17"/>
      <c r="H970" s="17"/>
      <c r="I970" s="17"/>
      <c r="J970" s="17"/>
      <c r="K970" s="17"/>
      <c r="L970" s="17"/>
      <c r="M970" s="17"/>
      <c r="N970" s="19"/>
      <c r="O970" s="29"/>
      <c r="P970" s="29"/>
      <c r="Q970" s="29"/>
      <c r="R970" s="29"/>
      <c r="S970" s="29"/>
      <c r="T970" s="29"/>
      <c r="U970" s="29"/>
      <c r="V970" s="30"/>
      <c r="W970" s="29"/>
      <c r="X970" s="17"/>
    </row>
    <row r="971" spans="1:24" ht="12.75" customHeight="1">
      <c r="A971" s="17"/>
      <c r="B971" s="30"/>
      <c r="C971" s="17"/>
      <c r="D971" s="8"/>
      <c r="E971" s="30"/>
      <c r="F971" s="31"/>
      <c r="G971" s="17"/>
      <c r="H971" s="17"/>
      <c r="I971" s="17"/>
      <c r="J971" s="17"/>
      <c r="K971" s="17"/>
      <c r="L971" s="17"/>
      <c r="M971" s="17"/>
      <c r="N971" s="19"/>
      <c r="O971" s="29"/>
      <c r="P971" s="29"/>
      <c r="Q971" s="29"/>
      <c r="R971" s="29"/>
      <c r="S971" s="29"/>
      <c r="T971" s="29"/>
      <c r="U971" s="29"/>
      <c r="V971" s="30"/>
      <c r="W971" s="29"/>
      <c r="X971" s="17"/>
    </row>
    <row r="972" spans="1:24" ht="12.75" customHeight="1">
      <c r="A972" s="17"/>
      <c r="B972" s="30"/>
      <c r="C972" s="17"/>
      <c r="D972" s="8"/>
      <c r="E972" s="30"/>
      <c r="F972" s="31"/>
      <c r="G972" s="17"/>
      <c r="H972" s="17"/>
      <c r="I972" s="17"/>
      <c r="J972" s="17"/>
      <c r="K972" s="17"/>
      <c r="L972" s="17"/>
      <c r="M972" s="17"/>
      <c r="N972" s="19"/>
      <c r="O972" s="29"/>
      <c r="P972" s="29"/>
      <c r="Q972" s="29"/>
      <c r="R972" s="29"/>
      <c r="S972" s="29"/>
      <c r="T972" s="29"/>
      <c r="U972" s="29"/>
      <c r="V972" s="30"/>
      <c r="W972" s="29"/>
      <c r="X972" s="17"/>
    </row>
    <row r="973" spans="1:24" ht="12.75" customHeight="1">
      <c r="A973" s="17"/>
      <c r="B973" s="30"/>
      <c r="C973" s="17"/>
      <c r="D973" s="8"/>
      <c r="E973" s="30"/>
      <c r="F973" s="31"/>
      <c r="G973" s="17"/>
      <c r="H973" s="17"/>
      <c r="I973" s="17"/>
      <c r="J973" s="17"/>
      <c r="K973" s="17"/>
      <c r="L973" s="17"/>
      <c r="M973" s="17"/>
      <c r="N973" s="19"/>
      <c r="O973" s="29"/>
      <c r="P973" s="29"/>
      <c r="Q973" s="29"/>
      <c r="R973" s="29"/>
      <c r="S973" s="29"/>
      <c r="T973" s="29"/>
      <c r="U973" s="29"/>
      <c r="V973" s="30"/>
      <c r="W973" s="29"/>
      <c r="X973" s="17"/>
    </row>
    <row r="974" spans="1:24" ht="12.75" customHeight="1">
      <c r="A974" s="17"/>
      <c r="B974" s="30"/>
      <c r="C974" s="17"/>
      <c r="D974" s="8"/>
      <c r="E974" s="30"/>
      <c r="F974" s="31"/>
      <c r="G974" s="17"/>
      <c r="H974" s="17"/>
      <c r="I974" s="17"/>
      <c r="J974" s="17"/>
      <c r="K974" s="17"/>
      <c r="L974" s="17"/>
      <c r="M974" s="17"/>
      <c r="N974" s="19"/>
      <c r="O974" s="29"/>
      <c r="P974" s="29"/>
      <c r="Q974" s="29"/>
      <c r="R974" s="29"/>
      <c r="S974" s="29"/>
      <c r="T974" s="29"/>
      <c r="U974" s="29"/>
      <c r="V974" s="30"/>
      <c r="W974" s="29"/>
      <c r="X974" s="17"/>
    </row>
    <row r="975" spans="1:24" ht="12.75" customHeight="1">
      <c r="A975" s="17"/>
      <c r="B975" s="30"/>
      <c r="C975" s="17"/>
      <c r="D975" s="8"/>
      <c r="E975" s="30"/>
      <c r="F975" s="31"/>
      <c r="G975" s="17"/>
      <c r="H975" s="17"/>
      <c r="I975" s="17"/>
      <c r="J975" s="17"/>
      <c r="K975" s="17"/>
      <c r="L975" s="17"/>
      <c r="M975" s="17"/>
      <c r="N975" s="19"/>
      <c r="O975" s="29"/>
      <c r="P975" s="29"/>
      <c r="Q975" s="29"/>
      <c r="R975" s="29"/>
      <c r="S975" s="29"/>
      <c r="T975" s="29"/>
      <c r="U975" s="29"/>
      <c r="V975" s="30"/>
      <c r="W975" s="29"/>
      <c r="X975" s="17"/>
    </row>
    <row r="976" spans="1:24" ht="12.75" customHeight="1">
      <c r="A976" s="17"/>
      <c r="B976" s="30"/>
      <c r="C976" s="17"/>
      <c r="D976" s="8"/>
      <c r="E976" s="30"/>
      <c r="F976" s="31"/>
      <c r="G976" s="17"/>
      <c r="H976" s="17"/>
      <c r="I976" s="17"/>
      <c r="J976" s="17"/>
      <c r="K976" s="17"/>
      <c r="L976" s="17"/>
      <c r="M976" s="17"/>
      <c r="N976" s="19"/>
      <c r="O976" s="29"/>
      <c r="P976" s="29"/>
      <c r="Q976" s="29"/>
      <c r="R976" s="29"/>
      <c r="S976" s="29"/>
      <c r="T976" s="29"/>
      <c r="U976" s="29"/>
      <c r="V976" s="30"/>
      <c r="W976" s="29"/>
      <c r="X976" s="17"/>
    </row>
    <row r="977" spans="1:24" ht="12.75" customHeight="1">
      <c r="A977" s="17"/>
      <c r="B977" s="30"/>
      <c r="C977" s="17"/>
      <c r="D977" s="8"/>
      <c r="E977" s="30"/>
      <c r="F977" s="31"/>
      <c r="G977" s="17"/>
      <c r="H977" s="17"/>
      <c r="I977" s="17"/>
      <c r="J977" s="17"/>
      <c r="K977" s="17"/>
      <c r="L977" s="17"/>
      <c r="M977" s="17"/>
      <c r="N977" s="19"/>
      <c r="O977" s="29"/>
      <c r="P977" s="29"/>
      <c r="Q977" s="29"/>
      <c r="R977" s="29"/>
      <c r="S977" s="29"/>
      <c r="T977" s="29"/>
      <c r="U977" s="29"/>
      <c r="V977" s="30"/>
      <c r="W977" s="29"/>
      <c r="X977" s="17"/>
    </row>
    <row r="978" spans="1:24" ht="12.75" customHeight="1">
      <c r="A978" s="17"/>
      <c r="B978" s="30"/>
      <c r="C978" s="17"/>
      <c r="D978" s="8"/>
      <c r="E978" s="30"/>
      <c r="F978" s="31"/>
      <c r="G978" s="17"/>
      <c r="H978" s="17"/>
      <c r="I978" s="17"/>
      <c r="J978" s="17"/>
      <c r="K978" s="17"/>
      <c r="L978" s="17"/>
      <c r="M978" s="17"/>
      <c r="N978" s="19"/>
      <c r="O978" s="29"/>
      <c r="P978" s="29"/>
      <c r="Q978" s="29"/>
      <c r="R978" s="29"/>
      <c r="S978" s="29"/>
      <c r="T978" s="29"/>
      <c r="U978" s="29"/>
      <c r="V978" s="30"/>
      <c r="W978" s="29"/>
      <c r="X978" s="17"/>
    </row>
    <row r="979" spans="1:24" ht="12.75" customHeight="1">
      <c r="A979" s="17"/>
      <c r="B979" s="30"/>
      <c r="C979" s="17"/>
      <c r="D979" s="8"/>
      <c r="E979" s="30"/>
      <c r="F979" s="31"/>
      <c r="G979" s="17"/>
      <c r="H979" s="17"/>
      <c r="I979" s="17"/>
      <c r="J979" s="17"/>
      <c r="K979" s="17"/>
      <c r="L979" s="17"/>
      <c r="M979" s="17"/>
      <c r="N979" s="19"/>
      <c r="O979" s="29"/>
      <c r="P979" s="29"/>
      <c r="Q979" s="29"/>
      <c r="R979" s="29"/>
      <c r="S979" s="29"/>
      <c r="T979" s="29"/>
      <c r="U979" s="29"/>
      <c r="V979" s="30"/>
      <c r="W979" s="29"/>
      <c r="X979" s="17"/>
    </row>
    <row r="980" spans="1:24" ht="12.75" customHeight="1">
      <c r="A980" s="17"/>
      <c r="B980" s="30"/>
      <c r="C980" s="17"/>
      <c r="D980" s="8"/>
      <c r="E980" s="30"/>
      <c r="F980" s="31"/>
      <c r="G980" s="17"/>
      <c r="H980" s="17"/>
      <c r="I980" s="17"/>
      <c r="J980" s="17"/>
      <c r="K980" s="17"/>
      <c r="L980" s="17"/>
      <c r="M980" s="17"/>
      <c r="N980" s="19"/>
      <c r="O980" s="29"/>
      <c r="P980" s="29"/>
      <c r="Q980" s="29"/>
      <c r="R980" s="29"/>
      <c r="S980" s="29"/>
      <c r="T980" s="29"/>
      <c r="U980" s="29"/>
      <c r="V980" s="30"/>
      <c r="W980" s="29"/>
      <c r="X980" s="17"/>
    </row>
    <row r="981" spans="1:24" ht="12.75" customHeight="1">
      <c r="A981" s="17"/>
      <c r="B981" s="30"/>
      <c r="C981" s="17"/>
      <c r="D981" s="8"/>
      <c r="E981" s="30"/>
      <c r="F981" s="31"/>
      <c r="G981" s="17"/>
      <c r="H981" s="17"/>
      <c r="I981" s="17"/>
      <c r="J981" s="17"/>
      <c r="K981" s="17"/>
      <c r="L981" s="17"/>
      <c r="M981" s="17"/>
      <c r="N981" s="19"/>
      <c r="O981" s="29"/>
      <c r="P981" s="29"/>
      <c r="Q981" s="29"/>
      <c r="R981" s="29"/>
      <c r="S981" s="29"/>
      <c r="T981" s="29"/>
      <c r="U981" s="29"/>
      <c r="V981" s="30"/>
      <c r="W981" s="29"/>
      <c r="X981" s="17"/>
    </row>
    <row r="982" spans="1:24" ht="12.75" customHeight="1">
      <c r="A982" s="17"/>
      <c r="B982" s="30"/>
      <c r="C982" s="17"/>
      <c r="D982" s="8"/>
      <c r="E982" s="30"/>
      <c r="F982" s="31"/>
      <c r="G982" s="17"/>
      <c r="H982" s="17"/>
      <c r="I982" s="17"/>
      <c r="J982" s="17"/>
      <c r="K982" s="17"/>
      <c r="L982" s="17"/>
      <c r="M982" s="17"/>
      <c r="N982" s="19"/>
      <c r="O982" s="29"/>
      <c r="P982" s="29"/>
      <c r="Q982" s="29"/>
      <c r="R982" s="29"/>
      <c r="S982" s="29"/>
      <c r="T982" s="29"/>
      <c r="U982" s="29"/>
      <c r="V982" s="30"/>
      <c r="W982" s="29"/>
      <c r="X982" s="17"/>
    </row>
    <row r="983" spans="1:24" ht="12.75" customHeight="1">
      <c r="A983" s="17"/>
      <c r="B983" s="30"/>
      <c r="C983" s="17"/>
      <c r="D983" s="8"/>
      <c r="E983" s="30"/>
      <c r="F983" s="31"/>
      <c r="G983" s="17"/>
      <c r="H983" s="17"/>
      <c r="I983" s="17"/>
      <c r="J983" s="17"/>
      <c r="K983" s="17"/>
      <c r="L983" s="17"/>
      <c r="M983" s="17"/>
      <c r="N983" s="19"/>
      <c r="O983" s="29"/>
      <c r="P983" s="29"/>
      <c r="Q983" s="29"/>
      <c r="R983" s="29"/>
      <c r="S983" s="29"/>
      <c r="T983" s="29"/>
      <c r="U983" s="29"/>
      <c r="V983" s="30"/>
      <c r="W983" s="29"/>
      <c r="X983" s="17"/>
    </row>
    <row r="984" spans="1:24" ht="12.75" customHeight="1">
      <c r="A984" s="17"/>
      <c r="B984" s="30"/>
      <c r="C984" s="17"/>
      <c r="D984" s="8"/>
      <c r="E984" s="30"/>
      <c r="F984" s="31"/>
      <c r="G984" s="17"/>
      <c r="H984" s="17"/>
      <c r="I984" s="17"/>
      <c r="J984" s="17"/>
      <c r="K984" s="17"/>
      <c r="L984" s="17"/>
      <c r="M984" s="17"/>
      <c r="N984" s="19"/>
      <c r="O984" s="29"/>
      <c r="P984" s="29"/>
      <c r="Q984" s="29"/>
      <c r="R984" s="29"/>
      <c r="S984" s="29"/>
      <c r="T984" s="29"/>
      <c r="U984" s="29"/>
      <c r="V984" s="30"/>
      <c r="W984" s="29"/>
      <c r="X984" s="17"/>
    </row>
    <row r="985" spans="1:24" ht="12.75" customHeight="1">
      <c r="A985" s="17"/>
      <c r="B985" s="30"/>
      <c r="C985" s="17"/>
      <c r="D985" s="8"/>
      <c r="E985" s="30"/>
      <c r="F985" s="31"/>
      <c r="G985" s="17"/>
      <c r="H985" s="17"/>
      <c r="I985" s="17"/>
      <c r="J985" s="17"/>
      <c r="K985" s="17"/>
      <c r="L985" s="17"/>
      <c r="M985" s="17"/>
      <c r="N985" s="19"/>
      <c r="O985" s="29"/>
      <c r="P985" s="29"/>
      <c r="Q985" s="29"/>
      <c r="R985" s="29"/>
      <c r="S985" s="29"/>
      <c r="T985" s="29"/>
      <c r="U985" s="29"/>
      <c r="V985" s="30"/>
      <c r="W985" s="29"/>
      <c r="X985" s="17"/>
    </row>
    <row r="986" spans="1:24" ht="12.75" customHeight="1">
      <c r="A986" s="17"/>
      <c r="B986" s="30"/>
      <c r="C986" s="17"/>
      <c r="D986" s="8"/>
      <c r="E986" s="30"/>
      <c r="F986" s="31"/>
      <c r="G986" s="17"/>
      <c r="H986" s="17"/>
      <c r="I986" s="17"/>
      <c r="J986" s="17"/>
      <c r="K986" s="17"/>
      <c r="L986" s="17"/>
      <c r="M986" s="17"/>
      <c r="N986" s="19"/>
      <c r="O986" s="29"/>
      <c r="P986" s="29"/>
      <c r="Q986" s="29"/>
      <c r="R986" s="29"/>
      <c r="S986" s="29"/>
      <c r="T986" s="29"/>
      <c r="U986" s="29"/>
      <c r="V986" s="30"/>
      <c r="W986" s="29"/>
      <c r="X986" s="17"/>
    </row>
    <row r="987" spans="1:24" ht="12.75" customHeight="1">
      <c r="A987" s="17"/>
      <c r="B987" s="30"/>
      <c r="C987" s="17"/>
      <c r="D987" s="8"/>
      <c r="E987" s="30"/>
      <c r="F987" s="31"/>
      <c r="G987" s="17"/>
      <c r="H987" s="17"/>
      <c r="I987" s="17"/>
      <c r="J987" s="17"/>
      <c r="K987" s="17"/>
      <c r="L987" s="17"/>
      <c r="M987" s="17"/>
      <c r="N987" s="19"/>
      <c r="O987" s="29"/>
      <c r="P987" s="29"/>
      <c r="Q987" s="29"/>
      <c r="R987" s="29"/>
      <c r="S987" s="29"/>
      <c r="T987" s="29"/>
      <c r="U987" s="29"/>
      <c r="V987" s="30"/>
      <c r="W987" s="29"/>
      <c r="X987" s="17"/>
    </row>
    <row r="988" spans="1:24" ht="12.75" customHeight="1">
      <c r="A988" s="17"/>
      <c r="B988" s="30"/>
      <c r="C988" s="17"/>
      <c r="D988" s="8"/>
      <c r="E988" s="30"/>
      <c r="F988" s="31"/>
      <c r="G988" s="17"/>
      <c r="H988" s="17"/>
      <c r="I988" s="17"/>
      <c r="J988" s="17"/>
      <c r="K988" s="17"/>
      <c r="L988" s="17"/>
      <c r="M988" s="17"/>
      <c r="N988" s="19"/>
      <c r="O988" s="29"/>
      <c r="P988" s="29"/>
      <c r="Q988" s="29"/>
      <c r="R988" s="29"/>
      <c r="S988" s="29"/>
      <c r="T988" s="29"/>
      <c r="U988" s="29"/>
      <c r="V988" s="30"/>
      <c r="W988" s="29"/>
      <c r="X988" s="17"/>
    </row>
    <row r="989" spans="1:24" ht="12.75" customHeight="1">
      <c r="A989" s="17"/>
      <c r="B989" s="30"/>
      <c r="C989" s="17"/>
      <c r="D989" s="8"/>
      <c r="E989" s="30"/>
      <c r="F989" s="31"/>
      <c r="G989" s="17"/>
      <c r="H989" s="17"/>
      <c r="I989" s="17"/>
      <c r="J989" s="17"/>
      <c r="K989" s="17"/>
      <c r="L989" s="17"/>
      <c r="M989" s="17"/>
      <c r="N989" s="19"/>
      <c r="O989" s="29"/>
      <c r="P989" s="29"/>
      <c r="Q989" s="29"/>
      <c r="R989" s="29"/>
      <c r="S989" s="29"/>
      <c r="T989" s="29"/>
      <c r="U989" s="29"/>
      <c r="V989" s="30"/>
      <c r="W989" s="29"/>
      <c r="X989" s="17"/>
    </row>
    <row r="990" spans="1:24" ht="12.75" customHeight="1">
      <c r="A990" s="17"/>
      <c r="B990" s="30"/>
      <c r="C990" s="17"/>
      <c r="D990" s="8"/>
      <c r="E990" s="30"/>
      <c r="F990" s="31"/>
      <c r="G990" s="17"/>
      <c r="H990" s="17"/>
      <c r="I990" s="17"/>
      <c r="J990" s="17"/>
      <c r="K990" s="17"/>
      <c r="L990" s="17"/>
      <c r="M990" s="17"/>
      <c r="N990" s="19"/>
      <c r="O990" s="29"/>
      <c r="P990" s="29"/>
      <c r="Q990" s="29"/>
      <c r="R990" s="29"/>
      <c r="S990" s="29"/>
      <c r="T990" s="29"/>
      <c r="U990" s="29"/>
      <c r="V990" s="30"/>
      <c r="W990" s="29"/>
      <c r="X990" s="17"/>
    </row>
    <row r="991" spans="1:24" ht="12.75" customHeight="1">
      <c r="A991" s="17"/>
      <c r="B991" s="30"/>
      <c r="C991" s="17"/>
      <c r="D991" s="8"/>
      <c r="E991" s="30"/>
      <c r="F991" s="31"/>
      <c r="G991" s="17"/>
      <c r="H991" s="17"/>
      <c r="I991" s="17"/>
      <c r="J991" s="17"/>
      <c r="K991" s="17"/>
      <c r="L991" s="17"/>
      <c r="M991" s="17"/>
      <c r="N991" s="19"/>
      <c r="O991" s="29"/>
      <c r="P991" s="29"/>
      <c r="Q991" s="29"/>
      <c r="R991" s="29"/>
      <c r="S991" s="29"/>
      <c r="T991" s="29"/>
      <c r="U991" s="29"/>
      <c r="V991" s="30"/>
      <c r="W991" s="29"/>
      <c r="X991" s="17"/>
    </row>
    <row r="992" spans="1:24" ht="12.75" customHeight="1">
      <c r="A992" s="17"/>
      <c r="B992" s="30"/>
      <c r="C992" s="17"/>
      <c r="D992" s="8"/>
      <c r="E992" s="30"/>
      <c r="F992" s="31"/>
      <c r="G992" s="17"/>
      <c r="H992" s="17"/>
      <c r="I992" s="17"/>
      <c r="J992" s="17"/>
      <c r="K992" s="17"/>
      <c r="L992" s="17"/>
      <c r="M992" s="17"/>
      <c r="N992" s="19"/>
      <c r="O992" s="29"/>
      <c r="P992" s="29"/>
      <c r="Q992" s="29"/>
      <c r="R992" s="29"/>
      <c r="S992" s="29"/>
      <c r="T992" s="29"/>
      <c r="U992" s="29"/>
      <c r="V992" s="30"/>
      <c r="W992" s="29"/>
      <c r="X992" s="17"/>
    </row>
    <row r="993" spans="1:24" ht="12.75" customHeight="1">
      <c r="A993" s="17"/>
      <c r="B993" s="30"/>
      <c r="C993" s="17"/>
      <c r="D993" s="8"/>
      <c r="E993" s="30"/>
      <c r="F993" s="31"/>
      <c r="G993" s="17"/>
      <c r="H993" s="17"/>
      <c r="I993" s="17"/>
      <c r="J993" s="17"/>
      <c r="K993" s="17"/>
      <c r="L993" s="17"/>
      <c r="M993" s="17"/>
      <c r="N993" s="19"/>
      <c r="O993" s="29"/>
      <c r="P993" s="29"/>
      <c r="Q993" s="29"/>
      <c r="R993" s="29"/>
      <c r="S993" s="29"/>
      <c r="T993" s="29"/>
      <c r="U993" s="29"/>
      <c r="V993" s="30"/>
      <c r="W993" s="29"/>
      <c r="X993" s="17"/>
    </row>
    <row r="994" spans="1:24" ht="12.75" customHeight="1">
      <c r="A994" s="17"/>
      <c r="B994" s="30"/>
      <c r="C994" s="17"/>
      <c r="D994" s="8"/>
      <c r="E994" s="30"/>
      <c r="F994" s="31"/>
      <c r="G994" s="17"/>
      <c r="H994" s="17"/>
      <c r="I994" s="17"/>
      <c r="J994" s="17"/>
      <c r="K994" s="17"/>
      <c r="L994" s="17"/>
      <c r="M994" s="17"/>
      <c r="N994" s="19"/>
      <c r="O994" s="29"/>
      <c r="P994" s="29"/>
      <c r="Q994" s="29"/>
      <c r="R994" s="29"/>
      <c r="S994" s="29"/>
      <c r="T994" s="29"/>
      <c r="U994" s="29"/>
      <c r="V994" s="30"/>
      <c r="W994" s="29"/>
      <c r="X994" s="17"/>
    </row>
    <row r="995" spans="1:24" ht="12.75" customHeight="1">
      <c r="A995" s="17"/>
      <c r="B995" s="30"/>
      <c r="C995" s="17"/>
      <c r="D995" s="8"/>
      <c r="E995" s="30"/>
      <c r="F995" s="31"/>
      <c r="G995" s="17"/>
      <c r="H995" s="17"/>
      <c r="I995" s="17"/>
      <c r="J995" s="17"/>
      <c r="K995" s="17"/>
      <c r="L995" s="17"/>
      <c r="M995" s="17"/>
      <c r="N995" s="19"/>
      <c r="O995" s="29"/>
      <c r="P995" s="29"/>
      <c r="Q995" s="29"/>
      <c r="R995" s="29"/>
      <c r="S995" s="29"/>
      <c r="T995" s="29"/>
      <c r="U995" s="29"/>
      <c r="V995" s="30"/>
      <c r="W995" s="29"/>
      <c r="X995" s="17"/>
    </row>
    <row r="996" spans="1:24" ht="12.75" customHeight="1">
      <c r="A996" s="17"/>
      <c r="B996" s="30"/>
      <c r="C996" s="17"/>
      <c r="D996" s="8"/>
      <c r="E996" s="30"/>
      <c r="F996" s="31"/>
      <c r="G996" s="17"/>
      <c r="H996" s="17"/>
      <c r="I996" s="17"/>
      <c r="J996" s="17"/>
      <c r="K996" s="17"/>
      <c r="L996" s="17"/>
      <c r="M996" s="17"/>
      <c r="N996" s="19"/>
      <c r="O996" s="29"/>
      <c r="P996" s="29"/>
      <c r="Q996" s="29"/>
      <c r="R996" s="29"/>
      <c r="S996" s="29"/>
      <c r="T996" s="29"/>
      <c r="U996" s="29"/>
      <c r="V996" s="30"/>
      <c r="W996" s="29"/>
      <c r="X996" s="17"/>
    </row>
    <row r="997" spans="1:24" ht="12.75" customHeight="1">
      <c r="A997" s="17"/>
      <c r="B997" s="30"/>
      <c r="C997" s="17"/>
      <c r="D997" s="8"/>
      <c r="E997" s="30"/>
      <c r="F997" s="31"/>
      <c r="G997" s="17"/>
      <c r="H997" s="17"/>
      <c r="I997" s="17"/>
      <c r="J997" s="17"/>
      <c r="K997" s="17"/>
      <c r="L997" s="17"/>
      <c r="M997" s="17"/>
      <c r="N997" s="19"/>
      <c r="O997" s="29"/>
      <c r="P997" s="29"/>
      <c r="Q997" s="29"/>
      <c r="R997" s="29"/>
      <c r="S997" s="29"/>
      <c r="T997" s="29"/>
      <c r="U997" s="29"/>
      <c r="V997" s="30"/>
      <c r="W997" s="29"/>
      <c r="X997" s="17"/>
    </row>
    <row r="998" spans="1:24" ht="12.75" customHeight="1">
      <c r="A998" s="17"/>
      <c r="B998" s="30"/>
      <c r="C998" s="17"/>
      <c r="D998" s="8"/>
      <c r="E998" s="30"/>
      <c r="F998" s="31"/>
      <c r="G998" s="17"/>
      <c r="H998" s="17"/>
      <c r="I998" s="17"/>
      <c r="J998" s="17"/>
      <c r="K998" s="17"/>
      <c r="L998" s="17"/>
      <c r="M998" s="17"/>
      <c r="N998" s="19"/>
      <c r="O998" s="29"/>
      <c r="P998" s="29"/>
      <c r="Q998" s="29"/>
      <c r="R998" s="29"/>
      <c r="S998" s="29"/>
      <c r="T998" s="29"/>
      <c r="U998" s="29"/>
      <c r="V998" s="30"/>
      <c r="W998" s="29"/>
      <c r="X998" s="17"/>
    </row>
    <row r="999" spans="1:24" ht="12.75" customHeight="1">
      <c r="A999" s="17"/>
      <c r="B999" s="30"/>
      <c r="C999" s="17"/>
      <c r="D999" s="8"/>
      <c r="E999" s="30"/>
      <c r="F999" s="31"/>
      <c r="G999" s="17"/>
      <c r="H999" s="17"/>
      <c r="I999" s="17"/>
      <c r="J999" s="17"/>
      <c r="K999" s="17"/>
      <c r="L999" s="17"/>
      <c r="M999" s="17"/>
      <c r="N999" s="19"/>
      <c r="O999" s="29"/>
      <c r="P999" s="29"/>
      <c r="Q999" s="29"/>
      <c r="R999" s="29"/>
      <c r="S999" s="29"/>
      <c r="T999" s="29"/>
      <c r="U999" s="29"/>
      <c r="V999" s="30"/>
      <c r="W999" s="29"/>
      <c r="X999" s="17"/>
    </row>
    <row r="1000" spans="1:24" ht="12.75" customHeight="1">
      <c r="A1000" s="17"/>
      <c r="B1000" s="30"/>
      <c r="C1000" s="17"/>
      <c r="D1000" s="8"/>
      <c r="E1000" s="30"/>
      <c r="F1000" s="31"/>
      <c r="G1000" s="17"/>
      <c r="H1000" s="17"/>
      <c r="I1000" s="17"/>
      <c r="J1000" s="17"/>
      <c r="K1000" s="17"/>
      <c r="L1000" s="17"/>
      <c r="M1000" s="17"/>
      <c r="N1000" s="19"/>
      <c r="O1000" s="29"/>
      <c r="P1000" s="29"/>
      <c r="Q1000" s="29"/>
      <c r="R1000" s="29"/>
      <c r="S1000" s="29"/>
      <c r="T1000" s="29"/>
      <c r="U1000" s="29"/>
      <c r="V1000" s="30"/>
      <c r="W1000" s="29"/>
      <c r="X1000" s="17"/>
    </row>
  </sheetData>
  <phoneticPr fontId="9"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65DFB-1870-46C3-8E50-286AF9A9DBA8}">
  <sheetPr>
    <outlinePr summaryBelow="0" summaryRight="0"/>
  </sheetPr>
  <dimension ref="A1:Z1000"/>
  <sheetViews>
    <sheetView zoomScale="85" zoomScaleNormal="85" workbookViewId="0">
      <pane ySplit="1" topLeftCell="A2" activePane="bottomLeft" state="frozen"/>
      <selection pane="bottomLeft" activeCell="E18" sqref="E18"/>
    </sheetView>
  </sheetViews>
  <sheetFormatPr defaultColWidth="14.46484375" defaultRowHeight="15" customHeight="1"/>
  <cols>
    <col min="1" max="1" width="20.6640625" style="37" customWidth="1"/>
    <col min="2" max="2" width="30.1328125" style="37" customWidth="1"/>
    <col min="3" max="3" width="15.796875" style="37" customWidth="1"/>
    <col min="4" max="4" width="13.33203125" style="37" customWidth="1"/>
    <col min="5" max="5" width="22" style="37" customWidth="1"/>
    <col min="6" max="6" width="38.6640625" style="37" customWidth="1"/>
    <col min="7" max="7" width="12.6640625" style="37" customWidth="1"/>
    <col min="8" max="8" width="42.1328125" style="37" customWidth="1"/>
    <col min="9" max="9" width="22.33203125" style="37" customWidth="1"/>
    <col min="10" max="10" width="26.1328125" style="37" customWidth="1"/>
    <col min="11" max="11" width="26.796875" style="37" customWidth="1"/>
    <col min="12" max="12" width="38.796875" style="37" customWidth="1"/>
    <col min="13" max="13" width="48" style="37" customWidth="1"/>
    <col min="14" max="15" width="30.1328125" style="37" customWidth="1"/>
    <col min="16" max="16" width="28.46484375" style="37" customWidth="1"/>
    <col min="17" max="23" width="14.46484375" style="37"/>
    <col min="24" max="24" width="33.1328125" style="37" customWidth="1"/>
    <col min="25" max="25" width="28.46484375" style="37" customWidth="1"/>
    <col min="26" max="16384" width="14.46484375" style="37"/>
  </cols>
  <sheetData>
    <row r="1" spans="1:26" ht="12.75" customHeight="1">
      <c r="A1" s="45" t="s">
        <v>32</v>
      </c>
      <c r="B1" s="45" t="s">
        <v>33</v>
      </c>
      <c r="C1" s="45" t="s">
        <v>34</v>
      </c>
      <c r="D1" s="45" t="s">
        <v>35</v>
      </c>
      <c r="E1" s="45" t="s">
        <v>18527</v>
      </c>
      <c r="F1" s="45" t="s">
        <v>36</v>
      </c>
      <c r="G1" s="46" t="s">
        <v>37</v>
      </c>
      <c r="H1" s="45" t="s">
        <v>38</v>
      </c>
      <c r="I1" s="45" t="s">
        <v>39</v>
      </c>
      <c r="J1" s="45" t="s">
        <v>40</v>
      </c>
      <c r="K1" s="45" t="s">
        <v>41</v>
      </c>
      <c r="L1" s="45" t="s">
        <v>42</v>
      </c>
      <c r="M1" s="45" t="s">
        <v>43</v>
      </c>
      <c r="N1" s="45" t="s">
        <v>44</v>
      </c>
      <c r="O1" s="45" t="s">
        <v>18526</v>
      </c>
      <c r="P1" s="44" t="s">
        <v>45</v>
      </c>
      <c r="Q1" s="44" t="s">
        <v>46</v>
      </c>
      <c r="R1" s="44" t="s">
        <v>47</v>
      </c>
      <c r="S1" s="44" t="s">
        <v>48</v>
      </c>
      <c r="T1" s="44" t="s">
        <v>49</v>
      </c>
      <c r="U1" s="44" t="s">
        <v>50</v>
      </c>
      <c r="V1" s="44" t="s">
        <v>51</v>
      </c>
      <c r="W1" s="44" t="s">
        <v>52</v>
      </c>
      <c r="X1" s="45" t="s">
        <v>53</v>
      </c>
      <c r="Y1" s="44" t="s">
        <v>54</v>
      </c>
      <c r="Z1" s="38"/>
    </row>
    <row r="2" spans="1:26" ht="12.75" customHeight="1">
      <c r="A2" s="39" t="s">
        <v>144</v>
      </c>
      <c r="B2" s="39" t="s">
        <v>5983</v>
      </c>
      <c r="C2" s="39" t="s">
        <v>113</v>
      </c>
      <c r="D2" s="39" t="s">
        <v>1597</v>
      </c>
      <c r="E2" s="39"/>
      <c r="F2" s="39" t="s">
        <v>18525</v>
      </c>
      <c r="G2" s="42">
        <v>44445</v>
      </c>
      <c r="H2" s="39" t="s">
        <v>18524</v>
      </c>
      <c r="I2" s="39" t="s">
        <v>182</v>
      </c>
      <c r="J2" s="38" t="s">
        <v>18523</v>
      </c>
      <c r="K2" s="38" t="s">
        <v>18522</v>
      </c>
      <c r="L2" s="38" t="s">
        <v>18521</v>
      </c>
      <c r="M2" s="38" t="s">
        <v>18520</v>
      </c>
      <c r="N2" s="38" t="s">
        <v>18519</v>
      </c>
      <c r="O2" s="38" t="s">
        <v>11859</v>
      </c>
      <c r="P2" s="38" t="s">
        <v>18518</v>
      </c>
      <c r="Q2" s="38"/>
      <c r="R2" s="38"/>
      <c r="S2" s="38"/>
      <c r="T2" s="38"/>
      <c r="U2" s="38"/>
      <c r="V2" s="38"/>
      <c r="W2" s="38"/>
      <c r="X2" s="39" t="s">
        <v>18517</v>
      </c>
      <c r="Y2" s="38" t="s">
        <v>18516</v>
      </c>
      <c r="Z2" s="38"/>
    </row>
    <row r="3" spans="1:26" ht="12.75" customHeight="1">
      <c r="A3" s="39" t="s">
        <v>400</v>
      </c>
      <c r="B3" s="39" t="s">
        <v>18515</v>
      </c>
      <c r="C3" s="39" t="s">
        <v>57</v>
      </c>
      <c r="D3" s="39" t="s">
        <v>1597</v>
      </c>
      <c r="E3" s="39"/>
      <c r="F3" s="39" t="s">
        <v>18514</v>
      </c>
      <c r="G3" s="42">
        <v>44419</v>
      </c>
      <c r="H3" s="39" t="s">
        <v>18513</v>
      </c>
      <c r="I3" s="39" t="s">
        <v>18512</v>
      </c>
      <c r="J3" s="38" t="s">
        <v>18511</v>
      </c>
      <c r="K3" s="38" t="s">
        <v>18510</v>
      </c>
      <c r="L3" s="38" t="s">
        <v>18509</v>
      </c>
      <c r="M3" s="38" t="s">
        <v>18508</v>
      </c>
      <c r="N3" s="38" t="s">
        <v>18507</v>
      </c>
      <c r="O3" s="38" t="s">
        <v>11859</v>
      </c>
      <c r="P3" s="38" t="s">
        <v>18506</v>
      </c>
      <c r="Q3" s="38" t="s">
        <v>18505</v>
      </c>
      <c r="R3" s="38"/>
      <c r="S3" s="38"/>
      <c r="T3" s="38"/>
      <c r="U3" s="38"/>
      <c r="V3" s="38"/>
      <c r="W3" s="38"/>
      <c r="X3" s="39" t="s">
        <v>18504</v>
      </c>
      <c r="Y3" s="38" t="s">
        <v>18503</v>
      </c>
      <c r="Z3" s="38"/>
    </row>
    <row r="4" spans="1:26" ht="12.75" customHeight="1">
      <c r="A4" s="39" t="s">
        <v>3070</v>
      </c>
      <c r="B4" s="39" t="s">
        <v>18502</v>
      </c>
      <c r="C4" s="39" t="s">
        <v>57</v>
      </c>
      <c r="D4" s="39" t="s">
        <v>58</v>
      </c>
      <c r="E4" s="39"/>
      <c r="F4" s="39" t="s">
        <v>18501</v>
      </c>
      <c r="G4" s="42">
        <v>44452</v>
      </c>
      <c r="H4" s="39" t="s">
        <v>18500</v>
      </c>
      <c r="I4" s="39" t="s">
        <v>18499</v>
      </c>
      <c r="J4" s="38" t="s">
        <v>18498</v>
      </c>
      <c r="K4" s="38" t="s">
        <v>18497</v>
      </c>
      <c r="L4" s="38" t="s">
        <v>18496</v>
      </c>
      <c r="M4" s="38" t="s">
        <v>18495</v>
      </c>
      <c r="N4" s="38" t="s">
        <v>18494</v>
      </c>
      <c r="O4" s="38" t="s">
        <v>18156</v>
      </c>
      <c r="P4" s="38" t="s">
        <v>18493</v>
      </c>
      <c r="Q4" s="38"/>
      <c r="R4" s="38"/>
      <c r="S4" s="38"/>
      <c r="T4" s="38"/>
      <c r="U4" s="38"/>
      <c r="V4" s="38"/>
      <c r="W4" s="38"/>
      <c r="X4" s="39" t="s">
        <v>18492</v>
      </c>
      <c r="Y4" s="38" t="s">
        <v>18491</v>
      </c>
      <c r="Z4" s="38"/>
    </row>
    <row r="5" spans="1:26" ht="12.75" customHeight="1">
      <c r="A5" s="39" t="s">
        <v>5982</v>
      </c>
      <c r="B5" s="39" t="s">
        <v>18490</v>
      </c>
      <c r="C5" s="39" t="s">
        <v>57</v>
      </c>
      <c r="D5" s="39" t="s">
        <v>58</v>
      </c>
      <c r="E5" s="39"/>
      <c r="F5" s="39" t="s">
        <v>18489</v>
      </c>
      <c r="G5" s="42">
        <v>44251</v>
      </c>
      <c r="H5" s="39" t="s">
        <v>18488</v>
      </c>
      <c r="I5" s="39" t="s">
        <v>18487</v>
      </c>
      <c r="J5" s="38" t="s">
        <v>18486</v>
      </c>
      <c r="K5" s="38" t="s">
        <v>18485</v>
      </c>
      <c r="L5" s="38" t="s">
        <v>18484</v>
      </c>
      <c r="M5" s="38" t="s">
        <v>18483</v>
      </c>
      <c r="N5" s="38" t="s">
        <v>18482</v>
      </c>
      <c r="O5" s="38" t="s">
        <v>15917</v>
      </c>
      <c r="P5" s="38" t="s">
        <v>18481</v>
      </c>
      <c r="Q5" s="38" t="s">
        <v>18480</v>
      </c>
      <c r="R5" s="38" t="s">
        <v>18479</v>
      </c>
      <c r="S5" s="38" t="s">
        <v>18478</v>
      </c>
      <c r="T5" s="38"/>
      <c r="U5" s="38"/>
      <c r="V5" s="38"/>
      <c r="W5" s="38"/>
      <c r="X5" s="39" t="s">
        <v>18477</v>
      </c>
      <c r="Y5" s="38" t="s">
        <v>18476</v>
      </c>
      <c r="Z5" s="38"/>
    </row>
    <row r="6" spans="1:26" ht="12.75" customHeight="1">
      <c r="A6" s="39" t="s">
        <v>1758</v>
      </c>
      <c r="B6" s="39" t="s">
        <v>18475</v>
      </c>
      <c r="C6" s="39" t="s">
        <v>57</v>
      </c>
      <c r="D6" s="39" t="s">
        <v>1597</v>
      </c>
      <c r="E6" s="39"/>
      <c r="F6" s="39" t="s">
        <v>18474</v>
      </c>
      <c r="G6" s="42">
        <v>44530</v>
      </c>
      <c r="H6" s="39" t="s">
        <v>18473</v>
      </c>
      <c r="I6" s="39" t="s">
        <v>182</v>
      </c>
      <c r="J6" s="38" t="s">
        <v>18472</v>
      </c>
      <c r="K6" s="38" t="s">
        <v>18471</v>
      </c>
      <c r="L6" s="38" t="s">
        <v>18470</v>
      </c>
      <c r="M6" s="38" t="s">
        <v>18469</v>
      </c>
      <c r="N6" s="38" t="s">
        <v>18468</v>
      </c>
      <c r="O6" s="38" t="s">
        <v>15463</v>
      </c>
      <c r="P6" s="38" t="s">
        <v>18467</v>
      </c>
      <c r="Q6" s="38" t="s">
        <v>18466</v>
      </c>
      <c r="R6" s="38" t="s">
        <v>18465</v>
      </c>
      <c r="S6" s="38" t="s">
        <v>18464</v>
      </c>
      <c r="T6" s="38" t="s">
        <v>18463</v>
      </c>
      <c r="U6" s="38" t="s">
        <v>18462</v>
      </c>
      <c r="V6" s="38" t="s">
        <v>18461</v>
      </c>
      <c r="W6" s="38"/>
      <c r="X6" s="39" t="s">
        <v>18460</v>
      </c>
      <c r="Y6" s="38" t="s">
        <v>18459</v>
      </c>
      <c r="Z6" s="38"/>
    </row>
    <row r="7" spans="1:26" ht="12.75" customHeight="1">
      <c r="A7" s="39" t="s">
        <v>460</v>
      </c>
      <c r="B7" s="39" t="s">
        <v>817</v>
      </c>
      <c r="C7" s="39" t="s">
        <v>113</v>
      </c>
      <c r="D7" s="39" t="s">
        <v>1597</v>
      </c>
      <c r="E7" s="39"/>
      <c r="F7" s="39" t="s">
        <v>18458</v>
      </c>
      <c r="G7" s="42">
        <v>44467</v>
      </c>
      <c r="H7" s="39" t="s">
        <v>18457</v>
      </c>
      <c r="I7" s="39" t="s">
        <v>18456</v>
      </c>
      <c r="J7" s="38" t="s">
        <v>18455</v>
      </c>
      <c r="K7" s="38" t="s">
        <v>18454</v>
      </c>
      <c r="L7" s="38" t="s">
        <v>18453</v>
      </c>
      <c r="M7" s="38" t="s">
        <v>18452</v>
      </c>
      <c r="N7" s="38" t="s">
        <v>18451</v>
      </c>
      <c r="O7" s="38" t="s">
        <v>11859</v>
      </c>
      <c r="P7" s="38" t="s">
        <v>18450</v>
      </c>
      <c r="Q7" s="38"/>
      <c r="R7" s="38"/>
      <c r="S7" s="38"/>
      <c r="T7" s="38"/>
      <c r="U7" s="38"/>
      <c r="V7" s="38"/>
      <c r="W7" s="38"/>
      <c r="X7" s="39" t="s">
        <v>18449</v>
      </c>
      <c r="Y7" s="38" t="s">
        <v>18448</v>
      </c>
      <c r="Z7" s="38"/>
    </row>
    <row r="8" spans="1:26" ht="12.75" customHeight="1">
      <c r="A8" s="39" t="s">
        <v>1758</v>
      </c>
      <c r="B8" s="39" t="s">
        <v>18447</v>
      </c>
      <c r="C8" s="39" t="s">
        <v>57</v>
      </c>
      <c r="D8" s="39" t="s">
        <v>1597</v>
      </c>
      <c r="E8" s="39"/>
      <c r="F8" s="39" t="s">
        <v>18446</v>
      </c>
      <c r="G8" s="42">
        <v>44206</v>
      </c>
      <c r="H8" s="39" t="s">
        <v>18445</v>
      </c>
      <c r="I8" s="39" t="s">
        <v>182</v>
      </c>
      <c r="J8" s="38" t="s">
        <v>18444</v>
      </c>
      <c r="K8" s="38" t="s">
        <v>18443</v>
      </c>
      <c r="L8" s="38" t="s">
        <v>18442</v>
      </c>
      <c r="M8" s="38" t="s">
        <v>18441</v>
      </c>
      <c r="N8" s="38" t="s">
        <v>18440</v>
      </c>
      <c r="O8" s="38" t="s">
        <v>18439</v>
      </c>
      <c r="P8" s="38" t="s">
        <v>18438</v>
      </c>
      <c r="Q8" s="38" t="s">
        <v>18437</v>
      </c>
      <c r="R8" s="38" t="s">
        <v>18436</v>
      </c>
      <c r="S8" s="38" t="s">
        <v>18435</v>
      </c>
      <c r="T8" s="38" t="s">
        <v>18434</v>
      </c>
      <c r="U8" s="38" t="s">
        <v>18433</v>
      </c>
      <c r="V8" s="38" t="s">
        <v>18432</v>
      </c>
      <c r="W8" s="38"/>
      <c r="X8" s="39" t="s">
        <v>18431</v>
      </c>
      <c r="Y8" s="38" t="s">
        <v>18430</v>
      </c>
      <c r="Z8" s="38"/>
    </row>
    <row r="9" spans="1:26" ht="12.75" customHeight="1">
      <c r="A9" s="39" t="s">
        <v>288</v>
      </c>
      <c r="B9" s="39" t="s">
        <v>15794</v>
      </c>
      <c r="C9" s="39" t="s">
        <v>113</v>
      </c>
      <c r="D9" s="39" t="s">
        <v>1597</v>
      </c>
      <c r="E9" s="39"/>
      <c r="F9" s="39" t="s">
        <v>18429</v>
      </c>
      <c r="G9" s="42">
        <v>44475</v>
      </c>
      <c r="H9" s="39" t="s">
        <v>18428</v>
      </c>
      <c r="I9" s="39" t="s">
        <v>18427</v>
      </c>
      <c r="J9" s="38" t="s">
        <v>18426</v>
      </c>
      <c r="K9" s="38" t="s">
        <v>18425</v>
      </c>
      <c r="L9" s="38" t="s">
        <v>18424</v>
      </c>
      <c r="M9" s="38" t="s">
        <v>18423</v>
      </c>
      <c r="N9" s="38" t="s">
        <v>18422</v>
      </c>
      <c r="O9" s="38" t="s">
        <v>13891</v>
      </c>
      <c r="P9" s="38" t="s">
        <v>18421</v>
      </c>
      <c r="Q9" s="38"/>
      <c r="R9" s="38"/>
      <c r="S9" s="38"/>
      <c r="T9" s="38"/>
      <c r="U9" s="38"/>
      <c r="V9" s="38"/>
      <c r="W9" s="38"/>
      <c r="X9" s="39" t="s">
        <v>18420</v>
      </c>
      <c r="Y9" s="38" t="s">
        <v>18409</v>
      </c>
      <c r="Z9" s="38"/>
    </row>
    <row r="10" spans="1:26" ht="12.75" customHeight="1">
      <c r="A10" s="39" t="s">
        <v>288</v>
      </c>
      <c r="B10" s="39" t="s">
        <v>15794</v>
      </c>
      <c r="C10" s="39" t="s">
        <v>113</v>
      </c>
      <c r="D10" s="39" t="s">
        <v>58</v>
      </c>
      <c r="E10" s="39"/>
      <c r="F10" s="39" t="s">
        <v>18419</v>
      </c>
      <c r="G10" s="42">
        <v>44284</v>
      </c>
      <c r="H10" s="39" t="s">
        <v>18418</v>
      </c>
      <c r="I10" s="39" t="s">
        <v>18417</v>
      </c>
      <c r="J10" s="38" t="s">
        <v>18416</v>
      </c>
      <c r="K10" s="38" t="s">
        <v>18415</v>
      </c>
      <c r="L10" s="38" t="s">
        <v>18414</v>
      </c>
      <c r="M10" s="38" t="s">
        <v>18413</v>
      </c>
      <c r="N10" s="38" t="s">
        <v>18412</v>
      </c>
      <c r="O10" s="38" t="s">
        <v>13891</v>
      </c>
      <c r="P10" s="38" t="s">
        <v>18411</v>
      </c>
      <c r="Q10" s="38"/>
      <c r="R10" s="38"/>
      <c r="S10" s="38"/>
      <c r="T10" s="38"/>
      <c r="U10" s="38"/>
      <c r="V10" s="38"/>
      <c r="W10" s="38"/>
      <c r="X10" s="39" t="s">
        <v>18410</v>
      </c>
      <c r="Y10" s="38" t="s">
        <v>18409</v>
      </c>
      <c r="Z10" s="38"/>
    </row>
    <row r="11" spans="1:26" ht="12.75" customHeight="1">
      <c r="A11" s="39" t="s">
        <v>460</v>
      </c>
      <c r="B11" s="39" t="s">
        <v>18408</v>
      </c>
      <c r="C11" s="39" t="s">
        <v>113</v>
      </c>
      <c r="D11" s="39" t="s">
        <v>1597</v>
      </c>
      <c r="E11" s="39"/>
      <c r="F11" s="39" t="s">
        <v>18407</v>
      </c>
      <c r="G11" s="42">
        <v>44258</v>
      </c>
      <c r="H11" s="39" t="s">
        <v>18406</v>
      </c>
      <c r="I11" s="39" t="s">
        <v>2687</v>
      </c>
      <c r="J11" s="38" t="s">
        <v>18405</v>
      </c>
      <c r="K11" s="38" t="s">
        <v>18404</v>
      </c>
      <c r="L11" s="38" t="s">
        <v>18403</v>
      </c>
      <c r="M11" s="38" t="s">
        <v>18402</v>
      </c>
      <c r="N11" s="38" t="s">
        <v>18401</v>
      </c>
      <c r="O11" s="38" t="s">
        <v>11859</v>
      </c>
      <c r="P11" s="38" t="s">
        <v>18400</v>
      </c>
      <c r="Q11" s="38" t="s">
        <v>1698</v>
      </c>
      <c r="R11" s="38" t="s">
        <v>18399</v>
      </c>
      <c r="S11" s="38"/>
      <c r="T11" s="38"/>
      <c r="U11" s="38"/>
      <c r="V11" s="38"/>
      <c r="W11" s="38"/>
      <c r="X11" s="39" t="s">
        <v>18398</v>
      </c>
      <c r="Y11" s="38" t="s">
        <v>18397</v>
      </c>
      <c r="Z11" s="38"/>
    </row>
    <row r="12" spans="1:26" ht="12.75" customHeight="1">
      <c r="A12" s="39" t="s">
        <v>213</v>
      </c>
      <c r="B12" s="39" t="s">
        <v>10496</v>
      </c>
      <c r="C12" s="39" t="s">
        <v>57</v>
      </c>
      <c r="D12" s="39" t="s">
        <v>1597</v>
      </c>
      <c r="E12" s="39"/>
      <c r="F12" s="39" t="s">
        <v>18396</v>
      </c>
      <c r="G12" s="42">
        <v>44447</v>
      </c>
      <c r="H12" s="39" t="s">
        <v>18395</v>
      </c>
      <c r="I12" s="39" t="s">
        <v>16297</v>
      </c>
      <c r="J12" s="38" t="s">
        <v>18394</v>
      </c>
      <c r="K12" s="38" t="s">
        <v>18393</v>
      </c>
      <c r="L12" s="38" t="s">
        <v>18392</v>
      </c>
      <c r="M12" s="38" t="s">
        <v>18391</v>
      </c>
      <c r="N12" s="38" t="s">
        <v>18390</v>
      </c>
      <c r="O12" s="38" t="s">
        <v>11859</v>
      </c>
      <c r="P12" s="38" t="s">
        <v>18389</v>
      </c>
      <c r="Q12" s="38"/>
      <c r="R12" s="38"/>
      <c r="S12" s="38"/>
      <c r="T12" s="38"/>
      <c r="U12" s="38"/>
      <c r="V12" s="38"/>
      <c r="W12" s="38"/>
      <c r="X12" s="39" t="s">
        <v>18388</v>
      </c>
      <c r="Y12" s="38" t="s">
        <v>18387</v>
      </c>
      <c r="Z12" s="38"/>
    </row>
    <row r="13" spans="1:26" ht="12.75" customHeight="1">
      <c r="A13" s="39" t="s">
        <v>111</v>
      </c>
      <c r="B13" s="39" t="s">
        <v>18386</v>
      </c>
      <c r="C13" s="39" t="s">
        <v>113</v>
      </c>
      <c r="D13" s="39" t="s">
        <v>58</v>
      </c>
      <c r="E13" s="39"/>
      <c r="F13" s="39" t="s">
        <v>18385</v>
      </c>
      <c r="G13" s="42">
        <v>44279</v>
      </c>
      <c r="H13" s="39" t="s">
        <v>18384</v>
      </c>
      <c r="I13" s="39" t="s">
        <v>3919</v>
      </c>
      <c r="J13" s="38" t="s">
        <v>18383</v>
      </c>
      <c r="K13" s="38" t="s">
        <v>18382</v>
      </c>
      <c r="L13" s="38" t="s">
        <v>18381</v>
      </c>
      <c r="M13" s="38" t="s">
        <v>18380</v>
      </c>
      <c r="N13" s="38" t="s">
        <v>18379</v>
      </c>
      <c r="O13" s="38" t="s">
        <v>11917</v>
      </c>
      <c r="P13" s="38" t="s">
        <v>18378</v>
      </c>
      <c r="Q13" s="38" t="s">
        <v>18377</v>
      </c>
      <c r="R13" s="38" t="s">
        <v>18376</v>
      </c>
      <c r="S13" s="38" t="s">
        <v>18375</v>
      </c>
      <c r="T13" s="38" t="s">
        <v>18374</v>
      </c>
      <c r="U13" s="38" t="s">
        <v>18373</v>
      </c>
      <c r="V13" s="38" t="s">
        <v>18372</v>
      </c>
      <c r="W13" s="38"/>
      <c r="X13" s="39" t="s">
        <v>18371</v>
      </c>
      <c r="Y13" s="38" t="s">
        <v>18370</v>
      </c>
      <c r="Z13" s="38"/>
    </row>
    <row r="14" spans="1:26" ht="12.75" customHeight="1">
      <c r="A14" s="39" t="s">
        <v>9117</v>
      </c>
      <c r="B14" s="39" t="s">
        <v>10859</v>
      </c>
      <c r="C14" s="39" t="s">
        <v>57</v>
      </c>
      <c r="D14" s="39" t="s">
        <v>1597</v>
      </c>
      <c r="E14" s="39"/>
      <c r="F14" s="39" t="s">
        <v>18369</v>
      </c>
      <c r="G14" s="42">
        <v>44469</v>
      </c>
      <c r="H14" s="39" t="s">
        <v>18368</v>
      </c>
      <c r="I14" s="39" t="s">
        <v>18367</v>
      </c>
      <c r="J14" s="38" t="s">
        <v>18366</v>
      </c>
      <c r="K14" s="38" t="s">
        <v>18365</v>
      </c>
      <c r="L14" s="38" t="s">
        <v>18364</v>
      </c>
      <c r="M14" s="38" t="s">
        <v>18363</v>
      </c>
      <c r="N14" s="38" t="s">
        <v>18362</v>
      </c>
      <c r="O14" s="38" t="s">
        <v>18361</v>
      </c>
      <c r="P14" s="38" t="s">
        <v>18360</v>
      </c>
      <c r="Q14" s="38"/>
      <c r="R14" s="38"/>
      <c r="S14" s="38"/>
      <c r="T14" s="38"/>
      <c r="U14" s="38"/>
      <c r="V14" s="38"/>
      <c r="W14" s="38"/>
      <c r="X14" s="39" t="s">
        <v>18359</v>
      </c>
      <c r="Y14" s="38" t="s">
        <v>18358</v>
      </c>
      <c r="Z14" s="38"/>
    </row>
    <row r="15" spans="1:26" ht="12.75" customHeight="1">
      <c r="A15" s="39" t="s">
        <v>5197</v>
      </c>
      <c r="B15" s="39" t="s">
        <v>18357</v>
      </c>
      <c r="C15" s="39" t="s">
        <v>57</v>
      </c>
      <c r="D15" s="39" t="s">
        <v>1597</v>
      </c>
      <c r="E15" s="39"/>
      <c r="F15" s="39" t="s">
        <v>18356</v>
      </c>
      <c r="G15" s="42">
        <v>44419</v>
      </c>
      <c r="H15" s="39" t="s">
        <v>18355</v>
      </c>
      <c r="I15" s="39" t="s">
        <v>2687</v>
      </c>
      <c r="J15" s="38" t="s">
        <v>18354</v>
      </c>
      <c r="K15" s="38" t="s">
        <v>18353</v>
      </c>
      <c r="L15" s="38" t="s">
        <v>18352</v>
      </c>
      <c r="M15" s="38" t="s">
        <v>18351</v>
      </c>
      <c r="N15" s="38" t="s">
        <v>18350</v>
      </c>
      <c r="O15" s="38" t="s">
        <v>18349</v>
      </c>
      <c r="P15" s="38" t="s">
        <v>18348</v>
      </c>
      <c r="Q15" s="38" t="s">
        <v>18347</v>
      </c>
      <c r="R15" s="38"/>
      <c r="S15" s="38"/>
      <c r="T15" s="38"/>
      <c r="U15" s="38"/>
      <c r="V15" s="38"/>
      <c r="W15" s="38"/>
      <c r="X15" s="39" t="s">
        <v>18346</v>
      </c>
      <c r="Y15" s="38" t="s">
        <v>18345</v>
      </c>
      <c r="Z15" s="38"/>
    </row>
    <row r="16" spans="1:26" ht="12.75" customHeight="1">
      <c r="A16" s="39" t="s">
        <v>3764</v>
      </c>
      <c r="B16" s="39" t="s">
        <v>18344</v>
      </c>
      <c r="C16" s="39" t="s">
        <v>113</v>
      </c>
      <c r="D16" s="39" t="s">
        <v>1597</v>
      </c>
      <c r="E16" s="39"/>
      <c r="F16" s="39" t="s">
        <v>18343</v>
      </c>
      <c r="G16" s="42">
        <v>44277</v>
      </c>
      <c r="H16" s="39" t="s">
        <v>18342</v>
      </c>
      <c r="I16" s="39" t="s">
        <v>14930</v>
      </c>
      <c r="J16" s="38" t="s">
        <v>18341</v>
      </c>
      <c r="K16" s="38" t="s">
        <v>18340</v>
      </c>
      <c r="L16" s="38" t="s">
        <v>18339</v>
      </c>
      <c r="M16" s="38" t="s">
        <v>18338</v>
      </c>
      <c r="N16" s="38" t="s">
        <v>18337</v>
      </c>
      <c r="O16" s="38" t="s">
        <v>11859</v>
      </c>
      <c r="P16" s="38" t="s">
        <v>18336</v>
      </c>
      <c r="Q16" s="38"/>
      <c r="R16" s="38"/>
      <c r="S16" s="38"/>
      <c r="T16" s="38"/>
      <c r="U16" s="38"/>
      <c r="V16" s="38"/>
      <c r="W16" s="38"/>
      <c r="X16" s="39" t="s">
        <v>18335</v>
      </c>
      <c r="Y16" s="38" t="s">
        <v>18334</v>
      </c>
      <c r="Z16" s="38"/>
    </row>
    <row r="17" spans="1:26" ht="12.75" customHeight="1">
      <c r="A17" s="39" t="s">
        <v>144</v>
      </c>
      <c r="B17" s="39" t="s">
        <v>18333</v>
      </c>
      <c r="C17" s="39" t="s">
        <v>57</v>
      </c>
      <c r="D17" s="39" t="s">
        <v>1597</v>
      </c>
      <c r="E17" s="39"/>
      <c r="F17" s="39" t="s">
        <v>18332</v>
      </c>
      <c r="G17" s="42">
        <v>44197</v>
      </c>
      <c r="H17" s="39"/>
      <c r="I17" s="39"/>
      <c r="J17" s="38"/>
      <c r="K17" s="38"/>
      <c r="L17" s="38"/>
      <c r="M17" s="38"/>
      <c r="N17" s="38"/>
      <c r="O17" s="38" t="s">
        <v>11859</v>
      </c>
      <c r="P17" s="38" t="s">
        <v>18331</v>
      </c>
      <c r="Q17" s="38"/>
      <c r="R17" s="38"/>
      <c r="S17" s="38"/>
      <c r="T17" s="38"/>
      <c r="U17" s="38"/>
      <c r="V17" s="38"/>
      <c r="W17" s="38"/>
      <c r="X17" s="39" t="s">
        <v>18330</v>
      </c>
      <c r="Y17" s="38" t="s">
        <v>18329</v>
      </c>
      <c r="Z17" s="38"/>
    </row>
    <row r="18" spans="1:26" ht="12.75" customHeight="1">
      <c r="A18" s="39" t="s">
        <v>72</v>
      </c>
      <c r="B18" s="39" t="s">
        <v>18328</v>
      </c>
      <c r="C18" s="39" t="s">
        <v>113</v>
      </c>
      <c r="D18" s="39" t="s">
        <v>1597</v>
      </c>
      <c r="E18" s="39"/>
      <c r="F18" s="39" t="s">
        <v>18327</v>
      </c>
      <c r="G18" s="42">
        <v>44461</v>
      </c>
      <c r="H18" s="39" t="s">
        <v>18326</v>
      </c>
      <c r="I18" s="39" t="s">
        <v>18325</v>
      </c>
      <c r="J18" s="38" t="s">
        <v>18324</v>
      </c>
      <c r="K18" s="38" t="s">
        <v>18323</v>
      </c>
      <c r="L18" s="38" t="s">
        <v>18322</v>
      </c>
      <c r="M18" s="38" t="s">
        <v>18321</v>
      </c>
      <c r="N18" s="38" t="s">
        <v>18320</v>
      </c>
      <c r="O18" s="38" t="s">
        <v>14186</v>
      </c>
      <c r="P18" s="38" t="s">
        <v>18319</v>
      </c>
      <c r="Q18" s="38" t="s">
        <v>18318</v>
      </c>
      <c r="R18" s="38" t="s">
        <v>18317</v>
      </c>
      <c r="S18" s="38"/>
      <c r="T18" s="38"/>
      <c r="U18" s="38"/>
      <c r="V18" s="38"/>
      <c r="W18" s="38"/>
      <c r="X18" s="39" t="s">
        <v>18316</v>
      </c>
      <c r="Y18" s="38" t="s">
        <v>18315</v>
      </c>
      <c r="Z18" s="38"/>
    </row>
    <row r="19" spans="1:26" ht="12.75" customHeight="1">
      <c r="A19" s="39" t="s">
        <v>1912</v>
      </c>
      <c r="B19" s="39" t="s">
        <v>18314</v>
      </c>
      <c r="C19" s="39" t="s">
        <v>57</v>
      </c>
      <c r="D19" s="39" t="s">
        <v>1597</v>
      </c>
      <c r="E19" s="39"/>
      <c r="F19" s="39" t="s">
        <v>18306</v>
      </c>
      <c r="G19" s="42">
        <v>44366</v>
      </c>
      <c r="H19" s="39" t="s">
        <v>18313</v>
      </c>
      <c r="I19" s="39" t="s">
        <v>182</v>
      </c>
      <c r="J19" s="38" t="s">
        <v>18312</v>
      </c>
      <c r="K19" s="38" t="s">
        <v>18311</v>
      </c>
      <c r="L19" s="38" t="s">
        <v>18310</v>
      </c>
      <c r="M19" s="38" t="s">
        <v>18309</v>
      </c>
      <c r="N19" s="38" t="s">
        <v>18308</v>
      </c>
      <c r="O19" s="38" t="s">
        <v>14527</v>
      </c>
      <c r="P19" s="43" t="s">
        <v>18307</v>
      </c>
      <c r="Q19" s="38"/>
      <c r="R19" s="38"/>
      <c r="S19" s="38"/>
      <c r="T19" s="38"/>
      <c r="U19" s="38"/>
      <c r="V19" s="38"/>
      <c r="W19" s="38"/>
      <c r="X19" s="39" t="s">
        <v>18306</v>
      </c>
      <c r="Y19" s="38" t="s">
        <v>18305</v>
      </c>
      <c r="Z19" s="38"/>
    </row>
    <row r="20" spans="1:26" ht="12.75" customHeight="1">
      <c r="A20" s="39" t="s">
        <v>288</v>
      </c>
      <c r="B20" s="39" t="s">
        <v>7471</v>
      </c>
      <c r="C20" s="39" t="s">
        <v>113</v>
      </c>
      <c r="D20" s="39" t="s">
        <v>1597</v>
      </c>
      <c r="E20" s="39"/>
      <c r="F20" s="39" t="s">
        <v>18304</v>
      </c>
      <c r="G20" s="42">
        <v>44203</v>
      </c>
      <c r="H20" s="39" t="s">
        <v>18303</v>
      </c>
      <c r="I20" s="39" t="s">
        <v>3019</v>
      </c>
      <c r="J20" s="38" t="s">
        <v>18302</v>
      </c>
      <c r="K20" s="38" t="s">
        <v>18301</v>
      </c>
      <c r="L20" s="38" t="s">
        <v>18300</v>
      </c>
      <c r="M20" s="38" t="s">
        <v>18299</v>
      </c>
      <c r="N20" s="38" t="s">
        <v>18298</v>
      </c>
      <c r="O20" s="38" t="s">
        <v>11905</v>
      </c>
      <c r="P20" s="38" t="s">
        <v>18297</v>
      </c>
      <c r="Q20" s="38"/>
      <c r="R20" s="38"/>
      <c r="S20" s="38"/>
      <c r="T20" s="38"/>
      <c r="U20" s="38"/>
      <c r="V20" s="38"/>
      <c r="W20" s="38"/>
      <c r="X20" s="39" t="s">
        <v>18296</v>
      </c>
      <c r="Y20" s="38" t="s">
        <v>18295</v>
      </c>
      <c r="Z20" s="38"/>
    </row>
    <row r="21" spans="1:26" ht="12.75" customHeight="1">
      <c r="A21" s="39" t="s">
        <v>288</v>
      </c>
      <c r="B21" s="39" t="s">
        <v>7471</v>
      </c>
      <c r="C21" s="39" t="s">
        <v>113</v>
      </c>
      <c r="D21" s="39" t="s">
        <v>1597</v>
      </c>
      <c r="E21" s="39"/>
      <c r="F21" s="39" t="s">
        <v>18294</v>
      </c>
      <c r="G21" s="42">
        <v>44220</v>
      </c>
      <c r="H21" s="39" t="s">
        <v>18293</v>
      </c>
      <c r="I21" s="39" t="s">
        <v>3652</v>
      </c>
      <c r="J21" s="38" t="s">
        <v>18292</v>
      </c>
      <c r="K21" s="38" t="s">
        <v>18291</v>
      </c>
      <c r="L21" s="38" t="s">
        <v>18290</v>
      </c>
      <c r="M21" s="38" t="s">
        <v>18289</v>
      </c>
      <c r="N21" s="38" t="s">
        <v>18288</v>
      </c>
      <c r="O21" s="38" t="s">
        <v>11905</v>
      </c>
      <c r="P21" s="38" t="s">
        <v>18287</v>
      </c>
      <c r="Q21" s="38"/>
      <c r="R21" s="38"/>
      <c r="S21" s="38"/>
      <c r="T21" s="38"/>
      <c r="U21" s="38"/>
      <c r="V21" s="38"/>
      <c r="W21" s="38"/>
      <c r="X21" s="39" t="s">
        <v>18286</v>
      </c>
      <c r="Y21" s="38" t="s">
        <v>18285</v>
      </c>
      <c r="Z21" s="38"/>
    </row>
    <row r="22" spans="1:26" ht="12.75" customHeight="1">
      <c r="A22" s="39" t="s">
        <v>14159</v>
      </c>
      <c r="B22" s="39" t="s">
        <v>18284</v>
      </c>
      <c r="C22" s="39" t="s">
        <v>113</v>
      </c>
      <c r="D22" s="39" t="s">
        <v>1597</v>
      </c>
      <c r="E22" s="39"/>
      <c r="F22" s="39" t="s">
        <v>18283</v>
      </c>
      <c r="G22" s="42">
        <v>44312</v>
      </c>
      <c r="H22" s="39" t="s">
        <v>18282</v>
      </c>
      <c r="I22" s="39" t="s">
        <v>1964</v>
      </c>
      <c r="J22" s="38" t="s">
        <v>18281</v>
      </c>
      <c r="K22" s="38" t="s">
        <v>18280</v>
      </c>
      <c r="L22" s="38" t="s">
        <v>18279</v>
      </c>
      <c r="M22" s="38" t="s">
        <v>18278</v>
      </c>
      <c r="N22" s="38" t="s">
        <v>18277</v>
      </c>
      <c r="O22" s="38" t="s">
        <v>12428</v>
      </c>
      <c r="P22" s="38" t="s">
        <v>18276</v>
      </c>
      <c r="Q22" s="38" t="s">
        <v>18275</v>
      </c>
      <c r="R22" s="38" t="s">
        <v>18274</v>
      </c>
      <c r="S22" s="38" t="s">
        <v>18273</v>
      </c>
      <c r="T22" s="38" t="s">
        <v>18272</v>
      </c>
      <c r="U22" s="38"/>
      <c r="V22" s="38"/>
      <c r="W22" s="38"/>
      <c r="X22" s="39" t="s">
        <v>18271</v>
      </c>
      <c r="Y22" s="38" t="s">
        <v>18270</v>
      </c>
      <c r="Z22" s="38"/>
    </row>
    <row r="23" spans="1:26" ht="12.75" customHeight="1">
      <c r="A23" s="39" t="s">
        <v>1912</v>
      </c>
      <c r="B23" s="39" t="s">
        <v>18269</v>
      </c>
      <c r="C23" s="39" t="s">
        <v>113</v>
      </c>
      <c r="D23" s="39" t="s">
        <v>1597</v>
      </c>
      <c r="E23" s="39"/>
      <c r="F23" s="39" t="s">
        <v>18268</v>
      </c>
      <c r="G23" s="42">
        <v>44540</v>
      </c>
      <c r="H23" s="39" t="s">
        <v>18267</v>
      </c>
      <c r="I23" s="39" t="s">
        <v>18266</v>
      </c>
      <c r="J23" s="38" t="s">
        <v>18265</v>
      </c>
      <c r="K23" s="38" t="s">
        <v>18264</v>
      </c>
      <c r="L23" s="38" t="s">
        <v>18263</v>
      </c>
      <c r="M23" s="38" t="s">
        <v>18262</v>
      </c>
      <c r="N23" s="38" t="s">
        <v>18261</v>
      </c>
      <c r="O23" s="38" t="s">
        <v>11859</v>
      </c>
      <c r="P23" s="38" t="s">
        <v>18260</v>
      </c>
      <c r="Q23" s="38" t="s">
        <v>18259</v>
      </c>
      <c r="R23" s="38"/>
      <c r="S23" s="38"/>
      <c r="T23" s="38"/>
      <c r="U23" s="38"/>
      <c r="V23" s="38"/>
      <c r="W23" s="38"/>
      <c r="X23" s="39" t="s">
        <v>18258</v>
      </c>
      <c r="Y23" s="38" t="s">
        <v>18257</v>
      </c>
      <c r="Z23" s="38"/>
    </row>
    <row r="24" spans="1:26" ht="12.75" customHeight="1">
      <c r="A24" s="39" t="s">
        <v>2395</v>
      </c>
      <c r="B24" s="39" t="s">
        <v>18256</v>
      </c>
      <c r="C24" s="39" t="s">
        <v>113</v>
      </c>
      <c r="D24" s="39" t="s">
        <v>1597</v>
      </c>
      <c r="E24" s="39"/>
      <c r="F24" s="39" t="s">
        <v>18255</v>
      </c>
      <c r="G24" s="42">
        <v>44481</v>
      </c>
      <c r="H24" s="39" t="s">
        <v>18254</v>
      </c>
      <c r="I24" s="39" t="s">
        <v>18253</v>
      </c>
      <c r="J24" s="38" t="s">
        <v>18252</v>
      </c>
      <c r="K24" s="38" t="s">
        <v>18251</v>
      </c>
      <c r="L24" s="38" t="s">
        <v>18250</v>
      </c>
      <c r="M24" s="38" t="s">
        <v>18249</v>
      </c>
      <c r="N24" s="38" t="s">
        <v>18248</v>
      </c>
      <c r="O24" s="38" t="s">
        <v>12514</v>
      </c>
      <c r="P24" s="38" t="s">
        <v>18247</v>
      </c>
      <c r="Q24" s="38" t="s">
        <v>18246</v>
      </c>
      <c r="R24" s="38" t="s">
        <v>18245</v>
      </c>
      <c r="S24" s="38"/>
      <c r="T24" s="38"/>
      <c r="U24" s="38"/>
      <c r="V24" s="38"/>
      <c r="W24" s="38"/>
      <c r="X24" s="39" t="s">
        <v>18244</v>
      </c>
      <c r="Y24" s="38" t="s">
        <v>18243</v>
      </c>
      <c r="Z24" s="38"/>
    </row>
    <row r="25" spans="1:26" ht="12.75" customHeight="1">
      <c r="A25" s="39" t="s">
        <v>288</v>
      </c>
      <c r="B25" s="39" t="s">
        <v>7471</v>
      </c>
      <c r="C25" s="39" t="s">
        <v>113</v>
      </c>
      <c r="D25" s="39" t="s">
        <v>1597</v>
      </c>
      <c r="E25" s="39"/>
      <c r="F25" s="39" t="s">
        <v>18242</v>
      </c>
      <c r="G25" s="42">
        <v>44220</v>
      </c>
      <c r="H25" s="39" t="s">
        <v>18241</v>
      </c>
      <c r="I25" s="39" t="s">
        <v>16556</v>
      </c>
      <c r="J25" s="38" t="s">
        <v>18240</v>
      </c>
      <c r="K25" s="38" t="s">
        <v>18239</v>
      </c>
      <c r="L25" s="38" t="s">
        <v>18238</v>
      </c>
      <c r="M25" s="38" t="s">
        <v>18237</v>
      </c>
      <c r="N25" s="38" t="s">
        <v>18236</v>
      </c>
      <c r="O25" s="38" t="s">
        <v>11905</v>
      </c>
      <c r="P25" s="38" t="s">
        <v>18235</v>
      </c>
      <c r="Q25" s="38"/>
      <c r="R25" s="38"/>
      <c r="S25" s="38"/>
      <c r="T25" s="38"/>
      <c r="U25" s="38"/>
      <c r="V25" s="38"/>
      <c r="W25" s="38"/>
      <c r="X25" s="39" t="s">
        <v>18234</v>
      </c>
      <c r="Y25" s="38" t="s">
        <v>18233</v>
      </c>
      <c r="Z25" s="38"/>
    </row>
    <row r="26" spans="1:26" ht="12.75" customHeight="1">
      <c r="A26" s="39" t="s">
        <v>288</v>
      </c>
      <c r="B26" s="39" t="s">
        <v>7471</v>
      </c>
      <c r="C26" s="39" t="s">
        <v>113</v>
      </c>
      <c r="D26" s="39" t="s">
        <v>1597</v>
      </c>
      <c r="E26" s="39"/>
      <c r="F26" s="39" t="s">
        <v>18232</v>
      </c>
      <c r="G26" s="42">
        <v>44239</v>
      </c>
      <c r="H26" s="39" t="s">
        <v>18231</v>
      </c>
      <c r="I26" s="39" t="s">
        <v>1845</v>
      </c>
      <c r="J26" s="38" t="s">
        <v>18230</v>
      </c>
      <c r="K26" s="38" t="s">
        <v>18229</v>
      </c>
      <c r="L26" s="38" t="s">
        <v>18228</v>
      </c>
      <c r="M26" s="38" t="s">
        <v>18227</v>
      </c>
      <c r="N26" s="38" t="s">
        <v>18226</v>
      </c>
      <c r="O26" s="38" t="s">
        <v>11905</v>
      </c>
      <c r="P26" s="38" t="s">
        <v>18225</v>
      </c>
      <c r="Q26" s="38"/>
      <c r="R26" s="38"/>
      <c r="S26" s="38"/>
      <c r="T26" s="38"/>
      <c r="U26" s="38"/>
      <c r="V26" s="38"/>
      <c r="W26" s="38"/>
      <c r="X26" s="39" t="s">
        <v>18224</v>
      </c>
      <c r="Y26" s="38" t="s">
        <v>18223</v>
      </c>
      <c r="Z26" s="38"/>
    </row>
    <row r="27" spans="1:26" ht="12.75" customHeight="1">
      <c r="A27" s="39" t="s">
        <v>473</v>
      </c>
      <c r="B27" s="39" t="s">
        <v>18203</v>
      </c>
      <c r="C27" s="39" t="s">
        <v>113</v>
      </c>
      <c r="D27" s="39" t="s">
        <v>1597</v>
      </c>
      <c r="E27" s="39"/>
      <c r="F27" s="39" t="s">
        <v>18222</v>
      </c>
      <c r="G27" s="42">
        <v>44437</v>
      </c>
      <c r="H27" s="39" t="s">
        <v>18221</v>
      </c>
      <c r="I27" s="39" t="s">
        <v>1351</v>
      </c>
      <c r="J27" s="38" t="s">
        <v>18220</v>
      </c>
      <c r="K27" s="38" t="s">
        <v>18219</v>
      </c>
      <c r="L27" s="38" t="s">
        <v>18218</v>
      </c>
      <c r="M27" s="38" t="s">
        <v>18217</v>
      </c>
      <c r="N27" s="38" t="s">
        <v>18216</v>
      </c>
      <c r="O27" s="38" t="s">
        <v>18134</v>
      </c>
      <c r="P27" s="38" t="s">
        <v>18215</v>
      </c>
      <c r="Q27" s="38"/>
      <c r="R27" s="38"/>
      <c r="S27" s="38"/>
      <c r="T27" s="38"/>
      <c r="U27" s="38"/>
      <c r="V27" s="38"/>
      <c r="W27" s="38"/>
      <c r="X27" s="39" t="s">
        <v>18214</v>
      </c>
      <c r="Y27" s="38" t="s">
        <v>18213</v>
      </c>
      <c r="Z27" s="38"/>
    </row>
    <row r="28" spans="1:26" ht="12.75" customHeight="1">
      <c r="A28" s="39" t="s">
        <v>288</v>
      </c>
      <c r="B28" s="39" t="s">
        <v>7471</v>
      </c>
      <c r="C28" s="39" t="s">
        <v>113</v>
      </c>
      <c r="D28" s="39" t="s">
        <v>1597</v>
      </c>
      <c r="E28" s="39"/>
      <c r="F28" s="39" t="s">
        <v>18212</v>
      </c>
      <c r="G28" s="42">
        <v>44209</v>
      </c>
      <c r="H28" s="39" t="s">
        <v>18211</v>
      </c>
      <c r="I28" s="39" t="s">
        <v>3652</v>
      </c>
      <c r="J28" s="38" t="s">
        <v>18210</v>
      </c>
      <c r="K28" s="38" t="s">
        <v>18209</v>
      </c>
      <c r="L28" s="38" t="s">
        <v>18208</v>
      </c>
      <c r="M28" s="38" t="s">
        <v>18207</v>
      </c>
      <c r="N28" s="38" t="s">
        <v>18206</v>
      </c>
      <c r="O28" s="38" t="s">
        <v>11905</v>
      </c>
      <c r="P28" s="38" t="s">
        <v>18205</v>
      </c>
      <c r="Q28" s="38"/>
      <c r="R28" s="38"/>
      <c r="S28" s="38"/>
      <c r="T28" s="38"/>
      <c r="U28" s="38"/>
      <c r="V28" s="38"/>
      <c r="W28" s="38"/>
      <c r="X28" s="39" t="s">
        <v>18176</v>
      </c>
      <c r="Y28" s="38" t="s">
        <v>18204</v>
      </c>
      <c r="Z28" s="38"/>
    </row>
    <row r="29" spans="1:26" ht="12.75" customHeight="1">
      <c r="A29" s="39" t="s">
        <v>473</v>
      </c>
      <c r="B29" s="39" t="s">
        <v>18203</v>
      </c>
      <c r="C29" s="39" t="s">
        <v>113</v>
      </c>
      <c r="D29" s="39" t="s">
        <v>1597</v>
      </c>
      <c r="E29" s="39"/>
      <c r="F29" s="39" t="s">
        <v>18202</v>
      </c>
      <c r="G29" s="42">
        <v>44556</v>
      </c>
      <c r="H29" s="39" t="s">
        <v>1914</v>
      </c>
      <c r="I29" s="39" t="s">
        <v>1351</v>
      </c>
      <c r="J29" s="38" t="s">
        <v>18201</v>
      </c>
      <c r="K29" s="38" t="s">
        <v>18200</v>
      </c>
      <c r="L29" s="38" t="s">
        <v>18199</v>
      </c>
      <c r="M29" s="38" t="s">
        <v>18198</v>
      </c>
      <c r="N29" s="38" t="s">
        <v>18197</v>
      </c>
      <c r="O29" s="38" t="s">
        <v>18134</v>
      </c>
      <c r="P29" s="38" t="s">
        <v>18196</v>
      </c>
      <c r="Q29" s="38"/>
      <c r="R29" s="38"/>
      <c r="S29" s="38"/>
      <c r="T29" s="38"/>
      <c r="U29" s="38"/>
      <c r="V29" s="38"/>
      <c r="W29" s="38"/>
      <c r="X29" s="39" t="s">
        <v>18195</v>
      </c>
      <c r="Y29" s="38" t="s">
        <v>18194</v>
      </c>
      <c r="Z29" s="38"/>
    </row>
    <row r="30" spans="1:26" ht="12.75" customHeight="1">
      <c r="A30" s="39" t="s">
        <v>288</v>
      </c>
      <c r="B30" s="39" t="s">
        <v>7471</v>
      </c>
      <c r="C30" s="39" t="s">
        <v>113</v>
      </c>
      <c r="D30" s="39" t="s">
        <v>1597</v>
      </c>
      <c r="E30" s="39"/>
      <c r="F30" s="39" t="s">
        <v>18193</v>
      </c>
      <c r="G30" s="42">
        <v>44245</v>
      </c>
      <c r="H30" s="39" t="s">
        <v>18192</v>
      </c>
      <c r="I30" s="39" t="s">
        <v>16556</v>
      </c>
      <c r="J30" s="38" t="s">
        <v>18191</v>
      </c>
      <c r="K30" s="38" t="s">
        <v>18190</v>
      </c>
      <c r="L30" s="38" t="s">
        <v>18189</v>
      </c>
      <c r="M30" s="38" t="s">
        <v>18188</v>
      </c>
      <c r="N30" s="38" t="s">
        <v>18187</v>
      </c>
      <c r="O30" s="38" t="s">
        <v>11905</v>
      </c>
      <c r="P30" s="38" t="s">
        <v>18186</v>
      </c>
      <c r="Q30" s="38"/>
      <c r="R30" s="38"/>
      <c r="S30" s="38"/>
      <c r="T30" s="38"/>
      <c r="U30" s="38"/>
      <c r="V30" s="38"/>
      <c r="W30" s="38"/>
      <c r="X30" s="39" t="s">
        <v>17836</v>
      </c>
      <c r="Y30" s="38" t="s">
        <v>18185</v>
      </c>
      <c r="Z30" s="38"/>
    </row>
    <row r="31" spans="1:26" ht="12.75" customHeight="1">
      <c r="A31" s="39" t="s">
        <v>288</v>
      </c>
      <c r="B31" s="39" t="s">
        <v>7471</v>
      </c>
      <c r="C31" s="39" t="s">
        <v>113</v>
      </c>
      <c r="D31" s="39" t="s">
        <v>1597</v>
      </c>
      <c r="E31" s="39"/>
      <c r="F31" s="39" t="s">
        <v>18184</v>
      </c>
      <c r="G31" s="42">
        <v>44281</v>
      </c>
      <c r="H31" s="39" t="s">
        <v>18183</v>
      </c>
      <c r="I31" s="39" t="s">
        <v>16556</v>
      </c>
      <c r="J31" s="38" t="s">
        <v>18182</v>
      </c>
      <c r="K31" s="38" t="s">
        <v>18181</v>
      </c>
      <c r="L31" s="38" t="s">
        <v>18180</v>
      </c>
      <c r="M31" s="38" t="s">
        <v>18179</v>
      </c>
      <c r="N31" s="38" t="s">
        <v>18178</v>
      </c>
      <c r="O31" s="38" t="s">
        <v>11905</v>
      </c>
      <c r="P31" s="38" t="s">
        <v>18177</v>
      </c>
      <c r="Q31" s="38"/>
      <c r="R31" s="38"/>
      <c r="S31" s="38"/>
      <c r="T31" s="38"/>
      <c r="U31" s="38"/>
      <c r="V31" s="38"/>
      <c r="W31" s="38"/>
      <c r="X31" s="39" t="s">
        <v>18176</v>
      </c>
      <c r="Y31" s="38" t="s">
        <v>18175</v>
      </c>
      <c r="Z31" s="38"/>
    </row>
    <row r="32" spans="1:26" ht="12.75" customHeight="1">
      <c r="A32" s="39" t="s">
        <v>288</v>
      </c>
      <c r="B32" s="39" t="s">
        <v>7471</v>
      </c>
      <c r="C32" s="39" t="s">
        <v>113</v>
      </c>
      <c r="D32" s="39" t="s">
        <v>1597</v>
      </c>
      <c r="E32" s="39"/>
      <c r="F32" s="39" t="s">
        <v>18174</v>
      </c>
      <c r="G32" s="42">
        <v>44282</v>
      </c>
      <c r="H32" s="39" t="s">
        <v>18173</v>
      </c>
      <c r="I32" s="39" t="s">
        <v>16556</v>
      </c>
      <c r="J32" s="38" t="s">
        <v>18172</v>
      </c>
      <c r="K32" s="38" t="s">
        <v>18171</v>
      </c>
      <c r="L32" s="38" t="s">
        <v>18170</v>
      </c>
      <c r="M32" s="38" t="s">
        <v>18169</v>
      </c>
      <c r="N32" s="38" t="s">
        <v>18168</v>
      </c>
      <c r="O32" s="38" t="s">
        <v>11905</v>
      </c>
      <c r="P32" s="38" t="s">
        <v>18167</v>
      </c>
      <c r="Q32" s="38"/>
      <c r="R32" s="38"/>
      <c r="S32" s="38"/>
      <c r="T32" s="38"/>
      <c r="U32" s="38"/>
      <c r="V32" s="38"/>
      <c r="W32" s="38"/>
      <c r="X32" s="39" t="s">
        <v>18166</v>
      </c>
      <c r="Y32" s="38" t="s">
        <v>18165</v>
      </c>
      <c r="Z32" s="38"/>
    </row>
    <row r="33" spans="1:26" ht="12.75" customHeight="1">
      <c r="A33" s="39" t="s">
        <v>3070</v>
      </c>
      <c r="B33" s="39" t="s">
        <v>18164</v>
      </c>
      <c r="C33" s="39" t="s">
        <v>57</v>
      </c>
      <c r="D33" s="39" t="s">
        <v>1597</v>
      </c>
      <c r="E33" s="39"/>
      <c r="F33" s="39" t="s">
        <v>18163</v>
      </c>
      <c r="G33" s="42">
        <v>44371</v>
      </c>
      <c r="H33" s="39" t="s">
        <v>18162</v>
      </c>
      <c r="I33" s="39" t="s">
        <v>3919</v>
      </c>
      <c r="J33" s="38" t="s">
        <v>18161</v>
      </c>
      <c r="K33" s="38" t="s">
        <v>18160</v>
      </c>
      <c r="L33" s="38" t="s">
        <v>18159</v>
      </c>
      <c r="M33" s="38" t="s">
        <v>18158</v>
      </c>
      <c r="N33" s="38" t="s">
        <v>18157</v>
      </c>
      <c r="O33" s="38" t="s">
        <v>18156</v>
      </c>
      <c r="P33" s="38" t="s">
        <v>18155</v>
      </c>
      <c r="Q33" s="38" t="s">
        <v>18154</v>
      </c>
      <c r="R33" s="38" t="s">
        <v>18153</v>
      </c>
      <c r="S33" s="38"/>
      <c r="T33" s="38"/>
      <c r="U33" s="38"/>
      <c r="V33" s="38"/>
      <c r="W33" s="38"/>
      <c r="X33" s="39" t="s">
        <v>9441</v>
      </c>
      <c r="Y33" s="38" t="s">
        <v>18152</v>
      </c>
      <c r="Z33" s="38"/>
    </row>
    <row r="34" spans="1:26" ht="12.75" customHeight="1">
      <c r="A34" s="39" t="s">
        <v>2366</v>
      </c>
      <c r="B34" s="39" t="s">
        <v>11853</v>
      </c>
      <c r="C34" s="39" t="s">
        <v>113</v>
      </c>
      <c r="D34" s="39" t="s">
        <v>1597</v>
      </c>
      <c r="E34" s="39"/>
      <c r="F34" s="39" t="s">
        <v>18151</v>
      </c>
      <c r="G34" s="42">
        <v>44509</v>
      </c>
      <c r="H34" s="39" t="s">
        <v>18150</v>
      </c>
      <c r="I34" s="39" t="s">
        <v>656</v>
      </c>
      <c r="J34" s="38" t="s">
        <v>18149</v>
      </c>
      <c r="K34" s="38" t="s">
        <v>18148</v>
      </c>
      <c r="L34" s="38" t="s">
        <v>18147</v>
      </c>
      <c r="M34" s="38" t="s">
        <v>18146</v>
      </c>
      <c r="N34" s="38" t="s">
        <v>18145</v>
      </c>
      <c r="O34" s="38" t="s">
        <v>13190</v>
      </c>
      <c r="P34" s="38" t="s">
        <v>18144</v>
      </c>
      <c r="Q34" s="38"/>
      <c r="R34" s="38"/>
      <c r="S34" s="38"/>
      <c r="T34" s="38"/>
      <c r="U34" s="38"/>
      <c r="V34" s="38"/>
      <c r="W34" s="38"/>
      <c r="X34" s="39" t="s">
        <v>18143</v>
      </c>
      <c r="Y34" s="38" t="s">
        <v>18142</v>
      </c>
      <c r="Z34" s="38"/>
    </row>
    <row r="35" spans="1:26" ht="12.75" customHeight="1">
      <c r="A35" s="39" t="s">
        <v>473</v>
      </c>
      <c r="B35" s="39" t="s">
        <v>5083</v>
      </c>
      <c r="C35" s="39" t="s">
        <v>57</v>
      </c>
      <c r="D35" s="39" t="s">
        <v>58</v>
      </c>
      <c r="E35" s="39"/>
      <c r="F35" s="39" t="s">
        <v>5083</v>
      </c>
      <c r="G35" s="42">
        <v>44523</v>
      </c>
      <c r="H35" s="39" t="s">
        <v>18141</v>
      </c>
      <c r="I35" s="39" t="s">
        <v>18140</v>
      </c>
      <c r="J35" s="38" t="s">
        <v>18139</v>
      </c>
      <c r="K35" s="38" t="s">
        <v>18138</v>
      </c>
      <c r="L35" s="38" t="s">
        <v>18137</v>
      </c>
      <c r="M35" s="38" t="s">
        <v>18136</v>
      </c>
      <c r="N35" s="38" t="s">
        <v>18135</v>
      </c>
      <c r="O35" s="38" t="s">
        <v>18134</v>
      </c>
      <c r="P35" s="38" t="s">
        <v>18133</v>
      </c>
      <c r="Q35" s="38" t="s">
        <v>18132</v>
      </c>
      <c r="R35" s="38" t="s">
        <v>18131</v>
      </c>
      <c r="S35" s="38" t="s">
        <v>18130</v>
      </c>
      <c r="T35" s="38" t="s">
        <v>18129</v>
      </c>
      <c r="U35" s="38"/>
      <c r="V35" s="38"/>
      <c r="W35" s="38"/>
      <c r="X35" s="39" t="s">
        <v>18128</v>
      </c>
      <c r="Y35" s="38" t="s">
        <v>18127</v>
      </c>
      <c r="Z35" s="38"/>
    </row>
    <row r="36" spans="1:26" ht="12.75" customHeight="1">
      <c r="A36" s="39" t="s">
        <v>1912</v>
      </c>
      <c r="B36" s="39" t="s">
        <v>18126</v>
      </c>
      <c r="C36" s="39" t="s">
        <v>57</v>
      </c>
      <c r="D36" s="39" t="s">
        <v>1597</v>
      </c>
      <c r="E36" s="39"/>
      <c r="F36" s="39" t="s">
        <v>18125</v>
      </c>
      <c r="G36" s="42">
        <v>44529</v>
      </c>
      <c r="H36" s="39" t="s">
        <v>2358</v>
      </c>
      <c r="I36" s="39" t="s">
        <v>7663</v>
      </c>
      <c r="J36" s="38" t="s">
        <v>18124</v>
      </c>
      <c r="K36" s="38" t="s">
        <v>18123</v>
      </c>
      <c r="L36" s="38" t="s">
        <v>18122</v>
      </c>
      <c r="M36" s="38" t="s">
        <v>18121</v>
      </c>
      <c r="N36" s="38" t="s">
        <v>18120</v>
      </c>
      <c r="O36" s="38" t="s">
        <v>11859</v>
      </c>
      <c r="P36" s="38" t="s">
        <v>18119</v>
      </c>
      <c r="Q36" s="38"/>
      <c r="R36" s="38"/>
      <c r="S36" s="38"/>
      <c r="T36" s="38"/>
      <c r="U36" s="38"/>
      <c r="V36" s="38"/>
      <c r="W36" s="38"/>
      <c r="X36" s="39">
        <v>1</v>
      </c>
      <c r="Y36" s="38" t="s">
        <v>18118</v>
      </c>
      <c r="Z36" s="38"/>
    </row>
    <row r="37" spans="1:26" ht="12.75" customHeight="1">
      <c r="A37" s="39" t="s">
        <v>2366</v>
      </c>
      <c r="B37" s="39" t="s">
        <v>18117</v>
      </c>
      <c r="C37" s="39" t="s">
        <v>57</v>
      </c>
      <c r="D37" s="39" t="s">
        <v>1597</v>
      </c>
      <c r="E37" s="39"/>
      <c r="F37" s="39" t="s">
        <v>18116</v>
      </c>
      <c r="G37" s="42">
        <v>44511</v>
      </c>
      <c r="H37" s="39" t="s">
        <v>18115</v>
      </c>
      <c r="I37" s="39" t="s">
        <v>5718</v>
      </c>
      <c r="J37" s="38" t="s">
        <v>18114</v>
      </c>
      <c r="K37" s="38" t="s">
        <v>18113</v>
      </c>
      <c r="L37" s="38" t="s">
        <v>18112</v>
      </c>
      <c r="M37" s="38" t="s">
        <v>18111</v>
      </c>
      <c r="N37" s="38" t="s">
        <v>18110</v>
      </c>
      <c r="O37" s="38" t="s">
        <v>12428</v>
      </c>
      <c r="P37" s="38" t="s">
        <v>18109</v>
      </c>
      <c r="Q37" s="38" t="s">
        <v>18108</v>
      </c>
      <c r="R37" s="38" t="s">
        <v>18107</v>
      </c>
      <c r="S37" s="38" t="s">
        <v>18106</v>
      </c>
      <c r="T37" s="38" t="s">
        <v>18105</v>
      </c>
      <c r="U37" s="38"/>
      <c r="V37" s="38"/>
      <c r="W37" s="38"/>
      <c r="X37" s="39" t="s">
        <v>18104</v>
      </c>
      <c r="Y37" s="38" t="s">
        <v>18103</v>
      </c>
      <c r="Z37" s="38"/>
    </row>
    <row r="38" spans="1:26" ht="12.75" customHeight="1">
      <c r="A38" s="39" t="s">
        <v>4642</v>
      </c>
      <c r="B38" s="39" t="s">
        <v>18102</v>
      </c>
      <c r="C38" s="39" t="s">
        <v>57</v>
      </c>
      <c r="D38" s="39" t="s">
        <v>1597</v>
      </c>
      <c r="E38" s="39"/>
      <c r="F38" s="39" t="s">
        <v>18101</v>
      </c>
      <c r="G38" s="42">
        <v>44319</v>
      </c>
      <c r="H38" s="39" t="s">
        <v>18100</v>
      </c>
      <c r="I38" s="39" t="s">
        <v>18099</v>
      </c>
      <c r="J38" s="38" t="s">
        <v>18098</v>
      </c>
      <c r="K38" s="38" t="s">
        <v>18097</v>
      </c>
      <c r="L38" s="38" t="s">
        <v>18096</v>
      </c>
      <c r="M38" s="38" t="s">
        <v>18095</v>
      </c>
      <c r="N38" s="38" t="s">
        <v>18094</v>
      </c>
      <c r="O38" s="38" t="s">
        <v>11859</v>
      </c>
      <c r="P38" s="38" t="s">
        <v>18093</v>
      </c>
      <c r="Q38" s="38" t="s">
        <v>18092</v>
      </c>
      <c r="R38" s="38" t="s">
        <v>18091</v>
      </c>
      <c r="S38" s="38"/>
      <c r="T38" s="38"/>
      <c r="U38" s="38"/>
      <c r="V38" s="38"/>
      <c r="W38" s="38"/>
      <c r="X38" s="39" t="s">
        <v>18090</v>
      </c>
      <c r="Y38" s="38" t="s">
        <v>18089</v>
      </c>
      <c r="Z38" s="38"/>
    </row>
    <row r="39" spans="1:26" ht="12.75" customHeight="1">
      <c r="A39" s="39" t="s">
        <v>18088</v>
      </c>
      <c r="B39" s="39" t="s">
        <v>18087</v>
      </c>
      <c r="C39" s="39" t="s">
        <v>113</v>
      </c>
      <c r="D39" s="39" t="s">
        <v>1597</v>
      </c>
      <c r="E39" s="39"/>
      <c r="F39" s="39" t="s">
        <v>18086</v>
      </c>
      <c r="G39" s="42">
        <v>44512</v>
      </c>
      <c r="H39" s="39" t="s">
        <v>18085</v>
      </c>
      <c r="I39" s="39" t="s">
        <v>1822</v>
      </c>
      <c r="J39" s="38" t="s">
        <v>18084</v>
      </c>
      <c r="K39" s="38" t="s">
        <v>18083</v>
      </c>
      <c r="L39" s="38" t="s">
        <v>18082</v>
      </c>
      <c r="M39" s="38" t="s">
        <v>18081</v>
      </c>
      <c r="N39" s="38" t="s">
        <v>18080</v>
      </c>
      <c r="O39" s="38" t="s">
        <v>11859</v>
      </c>
      <c r="P39" s="38" t="s">
        <v>18079</v>
      </c>
      <c r="Q39" s="38"/>
      <c r="R39" s="38"/>
      <c r="S39" s="38"/>
      <c r="T39" s="38"/>
      <c r="U39" s="38"/>
      <c r="V39" s="38"/>
      <c r="W39" s="38"/>
      <c r="X39" s="39" t="s">
        <v>18078</v>
      </c>
      <c r="Y39" s="38" t="s">
        <v>18077</v>
      </c>
      <c r="Z39" s="38"/>
    </row>
    <row r="40" spans="1:26" ht="12.75" customHeight="1">
      <c r="A40" s="39" t="s">
        <v>144</v>
      </c>
      <c r="B40" s="39" t="s">
        <v>18076</v>
      </c>
      <c r="C40" s="39" t="s">
        <v>57</v>
      </c>
      <c r="D40" s="39" t="s">
        <v>58</v>
      </c>
      <c r="E40" s="39"/>
      <c r="F40" s="39" t="s">
        <v>18075</v>
      </c>
      <c r="G40" s="42">
        <v>44396</v>
      </c>
      <c r="H40" s="39" t="s">
        <v>18074</v>
      </c>
      <c r="I40" s="39" t="s">
        <v>18073</v>
      </c>
      <c r="J40" s="38" t="s">
        <v>18072</v>
      </c>
      <c r="K40" s="38" t="s">
        <v>18071</v>
      </c>
      <c r="L40" s="38" t="s">
        <v>18070</v>
      </c>
      <c r="M40" s="38" t="s">
        <v>18069</v>
      </c>
      <c r="N40" s="38" t="s">
        <v>18068</v>
      </c>
      <c r="O40" s="38" t="s">
        <v>11859</v>
      </c>
      <c r="P40" s="38" t="s">
        <v>18067</v>
      </c>
      <c r="Q40" s="38" t="s">
        <v>18066</v>
      </c>
      <c r="R40" s="38" t="s">
        <v>18065</v>
      </c>
      <c r="S40" s="38" t="s">
        <v>18064</v>
      </c>
      <c r="T40" s="38" t="s">
        <v>18063</v>
      </c>
      <c r="U40" s="38"/>
      <c r="V40" s="38"/>
      <c r="W40" s="38"/>
      <c r="X40" s="39" t="s">
        <v>18062</v>
      </c>
      <c r="Y40" s="38" t="s">
        <v>18061</v>
      </c>
      <c r="Z40" s="38"/>
    </row>
    <row r="41" spans="1:26" ht="12.75" customHeight="1">
      <c r="A41" s="39" t="s">
        <v>213</v>
      </c>
      <c r="B41" s="39" t="s">
        <v>18060</v>
      </c>
      <c r="C41" s="39" t="s">
        <v>57</v>
      </c>
      <c r="D41" s="39" t="s">
        <v>1597</v>
      </c>
      <c r="E41" s="39"/>
      <c r="F41" s="39" t="s">
        <v>18059</v>
      </c>
      <c r="G41" s="42">
        <v>44288</v>
      </c>
      <c r="H41" s="39" t="s">
        <v>18058</v>
      </c>
      <c r="I41" s="39" t="s">
        <v>3919</v>
      </c>
      <c r="J41" s="38" t="s">
        <v>18057</v>
      </c>
      <c r="K41" s="38" t="s">
        <v>18056</v>
      </c>
      <c r="L41" s="38" t="s">
        <v>18055</v>
      </c>
      <c r="M41" s="38" t="s">
        <v>18054</v>
      </c>
      <c r="N41" s="38" t="s">
        <v>18053</v>
      </c>
      <c r="O41" s="38" t="s">
        <v>11859</v>
      </c>
      <c r="P41" s="38" t="s">
        <v>18052</v>
      </c>
      <c r="Q41" s="38" t="s">
        <v>18051</v>
      </c>
      <c r="R41" s="38" t="s">
        <v>18050</v>
      </c>
      <c r="S41" s="38" t="s">
        <v>18049</v>
      </c>
      <c r="T41" s="38"/>
      <c r="U41" s="38"/>
      <c r="V41" s="38"/>
      <c r="W41" s="38"/>
      <c r="X41" s="39" t="s">
        <v>18048</v>
      </c>
      <c r="Y41" s="38" t="s">
        <v>18047</v>
      </c>
      <c r="Z41" s="38"/>
    </row>
    <row r="42" spans="1:26" ht="12.75" customHeight="1">
      <c r="A42" s="39" t="s">
        <v>4642</v>
      </c>
      <c r="B42" s="39" t="s">
        <v>18046</v>
      </c>
      <c r="C42" s="39" t="s">
        <v>113</v>
      </c>
      <c r="D42" s="39" t="s">
        <v>1597</v>
      </c>
      <c r="E42" s="39"/>
      <c r="F42" s="39" t="s">
        <v>18045</v>
      </c>
      <c r="G42" s="42">
        <v>44377</v>
      </c>
      <c r="H42" s="39" t="s">
        <v>18044</v>
      </c>
      <c r="I42" s="39" t="s">
        <v>18043</v>
      </c>
      <c r="J42" s="38" t="s">
        <v>18042</v>
      </c>
      <c r="K42" s="38" t="s">
        <v>18041</v>
      </c>
      <c r="L42" s="38" t="s">
        <v>18040</v>
      </c>
      <c r="M42" s="38" t="s">
        <v>18039</v>
      </c>
      <c r="N42" s="38" t="s">
        <v>18038</v>
      </c>
      <c r="O42" s="38" t="s">
        <v>11859</v>
      </c>
      <c r="P42" s="38" t="s">
        <v>18037</v>
      </c>
      <c r="Q42" s="38"/>
      <c r="R42" s="38"/>
      <c r="S42" s="38"/>
      <c r="T42" s="38"/>
      <c r="U42" s="38"/>
      <c r="V42" s="38"/>
      <c r="W42" s="38"/>
      <c r="X42" s="39" t="s">
        <v>18036</v>
      </c>
      <c r="Y42" s="38" t="s">
        <v>18035</v>
      </c>
      <c r="Z42" s="38"/>
    </row>
    <row r="43" spans="1:26" ht="12.75" customHeight="1">
      <c r="A43" s="39" t="s">
        <v>4332</v>
      </c>
      <c r="B43" s="39" t="s">
        <v>18034</v>
      </c>
      <c r="C43" s="39" t="s">
        <v>57</v>
      </c>
      <c r="D43" s="39" t="s">
        <v>1597</v>
      </c>
      <c r="E43" s="39"/>
      <c r="F43" s="39" t="s">
        <v>18033</v>
      </c>
      <c r="G43" s="42">
        <v>44400</v>
      </c>
      <c r="H43" s="39" t="s">
        <v>18032</v>
      </c>
      <c r="I43" s="39" t="s">
        <v>18031</v>
      </c>
      <c r="J43" s="38" t="s">
        <v>18030</v>
      </c>
      <c r="K43" s="38" t="s">
        <v>18029</v>
      </c>
      <c r="L43" s="38" t="s">
        <v>18028</v>
      </c>
      <c r="M43" s="38" t="s">
        <v>18027</v>
      </c>
      <c r="N43" s="38" t="s">
        <v>18026</v>
      </c>
      <c r="O43" s="38" t="s">
        <v>11859</v>
      </c>
      <c r="P43" s="38" t="s">
        <v>18025</v>
      </c>
      <c r="Q43" s="38" t="s">
        <v>18024</v>
      </c>
      <c r="R43" s="38" t="s">
        <v>18023</v>
      </c>
      <c r="S43" s="38" t="s">
        <v>18022</v>
      </c>
      <c r="T43" s="38" t="s">
        <v>18021</v>
      </c>
      <c r="U43" s="38" t="s">
        <v>18020</v>
      </c>
      <c r="V43" s="38"/>
      <c r="W43" s="38"/>
      <c r="X43" s="39" t="s">
        <v>18019</v>
      </c>
      <c r="Y43" s="38" t="s">
        <v>18018</v>
      </c>
      <c r="Z43" s="38"/>
    </row>
    <row r="44" spans="1:26" ht="12.75" customHeight="1">
      <c r="A44" s="39" t="s">
        <v>460</v>
      </c>
      <c r="B44" s="39" t="s">
        <v>3108</v>
      </c>
      <c r="C44" s="39" t="s">
        <v>113</v>
      </c>
      <c r="D44" s="39" t="s">
        <v>1597</v>
      </c>
      <c r="E44" s="39"/>
      <c r="F44" s="39" t="s">
        <v>18017</v>
      </c>
      <c r="G44" s="42">
        <v>44253</v>
      </c>
      <c r="H44" s="39" t="s">
        <v>18016</v>
      </c>
      <c r="I44" s="39" t="s">
        <v>12761</v>
      </c>
      <c r="J44" s="38" t="s">
        <v>18015</v>
      </c>
      <c r="K44" s="38" t="s">
        <v>18014</v>
      </c>
      <c r="L44" s="38" t="s">
        <v>18013</v>
      </c>
      <c r="M44" s="38" t="s">
        <v>18012</v>
      </c>
      <c r="N44" s="38" t="s">
        <v>18011</v>
      </c>
      <c r="O44" s="38" t="s">
        <v>13891</v>
      </c>
      <c r="P44" s="38" t="s">
        <v>18010</v>
      </c>
      <c r="Q44" s="38" t="s">
        <v>18009</v>
      </c>
      <c r="R44" s="38" t="s">
        <v>18008</v>
      </c>
      <c r="S44" s="38"/>
      <c r="T44" s="38"/>
      <c r="U44" s="38"/>
      <c r="V44" s="38"/>
      <c r="W44" s="38"/>
      <c r="X44" s="39" t="s">
        <v>18007</v>
      </c>
      <c r="Y44" s="38" t="s">
        <v>18006</v>
      </c>
      <c r="Z44" s="38"/>
    </row>
    <row r="45" spans="1:26" ht="12.75" customHeight="1">
      <c r="A45" s="39" t="s">
        <v>1912</v>
      </c>
      <c r="B45" s="39" t="s">
        <v>2902</v>
      </c>
      <c r="C45" s="39" t="s">
        <v>113</v>
      </c>
      <c r="D45" s="39" t="s">
        <v>1597</v>
      </c>
      <c r="E45" s="39"/>
      <c r="F45" s="39" t="s">
        <v>18005</v>
      </c>
      <c r="G45" s="42">
        <v>44262</v>
      </c>
      <c r="H45" s="39" t="s">
        <v>18004</v>
      </c>
      <c r="I45" s="39" t="s">
        <v>3919</v>
      </c>
      <c r="J45" s="38" t="s">
        <v>18003</v>
      </c>
      <c r="K45" s="38" t="s">
        <v>18002</v>
      </c>
      <c r="L45" s="38" t="s">
        <v>18001</v>
      </c>
      <c r="M45" s="38" t="s">
        <v>18000</v>
      </c>
      <c r="N45" s="38" t="s">
        <v>17999</v>
      </c>
      <c r="O45" s="38" t="s">
        <v>14527</v>
      </c>
      <c r="P45" s="38" t="s">
        <v>17998</v>
      </c>
      <c r="Q45" s="38" t="s">
        <v>17997</v>
      </c>
      <c r="R45" s="38" t="s">
        <v>17996</v>
      </c>
      <c r="S45" s="38" t="s">
        <v>17995</v>
      </c>
      <c r="T45" s="38" t="s">
        <v>17994</v>
      </c>
      <c r="U45" s="38" t="s">
        <v>17993</v>
      </c>
      <c r="V45" s="38" t="s">
        <v>17992</v>
      </c>
      <c r="W45" s="38"/>
      <c r="X45" s="39" t="s">
        <v>17991</v>
      </c>
      <c r="Y45" s="38" t="s">
        <v>17990</v>
      </c>
      <c r="Z45" s="38"/>
    </row>
    <row r="46" spans="1:26" ht="12.75" customHeight="1">
      <c r="A46" s="39" t="s">
        <v>1923</v>
      </c>
      <c r="B46" s="39" t="s">
        <v>17989</v>
      </c>
      <c r="C46" s="39" t="s">
        <v>57</v>
      </c>
      <c r="D46" s="39" t="s">
        <v>1597</v>
      </c>
      <c r="E46" s="39"/>
      <c r="F46" s="39" t="s">
        <v>17988</v>
      </c>
      <c r="G46" s="42">
        <v>44349</v>
      </c>
      <c r="H46" s="39" t="s">
        <v>17987</v>
      </c>
      <c r="I46" s="39" t="s">
        <v>148</v>
      </c>
      <c r="J46" s="38" t="s">
        <v>17986</v>
      </c>
      <c r="K46" s="38" t="s">
        <v>17985</v>
      </c>
      <c r="L46" s="38" t="s">
        <v>17984</v>
      </c>
      <c r="M46" s="38" t="s">
        <v>17983</v>
      </c>
      <c r="N46" s="38" t="s">
        <v>17982</v>
      </c>
      <c r="O46" s="38" t="s">
        <v>11905</v>
      </c>
      <c r="P46" s="38" t="s">
        <v>17981</v>
      </c>
      <c r="Q46" s="38"/>
      <c r="R46" s="38"/>
      <c r="S46" s="38"/>
      <c r="T46" s="38"/>
      <c r="U46" s="38"/>
      <c r="V46" s="38"/>
      <c r="W46" s="38"/>
      <c r="X46" s="39" t="s">
        <v>17980</v>
      </c>
      <c r="Y46" s="38" t="s">
        <v>17979</v>
      </c>
      <c r="Z46" s="38"/>
    </row>
    <row r="47" spans="1:26" ht="12.75" customHeight="1">
      <c r="A47" s="39" t="s">
        <v>225</v>
      </c>
      <c r="B47" s="39" t="s">
        <v>3807</v>
      </c>
      <c r="C47" s="39" t="s">
        <v>57</v>
      </c>
      <c r="D47" s="39" t="s">
        <v>1597</v>
      </c>
      <c r="E47" s="39"/>
      <c r="F47" s="39" t="s">
        <v>17978</v>
      </c>
      <c r="G47" s="42">
        <v>44496</v>
      </c>
      <c r="H47" s="39" t="s">
        <v>17977</v>
      </c>
      <c r="I47" s="39" t="s">
        <v>17976</v>
      </c>
      <c r="J47" s="38" t="s">
        <v>17975</v>
      </c>
      <c r="K47" s="38" t="s">
        <v>17974</v>
      </c>
      <c r="L47" s="38" t="s">
        <v>17973</v>
      </c>
      <c r="M47" s="38" t="s">
        <v>17972</v>
      </c>
      <c r="N47" s="38" t="s">
        <v>17971</v>
      </c>
      <c r="O47" s="38" t="s">
        <v>11874</v>
      </c>
      <c r="P47" s="38" t="s">
        <v>17970</v>
      </c>
      <c r="Q47" s="38" t="s">
        <v>17969</v>
      </c>
      <c r="R47" s="38"/>
      <c r="S47" s="38"/>
      <c r="T47" s="38"/>
      <c r="U47" s="38"/>
      <c r="V47" s="38"/>
      <c r="W47" s="38"/>
      <c r="X47" s="39" t="s">
        <v>17968</v>
      </c>
      <c r="Y47" s="38" t="s">
        <v>17967</v>
      </c>
      <c r="Z47" s="38"/>
    </row>
    <row r="48" spans="1:26" ht="12.75" customHeight="1">
      <c r="A48" s="39" t="s">
        <v>225</v>
      </c>
      <c r="B48" s="39" t="s">
        <v>3807</v>
      </c>
      <c r="C48" s="39" t="s">
        <v>57</v>
      </c>
      <c r="D48" s="39" t="s">
        <v>1597</v>
      </c>
      <c r="E48" s="39"/>
      <c r="F48" s="39" t="s">
        <v>17966</v>
      </c>
      <c r="G48" s="42">
        <v>44548</v>
      </c>
      <c r="H48" s="39" t="s">
        <v>17965</v>
      </c>
      <c r="I48" s="39" t="s">
        <v>10204</v>
      </c>
      <c r="J48" s="38" t="s">
        <v>17964</v>
      </c>
      <c r="K48" s="38" t="s">
        <v>17963</v>
      </c>
      <c r="L48" s="38" t="s">
        <v>17962</v>
      </c>
      <c r="M48" s="38" t="s">
        <v>17961</v>
      </c>
      <c r="N48" s="38" t="s">
        <v>17960</v>
      </c>
      <c r="O48" s="38" t="s">
        <v>11888</v>
      </c>
      <c r="P48" s="38" t="s">
        <v>17959</v>
      </c>
      <c r="Q48" s="38"/>
      <c r="R48" s="38"/>
      <c r="S48" s="38"/>
      <c r="T48" s="38"/>
      <c r="U48" s="38"/>
      <c r="V48" s="38"/>
      <c r="W48" s="38"/>
      <c r="X48" s="39" t="s">
        <v>17958</v>
      </c>
      <c r="Y48" s="38" t="s">
        <v>17957</v>
      </c>
      <c r="Z48" s="38"/>
    </row>
    <row r="49" spans="1:26" ht="12.75" customHeight="1">
      <c r="A49" s="39" t="s">
        <v>144</v>
      </c>
      <c r="B49" s="39" t="s">
        <v>16980</v>
      </c>
      <c r="C49" s="39" t="s">
        <v>57</v>
      </c>
      <c r="D49" s="39" t="s">
        <v>1597</v>
      </c>
      <c r="E49" s="39"/>
      <c r="F49" s="39" t="s">
        <v>17956</v>
      </c>
      <c r="G49" s="42">
        <v>44517</v>
      </c>
      <c r="H49" s="39" t="s">
        <v>17955</v>
      </c>
      <c r="I49" s="39" t="s">
        <v>16389</v>
      </c>
      <c r="J49" s="38" t="s">
        <v>17954</v>
      </c>
      <c r="K49" s="38" t="s">
        <v>17953</v>
      </c>
      <c r="L49" s="38" t="s">
        <v>17952</v>
      </c>
      <c r="M49" s="38" t="s">
        <v>17951</v>
      </c>
      <c r="N49" s="38" t="s">
        <v>17950</v>
      </c>
      <c r="O49" s="38" t="s">
        <v>11859</v>
      </c>
      <c r="P49" s="38" t="s">
        <v>17949</v>
      </c>
      <c r="Q49" s="38"/>
      <c r="R49" s="38"/>
      <c r="S49" s="38"/>
      <c r="T49" s="38"/>
      <c r="U49" s="38"/>
      <c r="V49" s="38"/>
      <c r="W49" s="38"/>
      <c r="X49" s="39" t="s">
        <v>17877</v>
      </c>
      <c r="Y49" s="38" t="s">
        <v>17876</v>
      </c>
      <c r="Z49" s="38"/>
    </row>
    <row r="50" spans="1:26" ht="12.75" customHeight="1">
      <c r="A50" s="39" t="s">
        <v>14159</v>
      </c>
      <c r="B50" s="39" t="s">
        <v>17948</v>
      </c>
      <c r="C50" s="39" t="s">
        <v>113</v>
      </c>
      <c r="D50" s="39" t="s">
        <v>1597</v>
      </c>
      <c r="E50" s="39"/>
      <c r="F50" s="39" t="s">
        <v>17947</v>
      </c>
      <c r="G50" s="42">
        <v>44226</v>
      </c>
      <c r="H50" s="39" t="s">
        <v>17937</v>
      </c>
      <c r="I50" s="39" t="s">
        <v>656</v>
      </c>
      <c r="J50" s="38" t="s">
        <v>17946</v>
      </c>
      <c r="K50" s="38" t="s">
        <v>17945</v>
      </c>
      <c r="L50" s="38" t="s">
        <v>17944</v>
      </c>
      <c r="M50" s="38" t="s">
        <v>17943</v>
      </c>
      <c r="N50" s="38" t="s">
        <v>17942</v>
      </c>
      <c r="O50" s="38" t="s">
        <v>13190</v>
      </c>
      <c r="P50" s="38" t="s">
        <v>17941</v>
      </c>
      <c r="Q50" s="38"/>
      <c r="R50" s="38"/>
      <c r="S50" s="38"/>
      <c r="T50" s="38"/>
      <c r="U50" s="38"/>
      <c r="V50" s="38"/>
      <c r="W50" s="38"/>
      <c r="X50" s="39" t="s">
        <v>17940</v>
      </c>
      <c r="Y50" s="38" t="s">
        <v>17927</v>
      </c>
      <c r="Z50" s="38"/>
    </row>
    <row r="51" spans="1:26" ht="12.75" customHeight="1">
      <c r="A51" s="39" t="s">
        <v>14159</v>
      </c>
      <c r="B51" s="39" t="s">
        <v>17939</v>
      </c>
      <c r="C51" s="39" t="s">
        <v>113</v>
      </c>
      <c r="D51" s="39" t="s">
        <v>1597</v>
      </c>
      <c r="E51" s="39"/>
      <c r="F51" s="39" t="s">
        <v>17938</v>
      </c>
      <c r="G51" s="42">
        <v>44466</v>
      </c>
      <c r="H51" s="39" t="s">
        <v>17937</v>
      </c>
      <c r="I51" s="39" t="s">
        <v>656</v>
      </c>
      <c r="J51" s="38" t="s">
        <v>17936</v>
      </c>
      <c r="K51" s="38" t="s">
        <v>17935</v>
      </c>
      <c r="L51" s="38" t="s">
        <v>17934</v>
      </c>
      <c r="M51" s="38" t="s">
        <v>17933</v>
      </c>
      <c r="N51" s="38" t="s">
        <v>17932</v>
      </c>
      <c r="O51" s="38" t="s">
        <v>13190</v>
      </c>
      <c r="P51" s="38" t="s">
        <v>17931</v>
      </c>
      <c r="Q51" s="38" t="s">
        <v>17930</v>
      </c>
      <c r="R51" s="38" t="s">
        <v>17929</v>
      </c>
      <c r="S51" s="38"/>
      <c r="T51" s="38"/>
      <c r="U51" s="38"/>
      <c r="V51" s="38"/>
      <c r="W51" s="38"/>
      <c r="X51" s="39" t="s">
        <v>17928</v>
      </c>
      <c r="Y51" s="38" t="s">
        <v>17927</v>
      </c>
      <c r="Z51" s="38"/>
    </row>
    <row r="52" spans="1:26" ht="12.75" customHeight="1">
      <c r="A52" s="39" t="s">
        <v>2508</v>
      </c>
      <c r="B52" s="39" t="s">
        <v>17926</v>
      </c>
      <c r="C52" s="39" t="s">
        <v>57</v>
      </c>
      <c r="D52" s="39" t="s">
        <v>1597</v>
      </c>
      <c r="E52" s="39"/>
      <c r="F52" s="39" t="s">
        <v>17925</v>
      </c>
      <c r="G52" s="42">
        <v>44275</v>
      </c>
      <c r="H52" s="39" t="s">
        <v>17924</v>
      </c>
      <c r="I52" s="39" t="s">
        <v>961</v>
      </c>
      <c r="J52" s="38" t="s">
        <v>17923</v>
      </c>
      <c r="K52" s="38" t="s">
        <v>17922</v>
      </c>
      <c r="L52" s="38" t="s">
        <v>17921</v>
      </c>
      <c r="M52" s="38" t="s">
        <v>17920</v>
      </c>
      <c r="N52" s="38" t="s">
        <v>17919</v>
      </c>
      <c r="O52" s="38" t="s">
        <v>11859</v>
      </c>
      <c r="P52" s="38" t="s">
        <v>17918</v>
      </c>
      <c r="Q52" s="38"/>
      <c r="R52" s="38"/>
      <c r="S52" s="38"/>
      <c r="T52" s="38"/>
      <c r="U52" s="38"/>
      <c r="V52" s="38"/>
      <c r="W52" s="38"/>
      <c r="X52" s="39" t="s">
        <v>17917</v>
      </c>
      <c r="Y52" s="38" t="s">
        <v>17916</v>
      </c>
      <c r="Z52" s="38"/>
    </row>
    <row r="53" spans="1:26" ht="12.75" customHeight="1">
      <c r="A53" s="39" t="s">
        <v>2366</v>
      </c>
      <c r="B53" s="39" t="s">
        <v>17915</v>
      </c>
      <c r="C53" s="39" t="s">
        <v>57</v>
      </c>
      <c r="D53" s="39" t="s">
        <v>1597</v>
      </c>
      <c r="E53" s="39"/>
      <c r="F53" s="39" t="s">
        <v>17914</v>
      </c>
      <c r="G53" s="42">
        <v>44301</v>
      </c>
      <c r="H53" s="39" t="s">
        <v>17913</v>
      </c>
      <c r="I53" s="39" t="s">
        <v>3019</v>
      </c>
      <c r="J53" s="38" t="s">
        <v>17912</v>
      </c>
      <c r="K53" s="38" t="s">
        <v>17911</v>
      </c>
      <c r="L53" s="38" t="s">
        <v>17910</v>
      </c>
      <c r="M53" s="38" t="s">
        <v>17909</v>
      </c>
      <c r="N53" s="38" t="s">
        <v>17908</v>
      </c>
      <c r="O53" s="38" t="s">
        <v>17907</v>
      </c>
      <c r="P53" s="38" t="s">
        <v>17906</v>
      </c>
      <c r="Q53" s="38" t="s">
        <v>17905</v>
      </c>
      <c r="R53" s="38" t="s">
        <v>17904</v>
      </c>
      <c r="S53" s="38" t="s">
        <v>3027</v>
      </c>
      <c r="T53" s="38"/>
      <c r="U53" s="38"/>
      <c r="V53" s="38"/>
      <c r="W53" s="38"/>
      <c r="X53" s="39" t="s">
        <v>17903</v>
      </c>
      <c r="Y53" s="38" t="s">
        <v>17902</v>
      </c>
      <c r="Z53" s="38"/>
    </row>
    <row r="54" spans="1:26" ht="12.75" customHeight="1">
      <c r="A54" s="39" t="s">
        <v>1923</v>
      </c>
      <c r="B54" s="39" t="s">
        <v>17901</v>
      </c>
      <c r="C54" s="39" t="s">
        <v>57</v>
      </c>
      <c r="D54" s="39" t="s">
        <v>1597</v>
      </c>
      <c r="E54" s="39"/>
      <c r="F54" s="39" t="s">
        <v>17900</v>
      </c>
      <c r="G54" s="42">
        <v>44227</v>
      </c>
      <c r="H54" s="39" t="s">
        <v>17899</v>
      </c>
      <c r="I54" s="39" t="s">
        <v>17898</v>
      </c>
      <c r="J54" s="38" t="s">
        <v>17897</v>
      </c>
      <c r="K54" s="38" t="s">
        <v>17896</v>
      </c>
      <c r="L54" s="38" t="s">
        <v>17895</v>
      </c>
      <c r="M54" s="38" t="s">
        <v>17894</v>
      </c>
      <c r="N54" s="38" t="s">
        <v>17893</v>
      </c>
      <c r="O54" s="38" t="s">
        <v>13891</v>
      </c>
      <c r="P54" s="38" t="s">
        <v>17892</v>
      </c>
      <c r="Q54" s="38" t="s">
        <v>17891</v>
      </c>
      <c r="R54" s="38" t="s">
        <v>17890</v>
      </c>
      <c r="S54" s="38"/>
      <c r="T54" s="38"/>
      <c r="U54" s="38"/>
      <c r="V54" s="38"/>
      <c r="W54" s="38"/>
      <c r="X54" s="39" t="s">
        <v>17889</v>
      </c>
      <c r="Y54" s="38" t="s">
        <v>17888</v>
      </c>
      <c r="Z54" s="38"/>
    </row>
    <row r="55" spans="1:26" ht="12.75" customHeight="1">
      <c r="A55" s="39" t="s">
        <v>144</v>
      </c>
      <c r="B55" s="39" t="s">
        <v>16980</v>
      </c>
      <c r="C55" s="39" t="s">
        <v>57</v>
      </c>
      <c r="D55" s="39" t="s">
        <v>1597</v>
      </c>
      <c r="E55" s="39"/>
      <c r="F55" s="39" t="s">
        <v>17887</v>
      </c>
      <c r="G55" s="42">
        <v>44378</v>
      </c>
      <c r="H55" s="39" t="s">
        <v>17886</v>
      </c>
      <c r="I55" s="39" t="s">
        <v>4796</v>
      </c>
      <c r="J55" s="38" t="s">
        <v>17885</v>
      </c>
      <c r="K55" s="38" t="s">
        <v>17884</v>
      </c>
      <c r="L55" s="38" t="s">
        <v>17883</v>
      </c>
      <c r="M55" s="38" t="s">
        <v>17882</v>
      </c>
      <c r="N55" s="38" t="s">
        <v>17881</v>
      </c>
      <c r="O55" s="38" t="s">
        <v>11859</v>
      </c>
      <c r="P55" s="38" t="s">
        <v>17880</v>
      </c>
      <c r="Q55" s="38" t="s">
        <v>17879</v>
      </c>
      <c r="R55" s="38" t="s">
        <v>17878</v>
      </c>
      <c r="S55" s="38"/>
      <c r="T55" s="38"/>
      <c r="U55" s="38"/>
      <c r="V55" s="38"/>
      <c r="W55" s="38"/>
      <c r="X55" s="39" t="s">
        <v>17877</v>
      </c>
      <c r="Y55" s="38" t="s">
        <v>17876</v>
      </c>
      <c r="Z55" s="38"/>
    </row>
    <row r="56" spans="1:26" ht="12.75" customHeight="1">
      <c r="A56" s="39" t="s">
        <v>144</v>
      </c>
      <c r="B56" s="39" t="s">
        <v>1671</v>
      </c>
      <c r="C56" s="39" t="s">
        <v>57</v>
      </c>
      <c r="D56" s="39" t="s">
        <v>1597</v>
      </c>
      <c r="E56" s="39"/>
      <c r="F56" s="39" t="s">
        <v>17875</v>
      </c>
      <c r="G56" s="42">
        <v>44553</v>
      </c>
      <c r="H56" s="39" t="s">
        <v>17874</v>
      </c>
      <c r="I56" s="39" t="s">
        <v>7663</v>
      </c>
      <c r="J56" s="38" t="s">
        <v>17873</v>
      </c>
      <c r="K56" s="38" t="s">
        <v>17872</v>
      </c>
      <c r="L56" s="38" t="s">
        <v>17871</v>
      </c>
      <c r="M56" s="38" t="s">
        <v>17870</v>
      </c>
      <c r="N56" s="38" t="s">
        <v>17869</v>
      </c>
      <c r="O56" s="38" t="s">
        <v>11859</v>
      </c>
      <c r="P56" s="38" t="s">
        <v>17868</v>
      </c>
      <c r="Q56" s="38"/>
      <c r="R56" s="38"/>
      <c r="S56" s="38"/>
      <c r="T56" s="38"/>
      <c r="U56" s="38"/>
      <c r="V56" s="38"/>
      <c r="W56" s="38"/>
      <c r="X56" s="39" t="s">
        <v>17699</v>
      </c>
      <c r="Y56" s="38" t="s">
        <v>17867</v>
      </c>
      <c r="Z56" s="38"/>
    </row>
    <row r="57" spans="1:26" ht="12.75" customHeight="1">
      <c r="A57" s="39" t="s">
        <v>288</v>
      </c>
      <c r="B57" s="39" t="s">
        <v>7471</v>
      </c>
      <c r="C57" s="39" t="s">
        <v>113</v>
      </c>
      <c r="D57" s="39" t="s">
        <v>1597</v>
      </c>
      <c r="E57" s="39"/>
      <c r="F57" s="39" t="s">
        <v>17866</v>
      </c>
      <c r="G57" s="42">
        <v>44322</v>
      </c>
      <c r="H57" s="39" t="s">
        <v>17865</v>
      </c>
      <c r="I57" s="39" t="s">
        <v>16556</v>
      </c>
      <c r="J57" s="38" t="s">
        <v>17864</v>
      </c>
      <c r="K57" s="38" t="s">
        <v>17863</v>
      </c>
      <c r="L57" s="38" t="s">
        <v>17862</v>
      </c>
      <c r="M57" s="38" t="s">
        <v>17861</v>
      </c>
      <c r="N57" s="38" t="s">
        <v>17860</v>
      </c>
      <c r="O57" s="38" t="s">
        <v>11905</v>
      </c>
      <c r="P57" s="38" t="s">
        <v>17859</v>
      </c>
      <c r="Q57" s="38"/>
      <c r="R57" s="38"/>
      <c r="S57" s="38"/>
      <c r="T57" s="38"/>
      <c r="U57" s="38"/>
      <c r="V57" s="38"/>
      <c r="W57" s="38"/>
      <c r="X57" s="39" t="s">
        <v>17858</v>
      </c>
      <c r="Y57" s="38" t="s">
        <v>17857</v>
      </c>
      <c r="Z57" s="38"/>
    </row>
    <row r="58" spans="1:26" ht="12.75" customHeight="1">
      <c r="A58" s="39" t="s">
        <v>288</v>
      </c>
      <c r="B58" s="39" t="s">
        <v>7471</v>
      </c>
      <c r="C58" s="39" t="s">
        <v>113</v>
      </c>
      <c r="D58" s="39" t="s">
        <v>1597</v>
      </c>
      <c r="E58" s="39"/>
      <c r="F58" s="39" t="s">
        <v>17856</v>
      </c>
      <c r="G58" s="42">
        <v>44327</v>
      </c>
      <c r="H58" s="39" t="s">
        <v>17855</v>
      </c>
      <c r="I58" s="39" t="s">
        <v>17854</v>
      </c>
      <c r="J58" s="38" t="s">
        <v>17853</v>
      </c>
      <c r="K58" s="38" t="s">
        <v>17852</v>
      </c>
      <c r="L58" s="38" t="s">
        <v>17851</v>
      </c>
      <c r="M58" s="38" t="s">
        <v>17850</v>
      </c>
      <c r="N58" s="38" t="s">
        <v>17849</v>
      </c>
      <c r="O58" s="38" t="s">
        <v>11905</v>
      </c>
      <c r="P58" s="38" t="s">
        <v>17848</v>
      </c>
      <c r="Q58" s="38"/>
      <c r="R58" s="38"/>
      <c r="S58" s="38"/>
      <c r="T58" s="38"/>
      <c r="U58" s="38"/>
      <c r="V58" s="38"/>
      <c r="W58" s="38"/>
      <c r="X58" s="39" t="s">
        <v>17847</v>
      </c>
      <c r="Y58" s="38" t="s">
        <v>17846</v>
      </c>
      <c r="Z58" s="38"/>
    </row>
    <row r="59" spans="1:26" ht="12.75" customHeight="1">
      <c r="A59" s="39" t="s">
        <v>288</v>
      </c>
      <c r="B59" s="39" t="s">
        <v>7471</v>
      </c>
      <c r="C59" s="39" t="s">
        <v>113</v>
      </c>
      <c r="D59" s="39" t="s">
        <v>1597</v>
      </c>
      <c r="E59" s="39"/>
      <c r="F59" s="39" t="s">
        <v>17845</v>
      </c>
      <c r="G59" s="42">
        <v>44343</v>
      </c>
      <c r="H59" s="39" t="s">
        <v>17844</v>
      </c>
      <c r="I59" s="39" t="s">
        <v>17843</v>
      </c>
      <c r="J59" s="38" t="s">
        <v>17842</v>
      </c>
      <c r="K59" s="38" t="s">
        <v>17841</v>
      </c>
      <c r="L59" s="38" t="s">
        <v>17840</v>
      </c>
      <c r="M59" s="38" t="s">
        <v>17839</v>
      </c>
      <c r="N59" s="38" t="s">
        <v>17838</v>
      </c>
      <c r="O59" s="38" t="s">
        <v>11905</v>
      </c>
      <c r="P59" s="38" t="s">
        <v>17837</v>
      </c>
      <c r="Q59" s="38"/>
      <c r="R59" s="38"/>
      <c r="S59" s="38"/>
      <c r="T59" s="38"/>
      <c r="U59" s="38"/>
      <c r="V59" s="38"/>
      <c r="W59" s="38"/>
      <c r="X59" s="39" t="s">
        <v>17836</v>
      </c>
      <c r="Y59" s="38" t="s">
        <v>17835</v>
      </c>
      <c r="Z59" s="38"/>
    </row>
    <row r="60" spans="1:26" ht="12.75" customHeight="1">
      <c r="A60" s="39" t="s">
        <v>288</v>
      </c>
      <c r="B60" s="39" t="s">
        <v>7471</v>
      </c>
      <c r="C60" s="39" t="s">
        <v>113</v>
      </c>
      <c r="D60" s="39" t="s">
        <v>1597</v>
      </c>
      <c r="E60" s="39"/>
      <c r="F60" s="39" t="s">
        <v>17834</v>
      </c>
      <c r="G60" s="42">
        <v>44363</v>
      </c>
      <c r="H60" s="39" t="s">
        <v>17833</v>
      </c>
      <c r="I60" s="39" t="s">
        <v>16556</v>
      </c>
      <c r="J60" s="38" t="s">
        <v>17832</v>
      </c>
      <c r="K60" s="38" t="s">
        <v>17831</v>
      </c>
      <c r="L60" s="38" t="s">
        <v>17830</v>
      </c>
      <c r="M60" s="38" t="s">
        <v>17829</v>
      </c>
      <c r="N60" s="38" t="s">
        <v>17828</v>
      </c>
      <c r="O60" s="38" t="s">
        <v>11905</v>
      </c>
      <c r="P60" s="38" t="s">
        <v>17827</v>
      </c>
      <c r="Q60" s="38"/>
      <c r="R60" s="38"/>
      <c r="S60" s="38"/>
      <c r="T60" s="38"/>
      <c r="U60" s="38"/>
      <c r="V60" s="38"/>
      <c r="W60" s="38"/>
      <c r="X60" s="39" t="s">
        <v>3554</v>
      </c>
      <c r="Y60" s="38" t="s">
        <v>17788</v>
      </c>
      <c r="Z60" s="38"/>
    </row>
    <row r="61" spans="1:26" ht="12.75" customHeight="1">
      <c r="A61" s="39" t="s">
        <v>288</v>
      </c>
      <c r="B61" s="39" t="s">
        <v>7471</v>
      </c>
      <c r="C61" s="39" t="s">
        <v>113</v>
      </c>
      <c r="D61" s="39" t="s">
        <v>1597</v>
      </c>
      <c r="E61" s="39"/>
      <c r="F61" s="39" t="s">
        <v>17826</v>
      </c>
      <c r="G61" s="42">
        <v>44497</v>
      </c>
      <c r="H61" s="39" t="s">
        <v>17825</v>
      </c>
      <c r="I61" s="39" t="s">
        <v>16556</v>
      </c>
      <c r="J61" s="38" t="s">
        <v>17824</v>
      </c>
      <c r="K61" s="38" t="s">
        <v>17823</v>
      </c>
      <c r="L61" s="38" t="s">
        <v>17822</v>
      </c>
      <c r="M61" s="38" t="s">
        <v>17821</v>
      </c>
      <c r="N61" s="38" t="s">
        <v>17820</v>
      </c>
      <c r="O61" s="38" t="s">
        <v>11905</v>
      </c>
      <c r="P61" s="38" t="s">
        <v>17819</v>
      </c>
      <c r="Q61" s="38"/>
      <c r="R61" s="38"/>
      <c r="S61" s="38"/>
      <c r="T61" s="38"/>
      <c r="U61" s="38"/>
      <c r="V61" s="38"/>
      <c r="W61" s="38"/>
      <c r="X61" s="39" t="s">
        <v>17818</v>
      </c>
      <c r="Y61" s="38" t="s">
        <v>17817</v>
      </c>
      <c r="Z61" s="38"/>
    </row>
    <row r="62" spans="1:26" ht="12.75" customHeight="1">
      <c r="A62" s="39" t="s">
        <v>288</v>
      </c>
      <c r="B62" s="39" t="s">
        <v>7471</v>
      </c>
      <c r="C62" s="39" t="s">
        <v>113</v>
      </c>
      <c r="D62" s="39" t="s">
        <v>1597</v>
      </c>
      <c r="E62" s="39"/>
      <c r="F62" s="39" t="s">
        <v>17816</v>
      </c>
      <c r="G62" s="42">
        <v>44536</v>
      </c>
      <c r="H62" s="39" t="s">
        <v>17815</v>
      </c>
      <c r="I62" s="39" t="s">
        <v>16556</v>
      </c>
      <c r="J62" s="38" t="s">
        <v>17814</v>
      </c>
      <c r="K62" s="38" t="s">
        <v>17813</v>
      </c>
      <c r="L62" s="38" t="s">
        <v>17812</v>
      </c>
      <c r="M62" s="38" t="s">
        <v>17811</v>
      </c>
      <c r="N62" s="38" t="s">
        <v>17810</v>
      </c>
      <c r="O62" s="38" t="s">
        <v>11905</v>
      </c>
      <c r="P62" s="38" t="s">
        <v>17809</v>
      </c>
      <c r="Q62" s="38"/>
      <c r="R62" s="38"/>
      <c r="S62" s="38"/>
      <c r="T62" s="38"/>
      <c r="U62" s="38"/>
      <c r="V62" s="38"/>
      <c r="W62" s="38"/>
      <c r="X62" s="39" t="s">
        <v>17808</v>
      </c>
      <c r="Y62" s="38" t="s">
        <v>17807</v>
      </c>
      <c r="Z62" s="38"/>
    </row>
    <row r="63" spans="1:26" ht="12.75" customHeight="1">
      <c r="A63" s="39" t="s">
        <v>288</v>
      </c>
      <c r="B63" s="39" t="s">
        <v>7471</v>
      </c>
      <c r="C63" s="39" t="s">
        <v>113</v>
      </c>
      <c r="D63" s="39" t="s">
        <v>1597</v>
      </c>
      <c r="E63" s="39"/>
      <c r="F63" s="39" t="s">
        <v>17806</v>
      </c>
      <c r="G63" s="42">
        <v>44537</v>
      </c>
      <c r="H63" s="39" t="s">
        <v>17805</v>
      </c>
      <c r="I63" s="39" t="s">
        <v>16556</v>
      </c>
      <c r="J63" s="38" t="s">
        <v>17804</v>
      </c>
      <c r="K63" s="38" t="s">
        <v>17803</v>
      </c>
      <c r="L63" s="38" t="s">
        <v>17802</v>
      </c>
      <c r="M63" s="38" t="s">
        <v>17801</v>
      </c>
      <c r="N63" s="38" t="s">
        <v>17800</v>
      </c>
      <c r="O63" s="38" t="s">
        <v>11905</v>
      </c>
      <c r="P63" s="38" t="s">
        <v>17799</v>
      </c>
      <c r="Q63" s="38"/>
      <c r="R63" s="38"/>
      <c r="S63" s="38"/>
      <c r="T63" s="38"/>
      <c r="U63" s="38"/>
      <c r="V63" s="38"/>
      <c r="W63" s="38"/>
      <c r="X63" s="39" t="s">
        <v>17798</v>
      </c>
      <c r="Y63" s="38" t="s">
        <v>17797</v>
      </c>
      <c r="Z63" s="38"/>
    </row>
    <row r="64" spans="1:26" ht="12.75" customHeight="1">
      <c r="A64" s="39" t="s">
        <v>288</v>
      </c>
      <c r="B64" s="39" t="s">
        <v>7471</v>
      </c>
      <c r="C64" s="39" t="s">
        <v>113</v>
      </c>
      <c r="D64" s="39" t="s">
        <v>1597</v>
      </c>
      <c r="E64" s="39"/>
      <c r="F64" s="39" t="s">
        <v>17796</v>
      </c>
      <c r="G64" s="42">
        <v>44406</v>
      </c>
      <c r="H64" s="39" t="s">
        <v>17795</v>
      </c>
      <c r="I64" s="39" t="s">
        <v>5309</v>
      </c>
      <c r="J64" s="38" t="s">
        <v>17794</v>
      </c>
      <c r="K64" s="38" t="s">
        <v>17793</v>
      </c>
      <c r="L64" s="38" t="s">
        <v>17792</v>
      </c>
      <c r="M64" s="38" t="s">
        <v>17791</v>
      </c>
      <c r="N64" s="38" t="s">
        <v>17790</v>
      </c>
      <c r="O64" s="38" t="s">
        <v>11905</v>
      </c>
      <c r="P64" s="38" t="s">
        <v>17789</v>
      </c>
      <c r="Q64" s="38"/>
      <c r="R64" s="38"/>
      <c r="S64" s="38"/>
      <c r="T64" s="38"/>
      <c r="U64" s="38"/>
      <c r="V64" s="38"/>
      <c r="W64" s="38"/>
      <c r="X64" s="39" t="s">
        <v>3554</v>
      </c>
      <c r="Y64" s="38" t="s">
        <v>17788</v>
      </c>
      <c r="Z64" s="38"/>
    </row>
    <row r="65" spans="1:26" ht="12.75" customHeight="1">
      <c r="A65" s="39" t="s">
        <v>288</v>
      </c>
      <c r="B65" s="39" t="s">
        <v>7471</v>
      </c>
      <c r="C65" s="39" t="s">
        <v>113</v>
      </c>
      <c r="D65" s="39" t="s">
        <v>1597</v>
      </c>
      <c r="E65" s="39"/>
      <c r="F65" s="39" t="s">
        <v>17787</v>
      </c>
      <c r="G65" s="42">
        <v>44505</v>
      </c>
      <c r="H65" s="39" t="s">
        <v>17786</v>
      </c>
      <c r="I65" s="39" t="s">
        <v>17785</v>
      </c>
      <c r="J65" s="38" t="s">
        <v>17784</v>
      </c>
      <c r="K65" s="38" t="s">
        <v>17783</v>
      </c>
      <c r="L65" s="38" t="s">
        <v>17782</v>
      </c>
      <c r="M65" s="38" t="s">
        <v>17781</v>
      </c>
      <c r="N65" s="38" t="s">
        <v>17780</v>
      </c>
      <c r="O65" s="38" t="s">
        <v>11905</v>
      </c>
      <c r="P65" s="38" t="s">
        <v>17779</v>
      </c>
      <c r="Q65" s="38"/>
      <c r="R65" s="38"/>
      <c r="S65" s="38"/>
      <c r="T65" s="38"/>
      <c r="U65" s="38"/>
      <c r="V65" s="38"/>
      <c r="W65" s="38"/>
      <c r="X65" s="39" t="s">
        <v>3554</v>
      </c>
      <c r="Y65" s="38" t="s">
        <v>17778</v>
      </c>
      <c r="Z65" s="38"/>
    </row>
    <row r="66" spans="1:26" ht="12.75" customHeight="1">
      <c r="A66" s="39" t="s">
        <v>288</v>
      </c>
      <c r="B66" s="39" t="s">
        <v>7471</v>
      </c>
      <c r="C66" s="39" t="s">
        <v>113</v>
      </c>
      <c r="D66" s="39" t="s">
        <v>1597</v>
      </c>
      <c r="E66" s="39"/>
      <c r="F66" s="39" t="s">
        <v>17777</v>
      </c>
      <c r="G66" s="42">
        <v>44463</v>
      </c>
      <c r="H66" s="39" t="s">
        <v>17776</v>
      </c>
      <c r="I66" s="39" t="s">
        <v>17775</v>
      </c>
      <c r="J66" s="38" t="s">
        <v>17774</v>
      </c>
      <c r="K66" s="38" t="s">
        <v>17773</v>
      </c>
      <c r="L66" s="38" t="s">
        <v>17772</v>
      </c>
      <c r="M66" s="38" t="s">
        <v>17771</v>
      </c>
      <c r="N66" s="38" t="s">
        <v>17770</v>
      </c>
      <c r="O66" s="38" t="s">
        <v>11905</v>
      </c>
      <c r="P66" s="38" t="s">
        <v>17769</v>
      </c>
      <c r="Q66" s="38"/>
      <c r="R66" s="38"/>
      <c r="S66" s="38"/>
      <c r="T66" s="38"/>
      <c r="U66" s="38"/>
      <c r="V66" s="38"/>
      <c r="W66" s="38"/>
      <c r="X66" s="39" t="s">
        <v>17768</v>
      </c>
      <c r="Y66" s="38" t="s">
        <v>17767</v>
      </c>
      <c r="Z66" s="38"/>
    </row>
    <row r="67" spans="1:26" ht="12.75" customHeight="1">
      <c r="A67" s="39" t="s">
        <v>324</v>
      </c>
      <c r="B67" s="39" t="s">
        <v>17766</v>
      </c>
      <c r="C67" s="39" t="s">
        <v>57</v>
      </c>
      <c r="D67" s="39" t="s">
        <v>1597</v>
      </c>
      <c r="E67" s="39"/>
      <c r="F67" s="39" t="s">
        <v>17765</v>
      </c>
      <c r="G67" s="42">
        <v>44485</v>
      </c>
      <c r="H67" s="39" t="s">
        <v>17764</v>
      </c>
      <c r="I67" s="39" t="s">
        <v>3919</v>
      </c>
      <c r="J67" s="38" t="s">
        <v>17763</v>
      </c>
      <c r="K67" s="38" t="s">
        <v>17762</v>
      </c>
      <c r="L67" s="38" t="s">
        <v>17761</v>
      </c>
      <c r="M67" s="38" t="s">
        <v>17760</v>
      </c>
      <c r="N67" s="38" t="s">
        <v>17759</v>
      </c>
      <c r="O67" s="38" t="s">
        <v>12264</v>
      </c>
      <c r="P67" s="38" t="s">
        <v>17758</v>
      </c>
      <c r="Q67" s="38" t="s">
        <v>17757</v>
      </c>
      <c r="R67" s="38" t="s">
        <v>17756</v>
      </c>
      <c r="S67" s="38" t="s">
        <v>17755</v>
      </c>
      <c r="T67" s="38" t="s">
        <v>17754</v>
      </c>
      <c r="U67" s="38" t="s">
        <v>17753</v>
      </c>
      <c r="V67" s="38" t="s">
        <v>17752</v>
      </c>
      <c r="W67" s="38"/>
      <c r="X67" s="39" t="s">
        <v>17751</v>
      </c>
      <c r="Y67" s="38" t="s">
        <v>17750</v>
      </c>
      <c r="Z67" s="38"/>
    </row>
    <row r="68" spans="1:26" ht="12.75" customHeight="1">
      <c r="A68" s="39" t="s">
        <v>957</v>
      </c>
      <c r="B68" s="39" t="s">
        <v>13965</v>
      </c>
      <c r="C68" s="39" t="s">
        <v>113</v>
      </c>
      <c r="D68" s="39" t="s">
        <v>1597</v>
      </c>
      <c r="E68" s="39"/>
      <c r="F68" s="39" t="s">
        <v>17749</v>
      </c>
      <c r="G68" s="42">
        <v>44513</v>
      </c>
      <c r="H68" s="39" t="s">
        <v>17748</v>
      </c>
      <c r="I68" s="39" t="s">
        <v>4336</v>
      </c>
      <c r="J68" s="38" t="s">
        <v>17747</v>
      </c>
      <c r="K68" s="38" t="s">
        <v>17746</v>
      </c>
      <c r="L68" s="38" t="s">
        <v>17745</v>
      </c>
      <c r="M68" s="38" t="s">
        <v>17744</v>
      </c>
      <c r="N68" s="38" t="s">
        <v>17743</v>
      </c>
      <c r="O68" s="38" t="s">
        <v>17742</v>
      </c>
      <c r="P68" s="38" t="s">
        <v>17741</v>
      </c>
      <c r="Q68" s="38" t="s">
        <v>17740</v>
      </c>
      <c r="R68" s="38" t="s">
        <v>17739</v>
      </c>
      <c r="S68" s="38" t="s">
        <v>17738</v>
      </c>
      <c r="T68" s="38" t="s">
        <v>17737</v>
      </c>
      <c r="U68" s="38" t="s">
        <v>17736</v>
      </c>
      <c r="V68" s="38"/>
      <c r="W68" s="38"/>
      <c r="X68" s="39" t="s">
        <v>13955</v>
      </c>
      <c r="Y68" s="38" t="s">
        <v>13954</v>
      </c>
      <c r="Z68" s="38"/>
    </row>
    <row r="69" spans="1:26" ht="12.75" customHeight="1">
      <c r="A69" s="39" t="s">
        <v>324</v>
      </c>
      <c r="B69" s="39" t="s">
        <v>17735</v>
      </c>
      <c r="C69" s="39" t="s">
        <v>57</v>
      </c>
      <c r="D69" s="39" t="s">
        <v>1597</v>
      </c>
      <c r="E69" s="39"/>
      <c r="F69" s="39" t="s">
        <v>17734</v>
      </c>
      <c r="G69" s="42">
        <v>44431</v>
      </c>
      <c r="H69" s="39" t="s">
        <v>17733</v>
      </c>
      <c r="I69" s="39" t="s">
        <v>17732</v>
      </c>
      <c r="J69" s="38" t="s">
        <v>17731</v>
      </c>
      <c r="K69" s="38" t="s">
        <v>17730</v>
      </c>
      <c r="L69" s="38" t="s">
        <v>17729</v>
      </c>
      <c r="M69" s="38" t="s">
        <v>17728</v>
      </c>
      <c r="N69" s="38" t="s">
        <v>17727</v>
      </c>
      <c r="O69" s="38" t="s">
        <v>11859</v>
      </c>
      <c r="P69" s="38" t="s">
        <v>17726</v>
      </c>
      <c r="Q69" s="38" t="s">
        <v>17725</v>
      </c>
      <c r="R69" s="38" t="s">
        <v>17724</v>
      </c>
      <c r="S69" s="38" t="s">
        <v>17723</v>
      </c>
      <c r="T69" s="38" t="s">
        <v>17722</v>
      </c>
      <c r="U69" s="38"/>
      <c r="V69" s="38"/>
      <c r="W69" s="38"/>
      <c r="X69" s="39" t="s">
        <v>17721</v>
      </c>
      <c r="Y69" s="38" t="s">
        <v>17720</v>
      </c>
      <c r="Z69" s="38"/>
    </row>
    <row r="70" spans="1:26" ht="12.75" customHeight="1">
      <c r="A70" s="39" t="s">
        <v>144</v>
      </c>
      <c r="B70" s="39" t="s">
        <v>145</v>
      </c>
      <c r="C70" s="39" t="s">
        <v>57</v>
      </c>
      <c r="D70" s="39" t="s">
        <v>1597</v>
      </c>
      <c r="E70" s="39"/>
      <c r="F70" s="39" t="s">
        <v>1687</v>
      </c>
      <c r="G70" s="42">
        <v>44282</v>
      </c>
      <c r="H70" s="39" t="s">
        <v>17719</v>
      </c>
      <c r="I70" s="39" t="s">
        <v>4796</v>
      </c>
      <c r="J70" s="38" t="s">
        <v>17718</v>
      </c>
      <c r="K70" s="38" t="s">
        <v>17717</v>
      </c>
      <c r="L70" s="38" t="s">
        <v>17716</v>
      </c>
      <c r="M70" s="38" t="s">
        <v>17715</v>
      </c>
      <c r="N70" s="38" t="s">
        <v>17714</v>
      </c>
      <c r="O70" s="38" t="s">
        <v>11859</v>
      </c>
      <c r="P70" s="38" t="s">
        <v>17713</v>
      </c>
      <c r="Q70" s="38" t="s">
        <v>17712</v>
      </c>
      <c r="R70" s="38" t="s">
        <v>17711</v>
      </c>
      <c r="S70" s="38" t="s">
        <v>14439</v>
      </c>
      <c r="T70" s="38" t="s">
        <v>14440</v>
      </c>
      <c r="U70" s="38" t="s">
        <v>17710</v>
      </c>
      <c r="V70" s="38" t="s">
        <v>14443</v>
      </c>
      <c r="W70" s="38"/>
      <c r="X70" s="39" t="s">
        <v>17709</v>
      </c>
      <c r="Y70" s="38" t="s">
        <v>17708</v>
      </c>
      <c r="Z70" s="38"/>
    </row>
    <row r="71" spans="1:26" ht="12.75" customHeight="1">
      <c r="A71" s="39" t="s">
        <v>144</v>
      </c>
      <c r="B71" s="39" t="s">
        <v>1671</v>
      </c>
      <c r="C71" s="39" t="s">
        <v>57</v>
      </c>
      <c r="D71" s="39" t="s">
        <v>1597</v>
      </c>
      <c r="E71" s="39"/>
      <c r="F71" s="39" t="s">
        <v>17707</v>
      </c>
      <c r="G71" s="42">
        <v>44498</v>
      </c>
      <c r="H71" s="39" t="s">
        <v>17706</v>
      </c>
      <c r="I71" s="39" t="s">
        <v>148</v>
      </c>
      <c r="J71" s="38" t="s">
        <v>17705</v>
      </c>
      <c r="K71" s="38" t="s">
        <v>17704</v>
      </c>
      <c r="L71" s="38" t="s">
        <v>17703</v>
      </c>
      <c r="M71" s="38" t="s">
        <v>17702</v>
      </c>
      <c r="N71" s="38" t="s">
        <v>17701</v>
      </c>
      <c r="O71" s="38" t="s">
        <v>11859</v>
      </c>
      <c r="P71" s="38" t="s">
        <v>17700</v>
      </c>
      <c r="Q71" s="38"/>
      <c r="R71" s="38"/>
      <c r="S71" s="38"/>
      <c r="T71" s="38"/>
      <c r="U71" s="38"/>
      <c r="V71" s="38"/>
      <c r="W71" s="38"/>
      <c r="X71" s="39" t="s">
        <v>17699</v>
      </c>
      <c r="Y71" s="38" t="s">
        <v>17698</v>
      </c>
      <c r="Z71" s="38"/>
    </row>
    <row r="72" spans="1:26" ht="12.75" customHeight="1">
      <c r="A72" s="39" t="s">
        <v>288</v>
      </c>
      <c r="B72" s="39" t="s">
        <v>17697</v>
      </c>
      <c r="C72" s="39" t="s">
        <v>57</v>
      </c>
      <c r="D72" s="39" t="s">
        <v>1597</v>
      </c>
      <c r="E72" s="39"/>
      <c r="F72" s="39" t="s">
        <v>17696</v>
      </c>
      <c r="G72" s="42">
        <v>44264</v>
      </c>
      <c r="H72" s="39" t="s">
        <v>17695</v>
      </c>
      <c r="I72" s="39" t="s">
        <v>17662</v>
      </c>
      <c r="J72" s="38" t="s">
        <v>17694</v>
      </c>
      <c r="K72" s="38" t="s">
        <v>17693</v>
      </c>
      <c r="L72" s="38" t="s">
        <v>17692</v>
      </c>
      <c r="M72" s="38" t="s">
        <v>17691</v>
      </c>
      <c r="N72" s="38" t="s">
        <v>17690</v>
      </c>
      <c r="O72" s="38" t="s">
        <v>17689</v>
      </c>
      <c r="P72" s="38" t="s">
        <v>17688</v>
      </c>
      <c r="Q72" s="38" t="s">
        <v>17687</v>
      </c>
      <c r="R72" s="38" t="s">
        <v>17686</v>
      </c>
      <c r="S72" s="38" t="s">
        <v>17685</v>
      </c>
      <c r="T72" s="38" t="s">
        <v>17684</v>
      </c>
      <c r="U72" s="38" t="s">
        <v>17683</v>
      </c>
      <c r="V72" s="38"/>
      <c r="W72" s="38"/>
      <c r="X72" s="39" t="s">
        <v>17682</v>
      </c>
      <c r="Y72" s="38" t="s">
        <v>17650</v>
      </c>
      <c r="Z72" s="38"/>
    </row>
    <row r="73" spans="1:26" ht="12.75" customHeight="1">
      <c r="A73" s="39" t="s">
        <v>2382</v>
      </c>
      <c r="B73" s="39" t="s">
        <v>17681</v>
      </c>
      <c r="C73" s="39" t="s">
        <v>113</v>
      </c>
      <c r="D73" s="39" t="s">
        <v>1597</v>
      </c>
      <c r="E73" s="39"/>
      <c r="F73" s="39" t="s">
        <v>17680</v>
      </c>
      <c r="G73" s="42">
        <v>44519</v>
      </c>
      <c r="H73" s="39" t="s">
        <v>17679</v>
      </c>
      <c r="I73" s="39" t="s">
        <v>17678</v>
      </c>
      <c r="J73" s="38" t="s">
        <v>17677</v>
      </c>
      <c r="K73" s="38" t="s">
        <v>17676</v>
      </c>
      <c r="L73" s="38" t="s">
        <v>17675</v>
      </c>
      <c r="M73" s="38" t="s">
        <v>17674</v>
      </c>
      <c r="N73" s="38" t="s">
        <v>17673</v>
      </c>
      <c r="O73" s="38" t="s">
        <v>17672</v>
      </c>
      <c r="P73" s="38" t="s">
        <v>17671</v>
      </c>
      <c r="Q73" s="38" t="s">
        <v>17670</v>
      </c>
      <c r="R73" s="38" t="s">
        <v>17669</v>
      </c>
      <c r="S73" s="38" t="s">
        <v>17668</v>
      </c>
      <c r="T73" s="38"/>
      <c r="U73" s="38"/>
      <c r="V73" s="38"/>
      <c r="W73" s="38"/>
      <c r="X73" s="39" t="s">
        <v>17667</v>
      </c>
      <c r="Y73" s="38" t="s">
        <v>17666</v>
      </c>
      <c r="Z73" s="38"/>
    </row>
    <row r="74" spans="1:26" ht="12.75" customHeight="1">
      <c r="A74" s="39" t="s">
        <v>288</v>
      </c>
      <c r="B74" s="39" t="s">
        <v>17665</v>
      </c>
      <c r="C74" s="39" t="s">
        <v>57</v>
      </c>
      <c r="D74" s="39" t="s">
        <v>1597</v>
      </c>
      <c r="E74" s="39"/>
      <c r="F74" s="39" t="s">
        <v>17664</v>
      </c>
      <c r="G74" s="42">
        <v>44502</v>
      </c>
      <c r="H74" s="39" t="s">
        <v>17663</v>
      </c>
      <c r="I74" s="39" t="s">
        <v>17662</v>
      </c>
      <c r="J74" s="38" t="s">
        <v>17661</v>
      </c>
      <c r="K74" s="38" t="s">
        <v>17660</v>
      </c>
      <c r="L74" s="38" t="s">
        <v>17659</v>
      </c>
      <c r="M74" s="38" t="s">
        <v>17658</v>
      </c>
      <c r="N74" s="38" t="s">
        <v>17657</v>
      </c>
      <c r="O74" s="38" t="s">
        <v>17656</v>
      </c>
      <c r="P74" s="38" t="s">
        <v>17655</v>
      </c>
      <c r="Q74" s="38" t="s">
        <v>17654</v>
      </c>
      <c r="R74" s="38" t="s">
        <v>17653</v>
      </c>
      <c r="S74" s="38" t="s">
        <v>17652</v>
      </c>
      <c r="T74" s="38"/>
      <c r="U74" s="38"/>
      <c r="V74" s="38"/>
      <c r="W74" s="38"/>
      <c r="X74" s="39" t="s">
        <v>17651</v>
      </c>
      <c r="Y74" s="38" t="s">
        <v>17650</v>
      </c>
      <c r="Z74" s="38"/>
    </row>
    <row r="75" spans="1:26" ht="12.75" customHeight="1">
      <c r="A75" s="39" t="s">
        <v>353</v>
      </c>
      <c r="B75" s="39" t="s">
        <v>17649</v>
      </c>
      <c r="C75" s="39" t="s">
        <v>113</v>
      </c>
      <c r="D75" s="39" t="s">
        <v>1597</v>
      </c>
      <c r="E75" s="39"/>
      <c r="F75" s="39" t="s">
        <v>17648</v>
      </c>
      <c r="G75" s="42">
        <v>44525</v>
      </c>
      <c r="H75" s="39" t="s">
        <v>17647</v>
      </c>
      <c r="I75" s="39" t="s">
        <v>17646</v>
      </c>
      <c r="J75" s="38" t="s">
        <v>17645</v>
      </c>
      <c r="K75" s="38" t="s">
        <v>17644</v>
      </c>
      <c r="L75" s="38" t="s">
        <v>17643</v>
      </c>
      <c r="M75" s="38" t="s">
        <v>17642</v>
      </c>
      <c r="N75" s="38" t="s">
        <v>17641</v>
      </c>
      <c r="O75" s="38" t="s">
        <v>12514</v>
      </c>
      <c r="P75" s="38" t="s">
        <v>17640</v>
      </c>
      <c r="Q75" s="38" t="s">
        <v>17639</v>
      </c>
      <c r="R75" s="38" t="s">
        <v>17638</v>
      </c>
      <c r="S75" s="38" t="s">
        <v>17637</v>
      </c>
      <c r="T75" s="38" t="s">
        <v>17636</v>
      </c>
      <c r="U75" s="38"/>
      <c r="V75" s="38"/>
      <c r="W75" s="38"/>
      <c r="X75" s="39" t="s">
        <v>17635</v>
      </c>
      <c r="Y75" s="38" t="s">
        <v>17634</v>
      </c>
      <c r="Z75" s="38"/>
    </row>
    <row r="76" spans="1:26" ht="12.75" customHeight="1">
      <c r="A76" s="39" t="s">
        <v>1758</v>
      </c>
      <c r="B76" s="39" t="s">
        <v>17633</v>
      </c>
      <c r="C76" s="39" t="s">
        <v>57</v>
      </c>
      <c r="D76" s="39" t="s">
        <v>1597</v>
      </c>
      <c r="E76" s="39"/>
      <c r="F76" s="39" t="s">
        <v>17632</v>
      </c>
      <c r="G76" s="42">
        <v>44420</v>
      </c>
      <c r="H76" s="39" t="s">
        <v>17631</v>
      </c>
      <c r="I76" s="39" t="s">
        <v>17630</v>
      </c>
      <c r="J76" s="38" t="s">
        <v>17629</v>
      </c>
      <c r="K76" s="38" t="s">
        <v>17628</v>
      </c>
      <c r="L76" s="38" t="s">
        <v>17627</v>
      </c>
      <c r="M76" s="38" t="s">
        <v>17626</v>
      </c>
      <c r="N76" s="38" t="s">
        <v>17625</v>
      </c>
      <c r="O76" s="38" t="s">
        <v>11859</v>
      </c>
      <c r="P76" s="38" t="s">
        <v>17624</v>
      </c>
      <c r="Q76" s="38"/>
      <c r="R76" s="38"/>
      <c r="S76" s="38"/>
      <c r="T76" s="38"/>
      <c r="U76" s="38"/>
      <c r="V76" s="38"/>
      <c r="W76" s="38"/>
      <c r="X76" s="39" t="s">
        <v>17623</v>
      </c>
      <c r="Y76" s="38" t="s">
        <v>17622</v>
      </c>
      <c r="Z76" s="38"/>
    </row>
    <row r="77" spans="1:26" ht="12.75" customHeight="1">
      <c r="A77" s="39" t="s">
        <v>324</v>
      </c>
      <c r="B77" s="39" t="s">
        <v>13595</v>
      </c>
      <c r="C77" s="39" t="s">
        <v>57</v>
      </c>
      <c r="D77" s="39" t="s">
        <v>58</v>
      </c>
      <c r="E77" s="39"/>
      <c r="F77" s="39" t="s">
        <v>17621</v>
      </c>
      <c r="G77" s="42">
        <v>44509</v>
      </c>
      <c r="H77" s="39" t="s">
        <v>17620</v>
      </c>
      <c r="I77" s="39" t="s">
        <v>17619</v>
      </c>
      <c r="J77" s="38" t="s">
        <v>17618</v>
      </c>
      <c r="K77" s="38" t="s">
        <v>17617</v>
      </c>
      <c r="L77" s="38" t="s">
        <v>17616</v>
      </c>
      <c r="M77" s="38" t="s">
        <v>17615</v>
      </c>
      <c r="N77" s="38" t="s">
        <v>17614</v>
      </c>
      <c r="O77" s="38" t="s">
        <v>13101</v>
      </c>
      <c r="P77" s="38" t="s">
        <v>17613</v>
      </c>
      <c r="Q77" s="38" t="s">
        <v>17612</v>
      </c>
      <c r="R77" s="38" t="s">
        <v>17611</v>
      </c>
      <c r="S77" s="38" t="s">
        <v>17610</v>
      </c>
      <c r="T77" s="38"/>
      <c r="U77" s="38"/>
      <c r="V77" s="38"/>
      <c r="W77" s="38"/>
      <c r="X77" s="39" t="s">
        <v>17609</v>
      </c>
      <c r="Y77" s="38" t="s">
        <v>17608</v>
      </c>
      <c r="Z77" s="38"/>
    </row>
    <row r="78" spans="1:26" ht="12.75" customHeight="1">
      <c r="A78" s="39" t="s">
        <v>288</v>
      </c>
      <c r="B78" s="39" t="s">
        <v>4192</v>
      </c>
      <c r="C78" s="39" t="s">
        <v>57</v>
      </c>
      <c r="D78" s="39" t="s">
        <v>74</v>
      </c>
      <c r="E78" s="39"/>
      <c r="F78" s="39" t="s">
        <v>17607</v>
      </c>
      <c r="G78" s="42">
        <v>44278</v>
      </c>
      <c r="H78" s="39" t="s">
        <v>17606</v>
      </c>
      <c r="I78" s="39" t="s">
        <v>17605</v>
      </c>
      <c r="J78" s="38" t="s">
        <v>17604</v>
      </c>
      <c r="K78" s="38" t="s">
        <v>17603</v>
      </c>
      <c r="L78" s="38" t="s">
        <v>17602</v>
      </c>
      <c r="M78" s="38" t="s">
        <v>17601</v>
      </c>
      <c r="N78" s="38" t="s">
        <v>17600</v>
      </c>
      <c r="O78" s="38" t="s">
        <v>13891</v>
      </c>
      <c r="P78" s="38" t="s">
        <v>17599</v>
      </c>
      <c r="Q78" s="38" t="s">
        <v>17598</v>
      </c>
      <c r="R78" s="38" t="s">
        <v>17597</v>
      </c>
      <c r="S78" s="38" t="s">
        <v>17596</v>
      </c>
      <c r="T78" s="38" t="s">
        <v>17595</v>
      </c>
      <c r="U78" s="38"/>
      <c r="V78" s="38"/>
      <c r="W78" s="38"/>
      <c r="X78" s="39" t="s">
        <v>17594</v>
      </c>
      <c r="Y78" s="38" t="s">
        <v>17593</v>
      </c>
      <c r="Z78" s="38"/>
    </row>
    <row r="79" spans="1:26" ht="12.75" customHeight="1">
      <c r="A79" s="39" t="s">
        <v>10795</v>
      </c>
      <c r="B79" s="39" t="s">
        <v>10796</v>
      </c>
      <c r="C79" s="39" t="s">
        <v>113</v>
      </c>
      <c r="D79" s="39" t="s">
        <v>1597</v>
      </c>
      <c r="E79" s="39"/>
      <c r="F79" s="39" t="s">
        <v>17592</v>
      </c>
      <c r="G79" s="42">
        <v>44465</v>
      </c>
      <c r="H79" s="39" t="s">
        <v>17591</v>
      </c>
      <c r="I79" s="39" t="s">
        <v>182</v>
      </c>
      <c r="J79" s="38" t="s">
        <v>17590</v>
      </c>
      <c r="K79" s="38" t="s">
        <v>17589</v>
      </c>
      <c r="L79" s="38" t="s">
        <v>17588</v>
      </c>
      <c r="M79" s="38" t="s">
        <v>17587</v>
      </c>
      <c r="N79" s="38" t="s">
        <v>17586</v>
      </c>
      <c r="O79" s="38" t="s">
        <v>11905</v>
      </c>
      <c r="P79" s="38" t="s">
        <v>17585</v>
      </c>
      <c r="Q79" s="38" t="s">
        <v>17584</v>
      </c>
      <c r="R79" s="38" t="s">
        <v>17583</v>
      </c>
      <c r="S79" s="38" t="s">
        <v>17582</v>
      </c>
      <c r="T79" s="38" t="s">
        <v>17581</v>
      </c>
      <c r="U79" s="38" t="s">
        <v>17580</v>
      </c>
      <c r="V79" s="38" t="s">
        <v>17579</v>
      </c>
      <c r="W79" s="38"/>
      <c r="X79" s="39" t="s">
        <v>17578</v>
      </c>
      <c r="Y79" s="38" t="s">
        <v>17577</v>
      </c>
      <c r="Z79" s="38"/>
    </row>
    <row r="80" spans="1:26" ht="12.75" customHeight="1">
      <c r="A80" s="39" t="s">
        <v>213</v>
      </c>
      <c r="B80" s="39" t="s">
        <v>17576</v>
      </c>
      <c r="C80" s="39" t="s">
        <v>57</v>
      </c>
      <c r="D80" s="39" t="s">
        <v>58</v>
      </c>
      <c r="E80" s="39"/>
      <c r="F80" s="39" t="s">
        <v>17575</v>
      </c>
      <c r="G80" s="42">
        <v>44438</v>
      </c>
      <c r="H80" s="39" t="s">
        <v>17574</v>
      </c>
      <c r="I80" s="39" t="s">
        <v>17573</v>
      </c>
      <c r="J80" s="38" t="s">
        <v>17572</v>
      </c>
      <c r="K80" s="38" t="s">
        <v>17571</v>
      </c>
      <c r="L80" s="38" t="s">
        <v>17570</v>
      </c>
      <c r="M80" s="38" t="s">
        <v>17569</v>
      </c>
      <c r="N80" s="38" t="s">
        <v>17568</v>
      </c>
      <c r="O80" s="38" t="s">
        <v>11859</v>
      </c>
      <c r="P80" s="38" t="s">
        <v>17567</v>
      </c>
      <c r="Q80" s="38" t="s">
        <v>17566</v>
      </c>
      <c r="R80" s="38" t="s">
        <v>17565</v>
      </c>
      <c r="S80" s="38" t="s">
        <v>17564</v>
      </c>
      <c r="T80" s="38" t="s">
        <v>17563</v>
      </c>
      <c r="U80" s="38" t="s">
        <v>17562</v>
      </c>
      <c r="V80" s="38" t="s">
        <v>17561</v>
      </c>
      <c r="W80" s="38"/>
      <c r="X80" s="39" t="s">
        <v>505</v>
      </c>
      <c r="Y80" s="38" t="s">
        <v>17560</v>
      </c>
      <c r="Z80" s="38"/>
    </row>
    <row r="81" spans="1:26" ht="12.75" customHeight="1">
      <c r="A81" s="39" t="s">
        <v>144</v>
      </c>
      <c r="B81" s="39" t="s">
        <v>17559</v>
      </c>
      <c r="C81" s="39" t="s">
        <v>57</v>
      </c>
      <c r="D81" s="39" t="s">
        <v>58</v>
      </c>
      <c r="E81" s="39"/>
      <c r="F81" s="39" t="s">
        <v>17548</v>
      </c>
      <c r="G81" s="42">
        <v>44329</v>
      </c>
      <c r="H81" s="39" t="s">
        <v>17558</v>
      </c>
      <c r="I81" s="39" t="s">
        <v>5545</v>
      </c>
      <c r="J81" s="38" t="s">
        <v>17557</v>
      </c>
      <c r="K81" s="38" t="s">
        <v>17556</v>
      </c>
      <c r="L81" s="38" t="s">
        <v>17555</v>
      </c>
      <c r="M81" s="38" t="s">
        <v>17554</v>
      </c>
      <c r="N81" s="38" t="s">
        <v>17553</v>
      </c>
      <c r="O81" s="38" t="s">
        <v>11859</v>
      </c>
      <c r="P81" s="38" t="s">
        <v>17552</v>
      </c>
      <c r="Q81" s="38" t="s">
        <v>17551</v>
      </c>
      <c r="R81" s="38" t="s">
        <v>17550</v>
      </c>
      <c r="S81" s="38" t="s">
        <v>17549</v>
      </c>
      <c r="T81" s="38"/>
      <c r="U81" s="38"/>
      <c r="V81" s="38"/>
      <c r="W81" s="38"/>
      <c r="X81" s="39" t="s">
        <v>17548</v>
      </c>
      <c r="Y81" s="38" t="s">
        <v>17547</v>
      </c>
      <c r="Z81" s="38"/>
    </row>
    <row r="82" spans="1:26" ht="12.75" customHeight="1">
      <c r="A82" s="39" t="s">
        <v>92</v>
      </c>
      <c r="B82" s="39" t="s">
        <v>17546</v>
      </c>
      <c r="C82" s="39" t="s">
        <v>57</v>
      </c>
      <c r="D82" s="39" t="s">
        <v>58</v>
      </c>
      <c r="E82" s="39"/>
      <c r="F82" s="39" t="s">
        <v>17546</v>
      </c>
      <c r="G82" s="42">
        <v>44521</v>
      </c>
      <c r="H82" s="39" t="s">
        <v>17545</v>
      </c>
      <c r="I82" s="39" t="s">
        <v>17544</v>
      </c>
      <c r="J82" s="38" t="s">
        <v>17543</v>
      </c>
      <c r="K82" s="38" t="s">
        <v>17542</v>
      </c>
      <c r="L82" s="38" t="s">
        <v>17541</v>
      </c>
      <c r="M82" s="38" t="s">
        <v>17540</v>
      </c>
      <c r="N82" s="38" t="s">
        <v>17539</v>
      </c>
      <c r="O82" s="38" t="s">
        <v>12205</v>
      </c>
      <c r="P82" s="38" t="s">
        <v>17538</v>
      </c>
      <c r="Q82" s="38" t="s">
        <v>17537</v>
      </c>
      <c r="R82" s="38" t="s">
        <v>17536</v>
      </c>
      <c r="S82" s="38" t="s">
        <v>17535</v>
      </c>
      <c r="T82" s="38" t="s">
        <v>17534</v>
      </c>
      <c r="U82" s="38" t="s">
        <v>17533</v>
      </c>
      <c r="V82" s="38" t="s">
        <v>17532</v>
      </c>
      <c r="W82" s="38"/>
      <c r="X82" s="39" t="s">
        <v>17531</v>
      </c>
      <c r="Y82" s="38" t="s">
        <v>17530</v>
      </c>
      <c r="Z82" s="38"/>
    </row>
    <row r="83" spans="1:26" ht="12.75" customHeight="1">
      <c r="A83" s="39" t="s">
        <v>2366</v>
      </c>
      <c r="B83" s="39" t="s">
        <v>17529</v>
      </c>
      <c r="C83" s="39" t="s">
        <v>113</v>
      </c>
      <c r="D83" s="39" t="s">
        <v>1597</v>
      </c>
      <c r="E83" s="39"/>
      <c r="F83" s="39" t="s">
        <v>17528</v>
      </c>
      <c r="G83" s="42">
        <v>44379</v>
      </c>
      <c r="H83" s="39" t="s">
        <v>17527</v>
      </c>
      <c r="I83" s="39" t="s">
        <v>17526</v>
      </c>
      <c r="J83" s="38" t="s">
        <v>17525</v>
      </c>
      <c r="K83" s="38" t="s">
        <v>17524</v>
      </c>
      <c r="L83" s="38" t="s">
        <v>17523</v>
      </c>
      <c r="M83" s="38" t="s">
        <v>17522</v>
      </c>
      <c r="N83" s="38" t="s">
        <v>17521</v>
      </c>
      <c r="O83" s="38" t="s">
        <v>12428</v>
      </c>
      <c r="P83" s="38" t="s">
        <v>17520</v>
      </c>
      <c r="Q83" s="38" t="s">
        <v>17519</v>
      </c>
      <c r="R83" s="38" t="s">
        <v>17518</v>
      </c>
      <c r="S83" s="38" t="s">
        <v>17517</v>
      </c>
      <c r="T83" s="38" t="s">
        <v>17516</v>
      </c>
      <c r="U83" s="38"/>
      <c r="V83" s="38"/>
      <c r="W83" s="38"/>
      <c r="X83" s="39" t="s">
        <v>17515</v>
      </c>
      <c r="Y83" s="38" t="s">
        <v>17514</v>
      </c>
      <c r="Z83" s="38"/>
    </row>
    <row r="84" spans="1:26" ht="12.75" customHeight="1">
      <c r="A84" s="39" t="s">
        <v>628</v>
      </c>
      <c r="B84" s="39" t="s">
        <v>17513</v>
      </c>
      <c r="C84" s="39" t="s">
        <v>57</v>
      </c>
      <c r="D84" s="39" t="s">
        <v>1597</v>
      </c>
      <c r="E84" s="39"/>
      <c r="F84" s="39" t="s">
        <v>17512</v>
      </c>
      <c r="G84" s="42">
        <v>44479</v>
      </c>
      <c r="H84" s="39" t="s">
        <v>17511</v>
      </c>
      <c r="I84" s="39" t="s">
        <v>2687</v>
      </c>
      <c r="J84" s="38" t="s">
        <v>17510</v>
      </c>
      <c r="K84" s="38" t="s">
        <v>17509</v>
      </c>
      <c r="L84" s="38" t="s">
        <v>17508</v>
      </c>
      <c r="M84" s="38" t="s">
        <v>17507</v>
      </c>
      <c r="N84" s="38" t="s">
        <v>17506</v>
      </c>
      <c r="O84" s="38" t="s">
        <v>11888</v>
      </c>
      <c r="P84" s="38" t="s">
        <v>17505</v>
      </c>
      <c r="Q84" s="38"/>
      <c r="R84" s="38"/>
      <c r="S84" s="38"/>
      <c r="T84" s="38"/>
      <c r="U84" s="38"/>
      <c r="V84" s="38"/>
      <c r="W84" s="38"/>
      <c r="X84" s="39" t="s">
        <v>17495</v>
      </c>
      <c r="Y84" s="38" t="s">
        <v>17494</v>
      </c>
      <c r="Z84" s="38"/>
    </row>
    <row r="85" spans="1:26" ht="12.75" customHeight="1">
      <c r="A85" s="39" t="s">
        <v>628</v>
      </c>
      <c r="B85" s="39" t="s">
        <v>17504</v>
      </c>
      <c r="C85" s="39" t="s">
        <v>57</v>
      </c>
      <c r="D85" s="39" t="s">
        <v>1597</v>
      </c>
      <c r="E85" s="39"/>
      <c r="F85" s="39" t="s">
        <v>17503</v>
      </c>
      <c r="G85" s="42">
        <v>44552</v>
      </c>
      <c r="H85" s="39" t="s">
        <v>17502</v>
      </c>
      <c r="I85" s="39" t="s">
        <v>4860</v>
      </c>
      <c r="J85" s="38" t="s">
        <v>17501</v>
      </c>
      <c r="K85" s="38" t="s">
        <v>17500</v>
      </c>
      <c r="L85" s="38" t="s">
        <v>17499</v>
      </c>
      <c r="M85" s="38" t="s">
        <v>17498</v>
      </c>
      <c r="N85" s="38" t="s">
        <v>17497</v>
      </c>
      <c r="O85" s="38" t="s">
        <v>11888</v>
      </c>
      <c r="P85" s="38" t="s">
        <v>17496</v>
      </c>
      <c r="Q85" s="38"/>
      <c r="R85" s="38"/>
      <c r="S85" s="38"/>
      <c r="T85" s="38"/>
      <c r="U85" s="38"/>
      <c r="V85" s="38"/>
      <c r="W85" s="38"/>
      <c r="X85" s="39" t="s">
        <v>17495</v>
      </c>
      <c r="Y85" s="38" t="s">
        <v>17494</v>
      </c>
      <c r="Z85" s="38"/>
    </row>
    <row r="86" spans="1:26" ht="12.75" customHeight="1">
      <c r="A86" s="39" t="s">
        <v>5978</v>
      </c>
      <c r="B86" s="39" t="s">
        <v>17493</v>
      </c>
      <c r="C86" s="39" t="s">
        <v>57</v>
      </c>
      <c r="D86" s="39" t="s">
        <v>1597</v>
      </c>
      <c r="E86" s="39"/>
      <c r="F86" s="39" t="s">
        <v>17492</v>
      </c>
      <c r="G86" s="42">
        <v>44555</v>
      </c>
      <c r="H86" s="39" t="s">
        <v>1914</v>
      </c>
      <c r="I86" s="39" t="s">
        <v>17491</v>
      </c>
      <c r="J86" s="38" t="s">
        <v>17490</v>
      </c>
      <c r="K86" s="38" t="s">
        <v>17489</v>
      </c>
      <c r="L86" s="38" t="s">
        <v>17488</v>
      </c>
      <c r="M86" s="38" t="s">
        <v>17487</v>
      </c>
      <c r="N86" s="38" t="s">
        <v>17486</v>
      </c>
      <c r="O86" s="38" t="s">
        <v>13190</v>
      </c>
      <c r="P86" s="38" t="s">
        <v>17485</v>
      </c>
      <c r="Q86" s="38"/>
      <c r="R86" s="38"/>
      <c r="S86" s="38"/>
      <c r="T86" s="38"/>
      <c r="U86" s="38"/>
      <c r="V86" s="38"/>
      <c r="W86" s="38"/>
      <c r="X86" s="39">
        <v>1</v>
      </c>
      <c r="Y86" s="38" t="s">
        <v>17484</v>
      </c>
      <c r="Z86" s="38"/>
    </row>
    <row r="87" spans="1:26" ht="12.75" customHeight="1">
      <c r="A87" s="39" t="s">
        <v>213</v>
      </c>
      <c r="B87" s="39" t="s">
        <v>17483</v>
      </c>
      <c r="C87" s="39" t="s">
        <v>57</v>
      </c>
      <c r="D87" s="39" t="s">
        <v>1597</v>
      </c>
      <c r="E87" s="39"/>
      <c r="F87" s="39" t="s">
        <v>17482</v>
      </c>
      <c r="G87" s="42">
        <v>44557</v>
      </c>
      <c r="H87" s="39" t="s">
        <v>17481</v>
      </c>
      <c r="I87" s="39" t="s">
        <v>17480</v>
      </c>
      <c r="J87" s="38" t="s">
        <v>17479</v>
      </c>
      <c r="K87" s="38" t="s">
        <v>17478</v>
      </c>
      <c r="L87" s="38" t="s">
        <v>17477</v>
      </c>
      <c r="M87" s="38" t="s">
        <v>17476</v>
      </c>
      <c r="N87" s="38" t="s">
        <v>17475</v>
      </c>
      <c r="O87" s="38" t="s">
        <v>11859</v>
      </c>
      <c r="P87" s="38" t="s">
        <v>17474</v>
      </c>
      <c r="Q87" s="38" t="s">
        <v>17473</v>
      </c>
      <c r="R87" s="38" t="s">
        <v>17472</v>
      </c>
      <c r="S87" s="38"/>
      <c r="T87" s="38"/>
      <c r="U87" s="38"/>
      <c r="V87" s="38"/>
      <c r="W87" s="38"/>
      <c r="X87" s="39" t="s">
        <v>17471</v>
      </c>
      <c r="Y87" s="38" t="s">
        <v>17470</v>
      </c>
      <c r="Z87" s="38"/>
    </row>
    <row r="88" spans="1:26" ht="12.75" customHeight="1">
      <c r="A88" s="39" t="s">
        <v>213</v>
      </c>
      <c r="B88" s="39" t="s">
        <v>17469</v>
      </c>
      <c r="C88" s="39" t="s">
        <v>57</v>
      </c>
      <c r="D88" s="39" t="s">
        <v>1597</v>
      </c>
      <c r="E88" s="39"/>
      <c r="F88" s="39" t="s">
        <v>17468</v>
      </c>
      <c r="G88" s="42">
        <v>44299</v>
      </c>
      <c r="H88" s="39" t="s">
        <v>17467</v>
      </c>
      <c r="I88" s="39" t="s">
        <v>148</v>
      </c>
      <c r="J88" s="38" t="s">
        <v>17466</v>
      </c>
      <c r="K88" s="38" t="s">
        <v>17465</v>
      </c>
      <c r="L88" s="38" t="s">
        <v>17464</v>
      </c>
      <c r="M88" s="38" t="s">
        <v>17463</v>
      </c>
      <c r="N88" s="38" t="s">
        <v>17462</v>
      </c>
      <c r="O88" s="38" t="s">
        <v>11859</v>
      </c>
      <c r="P88" s="38" t="s">
        <v>17461</v>
      </c>
      <c r="Q88" s="38"/>
      <c r="R88" s="38"/>
      <c r="S88" s="38"/>
      <c r="T88" s="38"/>
      <c r="U88" s="38"/>
      <c r="V88" s="38"/>
      <c r="W88" s="38"/>
      <c r="X88" s="39" t="s">
        <v>17460</v>
      </c>
      <c r="Y88" s="38" t="s">
        <v>17459</v>
      </c>
      <c r="Z88" s="38"/>
    </row>
    <row r="89" spans="1:26" ht="12.75" customHeight="1">
      <c r="A89" s="39" t="s">
        <v>213</v>
      </c>
      <c r="B89" s="39" t="s">
        <v>17458</v>
      </c>
      <c r="C89" s="39" t="s">
        <v>113</v>
      </c>
      <c r="D89" s="39" t="s">
        <v>1597</v>
      </c>
      <c r="E89" s="39"/>
      <c r="F89" s="39" t="s">
        <v>17457</v>
      </c>
      <c r="G89" s="42">
        <v>44391</v>
      </c>
      <c r="H89" s="39" t="s">
        <v>17456</v>
      </c>
      <c r="I89" s="39" t="s">
        <v>5676</v>
      </c>
      <c r="J89" s="38" t="s">
        <v>17455</v>
      </c>
      <c r="K89" s="38" t="s">
        <v>17454</v>
      </c>
      <c r="L89" s="38" t="s">
        <v>17453</v>
      </c>
      <c r="M89" s="38" t="s">
        <v>17452</v>
      </c>
      <c r="N89" s="38" t="s">
        <v>17451</v>
      </c>
      <c r="O89" s="38" t="s">
        <v>11859</v>
      </c>
      <c r="P89" s="38" t="s">
        <v>17450</v>
      </c>
      <c r="Q89" s="38" t="s">
        <v>17449</v>
      </c>
      <c r="R89" s="38" t="s">
        <v>17448</v>
      </c>
      <c r="S89" s="38" t="s">
        <v>17447</v>
      </c>
      <c r="T89" s="38" t="s">
        <v>17446</v>
      </c>
      <c r="U89" s="38" t="s">
        <v>17445</v>
      </c>
      <c r="V89" s="38" t="s">
        <v>17444</v>
      </c>
      <c r="W89" s="38"/>
      <c r="X89" s="39" t="s">
        <v>17443</v>
      </c>
      <c r="Y89" s="38" t="s">
        <v>17442</v>
      </c>
      <c r="Z89" s="38"/>
    </row>
    <row r="90" spans="1:26" ht="12.75" customHeight="1">
      <c r="A90" s="39" t="s">
        <v>2366</v>
      </c>
      <c r="B90" s="39" t="s">
        <v>17441</v>
      </c>
      <c r="C90" s="39" t="s">
        <v>113</v>
      </c>
      <c r="D90" s="39" t="s">
        <v>1597</v>
      </c>
      <c r="E90" s="39"/>
      <c r="F90" s="39" t="s">
        <v>17440</v>
      </c>
      <c r="G90" s="42">
        <v>44546</v>
      </c>
      <c r="H90" s="39" t="s">
        <v>17439</v>
      </c>
      <c r="I90" s="39" t="s">
        <v>656</v>
      </c>
      <c r="J90" s="38" t="s">
        <v>17438</v>
      </c>
      <c r="K90" s="38" t="s">
        <v>17437</v>
      </c>
      <c r="L90" s="38" t="s">
        <v>17436</v>
      </c>
      <c r="M90" s="38" t="s">
        <v>17435</v>
      </c>
      <c r="N90" s="38" t="s">
        <v>17434</v>
      </c>
      <c r="O90" s="38" t="s">
        <v>13190</v>
      </c>
      <c r="P90" s="38" t="s">
        <v>17433</v>
      </c>
      <c r="Q90" s="38"/>
      <c r="R90" s="38"/>
      <c r="S90" s="38"/>
      <c r="T90" s="38"/>
      <c r="U90" s="38"/>
      <c r="V90" s="38"/>
      <c r="W90" s="38"/>
      <c r="X90" s="39" t="s">
        <v>17432</v>
      </c>
      <c r="Y90" s="38" t="s">
        <v>17431</v>
      </c>
      <c r="Z90" s="38"/>
    </row>
    <row r="91" spans="1:26" ht="12.75" customHeight="1">
      <c r="A91" s="39" t="s">
        <v>2366</v>
      </c>
      <c r="B91" s="39" t="s">
        <v>17430</v>
      </c>
      <c r="C91" s="39" t="s">
        <v>57</v>
      </c>
      <c r="D91" s="39" t="s">
        <v>1597</v>
      </c>
      <c r="E91" s="39"/>
      <c r="F91" s="39" t="s">
        <v>17429</v>
      </c>
      <c r="G91" s="42">
        <v>44540</v>
      </c>
      <c r="H91" s="39" t="s">
        <v>17428</v>
      </c>
      <c r="I91" s="39" t="s">
        <v>4272</v>
      </c>
      <c r="J91" s="38" t="s">
        <v>17427</v>
      </c>
      <c r="K91" s="38" t="s">
        <v>17426</v>
      </c>
      <c r="L91" s="38" t="s">
        <v>17425</v>
      </c>
      <c r="M91" s="38" t="s">
        <v>17424</v>
      </c>
      <c r="N91" s="38" t="s">
        <v>17423</v>
      </c>
      <c r="O91" s="38" t="s">
        <v>12428</v>
      </c>
      <c r="P91" s="38" t="s">
        <v>17422</v>
      </c>
      <c r="Q91" s="38" t="s">
        <v>17421</v>
      </c>
      <c r="R91" s="38" t="s">
        <v>17420</v>
      </c>
      <c r="S91" s="38" t="s">
        <v>17419</v>
      </c>
      <c r="T91" s="38" t="s">
        <v>17418</v>
      </c>
      <c r="U91" s="38"/>
      <c r="V91" s="38"/>
      <c r="W91" s="38"/>
      <c r="X91" s="39" t="s">
        <v>17417</v>
      </c>
      <c r="Y91" s="38" t="s">
        <v>17416</v>
      </c>
      <c r="Z91" s="38"/>
    </row>
    <row r="92" spans="1:26" ht="12.75" customHeight="1">
      <c r="A92" s="39" t="s">
        <v>1758</v>
      </c>
      <c r="B92" s="39" t="s">
        <v>17400</v>
      </c>
      <c r="C92" s="39" t="s">
        <v>57</v>
      </c>
      <c r="D92" s="39" t="s">
        <v>1597</v>
      </c>
      <c r="E92" s="39"/>
      <c r="F92" s="39" t="s">
        <v>17415</v>
      </c>
      <c r="G92" s="42">
        <v>44337</v>
      </c>
      <c r="H92" s="39" t="s">
        <v>17414</v>
      </c>
      <c r="I92" s="39" t="s">
        <v>148</v>
      </c>
      <c r="J92" s="38" t="s">
        <v>17413</v>
      </c>
      <c r="K92" s="38" t="s">
        <v>17412</v>
      </c>
      <c r="L92" s="38" t="s">
        <v>17411</v>
      </c>
      <c r="M92" s="38" t="s">
        <v>17410</v>
      </c>
      <c r="N92" s="38" t="s">
        <v>17409</v>
      </c>
      <c r="O92" s="38" t="s">
        <v>11859</v>
      </c>
      <c r="P92" s="38" t="s">
        <v>17408</v>
      </c>
      <c r="Q92" s="38" t="s">
        <v>17407</v>
      </c>
      <c r="R92" s="38" t="s">
        <v>17406</v>
      </c>
      <c r="S92" s="38" t="s">
        <v>17405</v>
      </c>
      <c r="T92" s="38" t="s">
        <v>17404</v>
      </c>
      <c r="U92" s="38" t="s">
        <v>17403</v>
      </c>
      <c r="V92" s="38" t="s">
        <v>17402</v>
      </c>
      <c r="W92" s="38"/>
      <c r="X92" s="39" t="s">
        <v>17390</v>
      </c>
      <c r="Y92" s="38" t="s">
        <v>17401</v>
      </c>
      <c r="Z92" s="38"/>
    </row>
    <row r="93" spans="1:26" ht="12.75" customHeight="1">
      <c r="A93" s="39" t="s">
        <v>1758</v>
      </c>
      <c r="B93" s="39" t="s">
        <v>17400</v>
      </c>
      <c r="C93" s="39" t="s">
        <v>57</v>
      </c>
      <c r="D93" s="39" t="s">
        <v>1597</v>
      </c>
      <c r="E93" s="39"/>
      <c r="F93" s="39" t="s">
        <v>17399</v>
      </c>
      <c r="G93" s="42">
        <v>44247</v>
      </c>
      <c r="H93" s="39" t="s">
        <v>17398</v>
      </c>
      <c r="I93" s="39" t="s">
        <v>182</v>
      </c>
      <c r="J93" s="38" t="s">
        <v>17397</v>
      </c>
      <c r="K93" s="38" t="s">
        <v>17396</v>
      </c>
      <c r="L93" s="38" t="s">
        <v>17395</v>
      </c>
      <c r="M93" s="38" t="s">
        <v>17394</v>
      </c>
      <c r="N93" s="38" t="s">
        <v>17393</v>
      </c>
      <c r="O93" s="38" t="s">
        <v>11859</v>
      </c>
      <c r="P93" s="38" t="s">
        <v>17392</v>
      </c>
      <c r="Q93" s="38" t="s">
        <v>17391</v>
      </c>
      <c r="R93" s="38"/>
      <c r="S93" s="38"/>
      <c r="T93" s="38"/>
      <c r="U93" s="38"/>
      <c r="V93" s="38"/>
      <c r="W93" s="38"/>
      <c r="X93" s="39" t="s">
        <v>17390</v>
      </c>
      <c r="Y93" s="38" t="s">
        <v>17389</v>
      </c>
      <c r="Z93" s="38"/>
    </row>
    <row r="94" spans="1:26" ht="12.75" customHeight="1">
      <c r="A94" s="39" t="s">
        <v>213</v>
      </c>
      <c r="B94" s="39" t="s">
        <v>17388</v>
      </c>
      <c r="C94" s="39" t="s">
        <v>57</v>
      </c>
      <c r="D94" s="39" t="s">
        <v>1597</v>
      </c>
      <c r="E94" s="39"/>
      <c r="F94" s="39" t="s">
        <v>17380</v>
      </c>
      <c r="G94" s="42">
        <v>44314</v>
      </c>
      <c r="H94" s="39" t="s">
        <v>17387</v>
      </c>
      <c r="I94" s="39" t="s">
        <v>182</v>
      </c>
      <c r="J94" s="38" t="s">
        <v>17386</v>
      </c>
      <c r="K94" s="38" t="s">
        <v>17385</v>
      </c>
      <c r="L94" s="38" t="s">
        <v>17384</v>
      </c>
      <c r="M94" s="38" t="s">
        <v>17383</v>
      </c>
      <c r="N94" s="38" t="s">
        <v>17382</v>
      </c>
      <c r="O94" s="38" t="s">
        <v>17381</v>
      </c>
      <c r="P94" s="38" t="s">
        <v>17380</v>
      </c>
      <c r="Q94" s="38"/>
      <c r="R94" s="38"/>
      <c r="S94" s="38"/>
      <c r="T94" s="38"/>
      <c r="U94" s="38"/>
      <c r="V94" s="38"/>
      <c r="W94" s="38"/>
      <c r="X94" s="39" t="s">
        <v>17379</v>
      </c>
      <c r="Y94" s="38" t="s">
        <v>17378</v>
      </c>
      <c r="Z94" s="38"/>
    </row>
    <row r="95" spans="1:26" ht="12.75" customHeight="1">
      <c r="A95" s="39" t="s">
        <v>144</v>
      </c>
      <c r="B95" s="39" t="s">
        <v>1671</v>
      </c>
      <c r="C95" s="39" t="s">
        <v>57</v>
      </c>
      <c r="D95" s="39" t="s">
        <v>1597</v>
      </c>
      <c r="E95" s="39"/>
      <c r="F95" s="39" t="s">
        <v>17377</v>
      </c>
      <c r="G95" s="42">
        <v>44512</v>
      </c>
      <c r="H95" s="39" t="s">
        <v>17376</v>
      </c>
      <c r="I95" s="39" t="s">
        <v>17375</v>
      </c>
      <c r="J95" s="38" t="s">
        <v>17374</v>
      </c>
      <c r="K95" s="38" t="s">
        <v>17373</v>
      </c>
      <c r="L95" s="38" t="s">
        <v>17372</v>
      </c>
      <c r="M95" s="38" t="s">
        <v>17371</v>
      </c>
      <c r="N95" s="38" t="s">
        <v>17370</v>
      </c>
      <c r="O95" s="38" t="s">
        <v>11859</v>
      </c>
      <c r="P95" s="38" t="s">
        <v>17369</v>
      </c>
      <c r="Q95" s="38" t="s">
        <v>17368</v>
      </c>
      <c r="R95" s="38" t="s">
        <v>17367</v>
      </c>
      <c r="S95" s="38" t="s">
        <v>17366</v>
      </c>
      <c r="T95" s="38" t="s">
        <v>17365</v>
      </c>
      <c r="U95" s="38" t="s">
        <v>17364</v>
      </c>
      <c r="V95" s="38"/>
      <c r="W95" s="38"/>
      <c r="X95" s="39" t="s">
        <v>17363</v>
      </c>
      <c r="Y95" s="38" t="s">
        <v>17362</v>
      </c>
      <c r="Z95" s="38"/>
    </row>
    <row r="96" spans="1:26" ht="12.75" customHeight="1">
      <c r="A96" s="39" t="s">
        <v>2366</v>
      </c>
      <c r="B96" s="39" t="s">
        <v>17361</v>
      </c>
      <c r="C96" s="39" t="s">
        <v>113</v>
      </c>
      <c r="D96" s="39" t="s">
        <v>1597</v>
      </c>
      <c r="E96" s="39"/>
      <c r="F96" s="39" t="s">
        <v>17360</v>
      </c>
      <c r="G96" s="42">
        <v>44511</v>
      </c>
      <c r="H96" s="39" t="s">
        <v>17359</v>
      </c>
      <c r="I96" s="39" t="s">
        <v>148</v>
      </c>
      <c r="J96" s="38" t="s">
        <v>17358</v>
      </c>
      <c r="K96" s="38" t="s">
        <v>17357</v>
      </c>
      <c r="L96" s="38" t="e">
        <f t="array" ref="L96">-Study the current energy crisis in all its aspects. -Examination of research and studies on nuclear energy. -Talking to nuclear energy Experts Before an Interview -Speak with officials from Egypt and Saudi Arabia to find out the latest developments regarding potential nuclear energy projects -studies on the development of nuclear energy in the world</f>
        <v>#NAME?</v>
      </c>
      <c r="M96" s="38" t="s">
        <v>17356</v>
      </c>
      <c r="N96" s="38" t="s">
        <v>17355</v>
      </c>
      <c r="O96" s="38" t="s">
        <v>12428</v>
      </c>
      <c r="P96" s="38" t="s">
        <v>17354</v>
      </c>
      <c r="Q96" s="38" t="s">
        <v>17353</v>
      </c>
      <c r="R96" s="38"/>
      <c r="S96" s="38"/>
      <c r="T96" s="38"/>
      <c r="U96" s="38"/>
      <c r="V96" s="38"/>
      <c r="W96" s="38"/>
      <c r="X96" s="39" t="s">
        <v>17352</v>
      </c>
      <c r="Y96" s="38" t="s">
        <v>17351</v>
      </c>
      <c r="Z96" s="38"/>
    </row>
    <row r="97" spans="1:26" ht="12.75" customHeight="1">
      <c r="A97" s="39" t="s">
        <v>1912</v>
      </c>
      <c r="B97" s="39" t="s">
        <v>17350</v>
      </c>
      <c r="C97" s="39" t="s">
        <v>57</v>
      </c>
      <c r="D97" s="39" t="s">
        <v>1597</v>
      </c>
      <c r="E97" s="39"/>
      <c r="F97" s="39" t="s">
        <v>17349</v>
      </c>
      <c r="G97" s="42">
        <v>44250</v>
      </c>
      <c r="H97" s="39" t="s">
        <v>17348</v>
      </c>
      <c r="I97" s="39" t="s">
        <v>17347</v>
      </c>
      <c r="J97" s="38" t="s">
        <v>17346</v>
      </c>
      <c r="K97" s="38" t="s">
        <v>17345</v>
      </c>
      <c r="L97" s="38" t="s">
        <v>17344</v>
      </c>
      <c r="M97" s="38" t="s">
        <v>17343</v>
      </c>
      <c r="N97" s="38" t="s">
        <v>17342</v>
      </c>
      <c r="O97" s="38" t="s">
        <v>14527</v>
      </c>
      <c r="P97" s="38" t="s">
        <v>17341</v>
      </c>
      <c r="Q97" s="38"/>
      <c r="R97" s="38"/>
      <c r="S97" s="38"/>
      <c r="T97" s="38"/>
      <c r="U97" s="38"/>
      <c r="V97" s="38"/>
      <c r="W97" s="38"/>
      <c r="X97" s="39" t="s">
        <v>17340</v>
      </c>
      <c r="Y97" s="38" t="s">
        <v>17339</v>
      </c>
      <c r="Z97" s="38"/>
    </row>
    <row r="98" spans="1:26" ht="12.75" customHeight="1">
      <c r="A98" s="39" t="s">
        <v>908</v>
      </c>
      <c r="B98" s="39" t="s">
        <v>17338</v>
      </c>
      <c r="C98" s="39" t="s">
        <v>57</v>
      </c>
      <c r="D98" s="39" t="s">
        <v>1597</v>
      </c>
      <c r="E98" s="39"/>
      <c r="F98" s="39" t="s">
        <v>17337</v>
      </c>
      <c r="G98" s="42">
        <v>44490</v>
      </c>
      <c r="H98" s="39" t="s">
        <v>17336</v>
      </c>
      <c r="I98" s="39" t="s">
        <v>16861</v>
      </c>
      <c r="J98" s="38" t="s">
        <v>17335</v>
      </c>
      <c r="K98" s="38" t="s">
        <v>17334</v>
      </c>
      <c r="L98" s="38" t="s">
        <v>17333</v>
      </c>
      <c r="M98" s="38" t="s">
        <v>17332</v>
      </c>
      <c r="N98" s="38" t="s">
        <v>17331</v>
      </c>
      <c r="O98" s="38" t="s">
        <v>11859</v>
      </c>
      <c r="P98" s="38" t="s">
        <v>17330</v>
      </c>
      <c r="Q98" s="38"/>
      <c r="R98" s="38"/>
      <c r="S98" s="38"/>
      <c r="T98" s="38"/>
      <c r="U98" s="38"/>
      <c r="V98" s="38"/>
      <c r="W98" s="38"/>
      <c r="X98" s="39" t="s">
        <v>17329</v>
      </c>
      <c r="Y98" s="38" t="s">
        <v>17328</v>
      </c>
      <c r="Z98" s="38"/>
    </row>
    <row r="99" spans="1:26" ht="12.75" customHeight="1">
      <c r="A99" s="39" t="s">
        <v>213</v>
      </c>
      <c r="B99" s="39" t="s">
        <v>17327</v>
      </c>
      <c r="C99" s="39" t="s">
        <v>113</v>
      </c>
      <c r="D99" s="39" t="s">
        <v>58</v>
      </c>
      <c r="E99" s="39"/>
      <c r="F99" s="39" t="s">
        <v>17326</v>
      </c>
      <c r="G99" s="42">
        <v>44530</v>
      </c>
      <c r="H99" s="39" t="s">
        <v>17325</v>
      </c>
      <c r="I99" s="39" t="s">
        <v>17324</v>
      </c>
      <c r="J99" s="38" t="s">
        <v>17323</v>
      </c>
      <c r="K99" s="38" t="s">
        <v>17322</v>
      </c>
      <c r="L99" s="38" t="s">
        <v>17321</v>
      </c>
      <c r="M99" s="38" t="s">
        <v>17320</v>
      </c>
      <c r="N99" s="38" t="s">
        <v>17319</v>
      </c>
      <c r="O99" s="38" t="s">
        <v>11859</v>
      </c>
      <c r="P99" s="38" t="s">
        <v>17318</v>
      </c>
      <c r="Q99" s="38" t="s">
        <v>17317</v>
      </c>
      <c r="R99" s="38" t="s">
        <v>17316</v>
      </c>
      <c r="S99" s="38" t="s">
        <v>17315</v>
      </c>
      <c r="T99" s="38" t="s">
        <v>17314</v>
      </c>
      <c r="U99" s="38" t="s">
        <v>17313</v>
      </c>
      <c r="V99" s="38" t="s">
        <v>17312</v>
      </c>
      <c r="W99" s="38"/>
      <c r="X99" s="39" t="s">
        <v>17311</v>
      </c>
      <c r="Y99" s="38" t="s">
        <v>17310</v>
      </c>
      <c r="Z99" s="38"/>
    </row>
    <row r="100" spans="1:26" ht="12.75" customHeight="1">
      <c r="A100" s="39" t="s">
        <v>225</v>
      </c>
      <c r="B100" s="39" t="s">
        <v>226</v>
      </c>
      <c r="C100" s="39" t="s">
        <v>57</v>
      </c>
      <c r="D100" s="39" t="s">
        <v>1597</v>
      </c>
      <c r="E100" s="39"/>
      <c r="F100" s="39" t="s">
        <v>17309</v>
      </c>
      <c r="G100" s="42">
        <v>44298</v>
      </c>
      <c r="H100" s="39" t="s">
        <v>17308</v>
      </c>
      <c r="I100" s="39" t="s">
        <v>229</v>
      </c>
      <c r="J100" s="38" t="s">
        <v>17307</v>
      </c>
      <c r="K100" s="38" t="s">
        <v>17306</v>
      </c>
      <c r="L100" s="38" t="s">
        <v>17305</v>
      </c>
      <c r="M100" s="38" t="s">
        <v>17304</v>
      </c>
      <c r="N100" s="38" t="s">
        <v>17303</v>
      </c>
      <c r="O100" s="38" t="s">
        <v>11888</v>
      </c>
      <c r="P100" s="38" t="s">
        <v>17302</v>
      </c>
      <c r="Q100" s="38"/>
      <c r="R100" s="38"/>
      <c r="S100" s="38"/>
      <c r="T100" s="38"/>
      <c r="U100" s="38"/>
      <c r="V100" s="38"/>
      <c r="W100" s="38"/>
      <c r="X100" s="39" t="s">
        <v>17301</v>
      </c>
      <c r="Y100" s="38" t="s">
        <v>17218</v>
      </c>
      <c r="Z100" s="38"/>
    </row>
    <row r="101" spans="1:26" ht="12.75" customHeight="1">
      <c r="A101" s="39" t="s">
        <v>225</v>
      </c>
      <c r="B101" s="39" t="s">
        <v>226</v>
      </c>
      <c r="C101" s="39" t="s">
        <v>57</v>
      </c>
      <c r="D101" s="39" t="s">
        <v>1597</v>
      </c>
      <c r="E101" s="39"/>
      <c r="F101" s="39" t="s">
        <v>17300</v>
      </c>
      <c r="G101" s="42">
        <v>44350</v>
      </c>
      <c r="H101" s="39" t="s">
        <v>17299</v>
      </c>
      <c r="I101" s="39" t="s">
        <v>17298</v>
      </c>
      <c r="J101" s="38" t="s">
        <v>17297</v>
      </c>
      <c r="K101" s="38" t="s">
        <v>17296</v>
      </c>
      <c r="L101" s="38" t="s">
        <v>17295</v>
      </c>
      <c r="M101" s="38" t="s">
        <v>17294</v>
      </c>
      <c r="N101" s="38" t="s">
        <v>17293</v>
      </c>
      <c r="O101" s="38" t="s">
        <v>11888</v>
      </c>
      <c r="P101" s="38" t="s">
        <v>17292</v>
      </c>
      <c r="Q101" s="38"/>
      <c r="R101" s="38"/>
      <c r="S101" s="38"/>
      <c r="T101" s="38"/>
      <c r="U101" s="38"/>
      <c r="V101" s="38"/>
      <c r="W101" s="38"/>
      <c r="X101" s="39" t="s">
        <v>17291</v>
      </c>
      <c r="Y101" s="38" t="s">
        <v>17218</v>
      </c>
      <c r="Z101" s="38"/>
    </row>
    <row r="102" spans="1:26" ht="12.75" customHeight="1">
      <c r="A102" s="39" t="s">
        <v>225</v>
      </c>
      <c r="B102" s="39" t="s">
        <v>226</v>
      </c>
      <c r="C102" s="39" t="s">
        <v>57</v>
      </c>
      <c r="D102" s="39" t="s">
        <v>1597</v>
      </c>
      <c r="E102" s="39"/>
      <c r="F102" s="39" t="s">
        <v>17290</v>
      </c>
      <c r="G102" s="42">
        <v>44466</v>
      </c>
      <c r="H102" s="39" t="s">
        <v>17289</v>
      </c>
      <c r="I102" s="39" t="s">
        <v>17288</v>
      </c>
      <c r="J102" s="38" t="s">
        <v>17287</v>
      </c>
      <c r="K102" s="38" t="s">
        <v>17286</v>
      </c>
      <c r="L102" s="38" t="s">
        <v>17285</v>
      </c>
      <c r="M102" s="38" t="s">
        <v>17284</v>
      </c>
      <c r="N102" s="38" t="s">
        <v>17283</v>
      </c>
      <c r="O102" s="38" t="s">
        <v>11888</v>
      </c>
      <c r="P102" s="38" t="s">
        <v>17282</v>
      </c>
      <c r="Q102" s="38"/>
      <c r="R102" s="38"/>
      <c r="S102" s="38"/>
      <c r="T102" s="38"/>
      <c r="U102" s="38"/>
      <c r="V102" s="38"/>
      <c r="W102" s="38"/>
      <c r="X102" s="39" t="s">
        <v>17281</v>
      </c>
      <c r="Y102" s="38" t="s">
        <v>17270</v>
      </c>
      <c r="Z102" s="38"/>
    </row>
    <row r="103" spans="1:26" ht="12.75" customHeight="1">
      <c r="A103" s="39" t="s">
        <v>225</v>
      </c>
      <c r="B103" s="39" t="s">
        <v>226</v>
      </c>
      <c r="C103" s="39" t="s">
        <v>57</v>
      </c>
      <c r="D103" s="39" t="s">
        <v>1597</v>
      </c>
      <c r="E103" s="39"/>
      <c r="F103" s="39" t="s">
        <v>17280</v>
      </c>
      <c r="G103" s="42">
        <v>44464</v>
      </c>
      <c r="H103" s="39" t="s">
        <v>17279</v>
      </c>
      <c r="I103" s="39" t="s">
        <v>17278</v>
      </c>
      <c r="J103" s="38" t="s">
        <v>17277</v>
      </c>
      <c r="K103" s="38" t="s">
        <v>17276</v>
      </c>
      <c r="L103" s="38" t="s">
        <v>17275</v>
      </c>
      <c r="M103" s="38" t="s">
        <v>17274</v>
      </c>
      <c r="N103" s="38" t="s">
        <v>17273</v>
      </c>
      <c r="O103" s="38" t="s">
        <v>11888</v>
      </c>
      <c r="P103" s="38" t="s">
        <v>17272</v>
      </c>
      <c r="Q103" s="38"/>
      <c r="R103" s="38"/>
      <c r="S103" s="38"/>
      <c r="T103" s="38"/>
      <c r="U103" s="38"/>
      <c r="V103" s="38"/>
      <c r="W103" s="38"/>
      <c r="X103" s="39" t="s">
        <v>17271</v>
      </c>
      <c r="Y103" s="38" t="s">
        <v>17270</v>
      </c>
      <c r="Z103" s="38"/>
    </row>
    <row r="104" spans="1:26" ht="12.75" customHeight="1">
      <c r="A104" s="39" t="s">
        <v>225</v>
      </c>
      <c r="B104" s="39" t="s">
        <v>226</v>
      </c>
      <c r="C104" s="39" t="s">
        <v>57</v>
      </c>
      <c r="D104" s="39" t="s">
        <v>1597</v>
      </c>
      <c r="E104" s="39"/>
      <c r="F104" s="39" t="s">
        <v>17269</v>
      </c>
      <c r="G104" s="42">
        <v>44374</v>
      </c>
      <c r="H104" s="39" t="s">
        <v>17268</v>
      </c>
      <c r="I104" s="39" t="s">
        <v>17267</v>
      </c>
      <c r="J104" s="38" t="s">
        <v>17266</v>
      </c>
      <c r="K104" s="38" t="s">
        <v>17265</v>
      </c>
      <c r="L104" s="38" t="s">
        <v>17264</v>
      </c>
      <c r="M104" s="38" t="s">
        <v>17263</v>
      </c>
      <c r="N104" s="38" t="s">
        <v>17262</v>
      </c>
      <c r="O104" s="38" t="s">
        <v>11888</v>
      </c>
      <c r="P104" s="38" t="s">
        <v>17261</v>
      </c>
      <c r="Q104" s="38"/>
      <c r="R104" s="38"/>
      <c r="S104" s="38"/>
      <c r="T104" s="38"/>
      <c r="U104" s="38"/>
      <c r="V104" s="38"/>
      <c r="W104" s="38"/>
      <c r="X104" s="39" t="s">
        <v>17260</v>
      </c>
      <c r="Y104" s="38" t="s">
        <v>17218</v>
      </c>
      <c r="Z104" s="38"/>
    </row>
    <row r="105" spans="1:26" ht="12.75" customHeight="1">
      <c r="A105" s="39" t="s">
        <v>732</v>
      </c>
      <c r="B105" s="39" t="s">
        <v>17259</v>
      </c>
      <c r="C105" s="39" t="s">
        <v>113</v>
      </c>
      <c r="D105" s="39" t="s">
        <v>58</v>
      </c>
      <c r="E105" s="39"/>
      <c r="F105" s="39" t="s">
        <v>17258</v>
      </c>
      <c r="G105" s="42">
        <v>44462</v>
      </c>
      <c r="H105" s="39" t="s">
        <v>17257</v>
      </c>
      <c r="I105" s="39" t="s">
        <v>148</v>
      </c>
      <c r="J105" s="38" t="s">
        <v>17256</v>
      </c>
      <c r="K105" s="38" t="s">
        <v>17255</v>
      </c>
      <c r="L105" s="38" t="s">
        <v>17254</v>
      </c>
      <c r="M105" s="38" t="s">
        <v>17253</v>
      </c>
      <c r="N105" s="38" t="s">
        <v>17252</v>
      </c>
      <c r="O105" s="38" t="s">
        <v>11859</v>
      </c>
      <c r="P105" s="38" t="s">
        <v>17251</v>
      </c>
      <c r="Q105" s="38" t="s">
        <v>17250</v>
      </c>
      <c r="R105" s="38" t="s">
        <v>17249</v>
      </c>
      <c r="S105" s="38" t="s">
        <v>17248</v>
      </c>
      <c r="T105" s="38" t="s">
        <v>17247</v>
      </c>
      <c r="U105" s="38" t="s">
        <v>17246</v>
      </c>
      <c r="V105" s="38" t="s">
        <v>17245</v>
      </c>
      <c r="W105" s="38"/>
      <c r="X105" s="39" t="s">
        <v>17244</v>
      </c>
      <c r="Y105" s="38" t="s">
        <v>17243</v>
      </c>
      <c r="Z105" s="38"/>
    </row>
    <row r="106" spans="1:26" ht="12.75" customHeight="1">
      <c r="A106" s="39" t="s">
        <v>1118</v>
      </c>
      <c r="B106" s="39" t="s">
        <v>17242</v>
      </c>
      <c r="C106" s="39" t="s">
        <v>57</v>
      </c>
      <c r="D106" s="39" t="s">
        <v>1597</v>
      </c>
      <c r="E106" s="39"/>
      <c r="F106" s="39" t="s">
        <v>17241</v>
      </c>
      <c r="G106" s="42">
        <v>44327</v>
      </c>
      <c r="H106" s="39" t="s">
        <v>17240</v>
      </c>
      <c r="I106" s="39" t="s">
        <v>182</v>
      </c>
      <c r="J106" s="38" t="s">
        <v>17239</v>
      </c>
      <c r="K106" s="38" t="s">
        <v>17238</v>
      </c>
      <c r="L106" s="38" t="s">
        <v>17237</v>
      </c>
      <c r="M106" s="38" t="s">
        <v>17236</v>
      </c>
      <c r="N106" s="38" t="s">
        <v>17235</v>
      </c>
      <c r="O106" s="38" t="s">
        <v>11859</v>
      </c>
      <c r="P106" s="38" t="s">
        <v>17234</v>
      </c>
      <c r="Q106" s="38" t="s">
        <v>17233</v>
      </c>
      <c r="R106" s="38" t="s">
        <v>17232</v>
      </c>
      <c r="S106" s="38" t="s">
        <v>17231</v>
      </c>
      <c r="T106" s="38"/>
      <c r="U106" s="38"/>
      <c r="V106" s="38"/>
      <c r="W106" s="38"/>
      <c r="X106" s="39" t="s">
        <v>17230</v>
      </c>
      <c r="Y106" s="38" t="s">
        <v>17229</v>
      </c>
      <c r="Z106" s="38"/>
    </row>
    <row r="107" spans="1:26" ht="12.75" customHeight="1">
      <c r="A107" s="39" t="s">
        <v>225</v>
      </c>
      <c r="B107" s="39" t="s">
        <v>226</v>
      </c>
      <c r="C107" s="39" t="s">
        <v>57</v>
      </c>
      <c r="D107" s="39" t="s">
        <v>1597</v>
      </c>
      <c r="E107" s="39"/>
      <c r="F107" s="39" t="s">
        <v>17228</v>
      </c>
      <c r="G107" s="42">
        <v>44378</v>
      </c>
      <c r="H107" s="39" t="s">
        <v>17227</v>
      </c>
      <c r="I107" s="39" t="s">
        <v>17226</v>
      </c>
      <c r="J107" s="38" t="s">
        <v>17225</v>
      </c>
      <c r="K107" s="38" t="s">
        <v>17224</v>
      </c>
      <c r="L107" s="38" t="s">
        <v>17223</v>
      </c>
      <c r="M107" s="39" t="s">
        <v>17222</v>
      </c>
      <c r="N107" s="39" t="s">
        <v>17221</v>
      </c>
      <c r="O107" s="39" t="s">
        <v>11888</v>
      </c>
      <c r="P107" s="38" t="s">
        <v>17220</v>
      </c>
      <c r="Q107" s="38"/>
      <c r="R107" s="38"/>
      <c r="S107" s="38"/>
      <c r="T107" s="38"/>
      <c r="U107" s="38"/>
      <c r="V107" s="38"/>
      <c r="W107" s="38"/>
      <c r="X107" s="39" t="s">
        <v>17219</v>
      </c>
      <c r="Y107" s="38" t="s">
        <v>17218</v>
      </c>
      <c r="Z107" s="38"/>
    </row>
    <row r="108" spans="1:26" ht="12.75" customHeight="1">
      <c r="A108" s="38" t="s">
        <v>1758</v>
      </c>
      <c r="B108" s="39" t="s">
        <v>17217</v>
      </c>
      <c r="C108" s="38" t="s">
        <v>57</v>
      </c>
      <c r="D108" s="38" t="s">
        <v>74</v>
      </c>
      <c r="E108" s="39" t="s">
        <v>17216</v>
      </c>
      <c r="F108" s="39" t="s">
        <v>17215</v>
      </c>
      <c r="G108" s="40">
        <v>44278</v>
      </c>
      <c r="H108" s="38" t="s">
        <v>1914</v>
      </c>
      <c r="I108" s="38" t="s">
        <v>164</v>
      </c>
      <c r="J108" s="38" t="s">
        <v>17214</v>
      </c>
      <c r="K108" s="38" t="s">
        <v>17213</v>
      </c>
      <c r="L108" s="38" t="s">
        <v>17212</v>
      </c>
      <c r="M108" s="38" t="s">
        <v>17211</v>
      </c>
      <c r="N108" s="38" t="s">
        <v>17210</v>
      </c>
      <c r="O108" s="38" t="s">
        <v>17209</v>
      </c>
      <c r="P108" s="38" t="s">
        <v>17208</v>
      </c>
      <c r="Q108" s="38" t="s">
        <v>17207</v>
      </c>
      <c r="R108" s="38" t="s">
        <v>17206</v>
      </c>
      <c r="S108" s="38" t="s">
        <v>17205</v>
      </c>
      <c r="T108" s="38" t="s">
        <v>17204</v>
      </c>
      <c r="U108" s="38" t="s">
        <v>17203</v>
      </c>
      <c r="V108" s="38" t="s">
        <v>17202</v>
      </c>
      <c r="W108" s="38"/>
      <c r="X108" s="39" t="s">
        <v>17201</v>
      </c>
      <c r="Y108" s="38" t="s">
        <v>17200</v>
      </c>
      <c r="Z108" s="38"/>
    </row>
    <row r="109" spans="1:26" ht="12.75" customHeight="1">
      <c r="A109" s="38" t="s">
        <v>1758</v>
      </c>
      <c r="B109" s="39" t="s">
        <v>17199</v>
      </c>
      <c r="C109" s="38" t="s">
        <v>113</v>
      </c>
      <c r="D109" s="38" t="s">
        <v>1597</v>
      </c>
      <c r="E109" s="38"/>
      <c r="F109" s="39" t="s">
        <v>17198</v>
      </c>
      <c r="G109" s="40">
        <v>44458</v>
      </c>
      <c r="H109" s="38" t="s">
        <v>17197</v>
      </c>
      <c r="I109" s="38" t="s">
        <v>17196</v>
      </c>
      <c r="J109" s="38" t="s">
        <v>17195</v>
      </c>
      <c r="K109" s="38" t="s">
        <v>17194</v>
      </c>
      <c r="L109" s="38" t="s">
        <v>17193</v>
      </c>
      <c r="M109" s="38" t="s">
        <v>17192</v>
      </c>
      <c r="N109" s="38" t="s">
        <v>17191</v>
      </c>
      <c r="O109" s="38" t="s">
        <v>11859</v>
      </c>
      <c r="P109" s="38" t="s">
        <v>17190</v>
      </c>
      <c r="Q109" s="38"/>
      <c r="R109" s="38"/>
      <c r="S109" s="38"/>
      <c r="T109" s="38"/>
      <c r="U109" s="38"/>
      <c r="V109" s="38"/>
      <c r="W109" s="38"/>
      <c r="X109" s="39" t="s">
        <v>17189</v>
      </c>
      <c r="Y109" s="38" t="s">
        <v>17188</v>
      </c>
      <c r="Z109" s="38"/>
    </row>
    <row r="110" spans="1:26" ht="12.75" customHeight="1">
      <c r="A110" s="38" t="s">
        <v>2395</v>
      </c>
      <c r="B110" s="39" t="s">
        <v>17187</v>
      </c>
      <c r="C110" s="38" t="s">
        <v>57</v>
      </c>
      <c r="D110" s="38" t="s">
        <v>58</v>
      </c>
      <c r="E110" s="38"/>
      <c r="F110" s="39" t="s">
        <v>17186</v>
      </c>
      <c r="G110" s="40">
        <v>44283</v>
      </c>
      <c r="H110" s="38" t="s">
        <v>17185</v>
      </c>
      <c r="I110" s="38" t="s">
        <v>17184</v>
      </c>
      <c r="J110" s="38" t="s">
        <v>17183</v>
      </c>
      <c r="K110" s="38" t="s">
        <v>17182</v>
      </c>
      <c r="L110" s="38" t="s">
        <v>17181</v>
      </c>
      <c r="M110" s="38" t="s">
        <v>17180</v>
      </c>
      <c r="N110" s="38" t="s">
        <v>17179</v>
      </c>
      <c r="O110" s="38" t="s">
        <v>17178</v>
      </c>
      <c r="P110" s="38" t="s">
        <v>17177</v>
      </c>
      <c r="Q110" s="38" t="s">
        <v>17176</v>
      </c>
      <c r="R110" s="38"/>
      <c r="S110" s="38"/>
      <c r="T110" s="38"/>
      <c r="U110" s="38"/>
      <c r="V110" s="38"/>
      <c r="W110" s="38"/>
      <c r="X110" s="39" t="s">
        <v>17175</v>
      </c>
      <c r="Y110" s="38" t="s">
        <v>17174</v>
      </c>
      <c r="Z110" s="38"/>
    </row>
    <row r="111" spans="1:26" ht="12.75" customHeight="1">
      <c r="A111" s="38" t="s">
        <v>908</v>
      </c>
      <c r="B111" s="39" t="s">
        <v>17173</v>
      </c>
      <c r="C111" s="38" t="s">
        <v>113</v>
      </c>
      <c r="D111" s="38" t="s">
        <v>1597</v>
      </c>
      <c r="E111" s="38"/>
      <c r="F111" s="39" t="s">
        <v>17172</v>
      </c>
      <c r="G111" s="40">
        <v>44346</v>
      </c>
      <c r="H111" s="38" t="s">
        <v>17171</v>
      </c>
      <c r="I111" s="38" t="s">
        <v>17170</v>
      </c>
      <c r="J111" s="38" t="s">
        <v>17169</v>
      </c>
      <c r="K111" s="38" t="s">
        <v>17168</v>
      </c>
      <c r="L111" s="38" t="s">
        <v>17167</v>
      </c>
      <c r="M111" s="38" t="s">
        <v>17166</v>
      </c>
      <c r="N111" s="38" t="s">
        <v>17165</v>
      </c>
      <c r="O111" s="38" t="s">
        <v>16621</v>
      </c>
      <c r="P111" s="38" t="s">
        <v>17164</v>
      </c>
      <c r="Q111" s="38" t="s">
        <v>17163</v>
      </c>
      <c r="R111" s="38"/>
      <c r="S111" s="38"/>
      <c r="T111" s="38"/>
      <c r="U111" s="38"/>
      <c r="V111" s="38"/>
      <c r="W111" s="38"/>
      <c r="X111" s="39" t="s">
        <v>17162</v>
      </c>
      <c r="Y111" s="38" t="s">
        <v>17161</v>
      </c>
      <c r="Z111" s="38"/>
    </row>
    <row r="112" spans="1:26" ht="12.75" customHeight="1">
      <c r="A112" s="38" t="s">
        <v>1758</v>
      </c>
      <c r="B112" s="39" t="s">
        <v>2803</v>
      </c>
      <c r="C112" s="38" t="s">
        <v>57</v>
      </c>
      <c r="D112" s="38" t="s">
        <v>58</v>
      </c>
      <c r="E112" s="38"/>
      <c r="F112" s="39" t="s">
        <v>17160</v>
      </c>
      <c r="G112" s="40">
        <v>44242</v>
      </c>
      <c r="H112" s="38" t="s">
        <v>17159</v>
      </c>
      <c r="I112" s="38" t="s">
        <v>164</v>
      </c>
      <c r="J112" s="38" t="s">
        <v>17158</v>
      </c>
      <c r="K112" s="38" t="s">
        <v>17157</v>
      </c>
      <c r="L112" s="38" t="s">
        <v>17156</v>
      </c>
      <c r="M112" s="38" t="s">
        <v>17155</v>
      </c>
      <c r="N112" s="38" t="s">
        <v>17154</v>
      </c>
      <c r="O112" s="38" t="s">
        <v>11859</v>
      </c>
      <c r="P112" s="38" t="s">
        <v>17153</v>
      </c>
      <c r="Q112" s="38" t="s">
        <v>17152</v>
      </c>
      <c r="R112" s="38" t="s">
        <v>17151</v>
      </c>
      <c r="S112" s="38" t="s">
        <v>17150</v>
      </c>
      <c r="T112" s="38" t="s">
        <v>17149</v>
      </c>
      <c r="U112" s="38" t="s">
        <v>17148</v>
      </c>
      <c r="V112" s="38" t="s">
        <v>17147</v>
      </c>
      <c r="W112" s="38"/>
      <c r="X112" s="39" t="s">
        <v>17146</v>
      </c>
      <c r="Y112" s="38" t="s">
        <v>17145</v>
      </c>
      <c r="Z112" s="38"/>
    </row>
    <row r="113" spans="1:26" ht="12.75" customHeight="1">
      <c r="A113" s="38" t="s">
        <v>3406</v>
      </c>
      <c r="B113" s="39" t="s">
        <v>16404</v>
      </c>
      <c r="C113" s="38" t="s">
        <v>57</v>
      </c>
      <c r="D113" s="38" t="s">
        <v>58</v>
      </c>
      <c r="E113" s="38"/>
      <c r="F113" s="39" t="s">
        <v>17144</v>
      </c>
      <c r="G113" s="40">
        <v>44503</v>
      </c>
      <c r="H113" s="38" t="s">
        <v>17143</v>
      </c>
      <c r="I113" s="38" t="s">
        <v>17142</v>
      </c>
      <c r="J113" s="38" t="s">
        <v>17141</v>
      </c>
      <c r="K113" s="38" t="s">
        <v>17140</v>
      </c>
      <c r="L113" s="38" t="s">
        <v>17139</v>
      </c>
      <c r="M113" s="38" t="s">
        <v>17138</v>
      </c>
      <c r="N113" s="38" t="s">
        <v>17137</v>
      </c>
      <c r="O113" s="38" t="s">
        <v>16396</v>
      </c>
      <c r="P113" s="38" t="s">
        <v>17136</v>
      </c>
      <c r="Q113" s="38" t="s">
        <v>17135</v>
      </c>
      <c r="R113" s="38"/>
      <c r="S113" s="38"/>
      <c r="T113" s="38"/>
      <c r="U113" s="38"/>
      <c r="V113" s="38"/>
      <c r="W113" s="38"/>
      <c r="X113" s="39" t="s">
        <v>17134</v>
      </c>
      <c r="Y113" s="38" t="s">
        <v>17133</v>
      </c>
      <c r="Z113" s="38"/>
    </row>
    <row r="114" spans="1:26" ht="12.75" customHeight="1">
      <c r="A114" s="38" t="s">
        <v>111</v>
      </c>
      <c r="B114" s="39" t="s">
        <v>17132</v>
      </c>
      <c r="C114" s="38" t="s">
        <v>113</v>
      </c>
      <c r="D114" s="38" t="s">
        <v>1597</v>
      </c>
      <c r="E114" s="38"/>
      <c r="F114" s="39" t="s">
        <v>17131</v>
      </c>
      <c r="G114" s="40">
        <v>44360</v>
      </c>
      <c r="H114" s="38" t="s">
        <v>17130</v>
      </c>
      <c r="I114" s="38" t="s">
        <v>17129</v>
      </c>
      <c r="J114" s="38" t="s">
        <v>17128</v>
      </c>
      <c r="K114" s="38" t="s">
        <v>17127</v>
      </c>
      <c r="L114" s="38" t="s">
        <v>17126</v>
      </c>
      <c r="M114" s="38" t="s">
        <v>17125</v>
      </c>
      <c r="N114" s="38" t="s">
        <v>17124</v>
      </c>
      <c r="O114" s="38" t="s">
        <v>11917</v>
      </c>
      <c r="P114" s="38" t="s">
        <v>17123</v>
      </c>
      <c r="Q114" s="38" t="s">
        <v>17122</v>
      </c>
      <c r="R114" s="38" t="s">
        <v>17121</v>
      </c>
      <c r="S114" s="38" t="s">
        <v>17120</v>
      </c>
      <c r="T114" s="38"/>
      <c r="U114" s="38"/>
      <c r="V114" s="38"/>
      <c r="W114" s="38"/>
      <c r="X114" s="39" t="s">
        <v>17119</v>
      </c>
      <c r="Y114" s="38" t="s">
        <v>17118</v>
      </c>
      <c r="Z114" s="38"/>
    </row>
    <row r="115" spans="1:26" ht="12.75" customHeight="1">
      <c r="A115" s="38" t="s">
        <v>111</v>
      </c>
      <c r="B115" s="39" t="s">
        <v>17117</v>
      </c>
      <c r="C115" s="38" t="s">
        <v>113</v>
      </c>
      <c r="D115" s="38" t="s">
        <v>1597</v>
      </c>
      <c r="E115" s="38"/>
      <c r="F115" s="39" t="s">
        <v>17116</v>
      </c>
      <c r="G115" s="40">
        <v>44314</v>
      </c>
      <c r="H115" s="38" t="s">
        <v>17115</v>
      </c>
      <c r="I115" s="38" t="s">
        <v>2687</v>
      </c>
      <c r="J115" s="38" t="s">
        <v>17114</v>
      </c>
      <c r="K115" s="38" t="s">
        <v>17113</v>
      </c>
      <c r="L115" s="38" t="s">
        <v>17112</v>
      </c>
      <c r="M115" s="38" t="s">
        <v>17111</v>
      </c>
      <c r="N115" s="38" t="s">
        <v>17110</v>
      </c>
      <c r="O115" s="38" t="s">
        <v>11917</v>
      </c>
      <c r="P115" s="38" t="s">
        <v>17109</v>
      </c>
      <c r="Q115" s="38"/>
      <c r="R115" s="38"/>
      <c r="S115" s="38"/>
      <c r="T115" s="38"/>
      <c r="U115" s="38"/>
      <c r="V115" s="38"/>
      <c r="W115" s="38"/>
      <c r="X115" s="39" t="s">
        <v>17108</v>
      </c>
      <c r="Y115" s="38" t="s">
        <v>17107</v>
      </c>
      <c r="Z115" s="38"/>
    </row>
    <row r="116" spans="1:26" ht="12.75" customHeight="1">
      <c r="A116" s="38" t="s">
        <v>144</v>
      </c>
      <c r="B116" s="39" t="s">
        <v>13036</v>
      </c>
      <c r="C116" s="38" t="s">
        <v>57</v>
      </c>
      <c r="D116" s="38" t="s">
        <v>1597</v>
      </c>
      <c r="E116" s="38"/>
      <c r="F116" s="39" t="s">
        <v>17106</v>
      </c>
      <c r="G116" s="40">
        <v>44286</v>
      </c>
      <c r="H116" s="38" t="s">
        <v>17105</v>
      </c>
      <c r="I116" s="38" t="s">
        <v>4336</v>
      </c>
      <c r="J116" s="38" t="s">
        <v>17104</v>
      </c>
      <c r="K116" s="38" t="s">
        <v>17103</v>
      </c>
      <c r="L116" s="38" t="s">
        <v>17102</v>
      </c>
      <c r="M116" s="38" t="s">
        <v>17101</v>
      </c>
      <c r="N116" s="38" t="s">
        <v>17100</v>
      </c>
      <c r="O116" s="38" t="s">
        <v>11859</v>
      </c>
      <c r="P116" s="38" t="s">
        <v>17099</v>
      </c>
      <c r="Q116" s="38" t="s">
        <v>17098</v>
      </c>
      <c r="R116" s="38"/>
      <c r="S116" s="38"/>
      <c r="T116" s="38"/>
      <c r="U116" s="38"/>
      <c r="V116" s="38"/>
      <c r="W116" s="38"/>
      <c r="X116" s="39" t="s">
        <v>17097</v>
      </c>
      <c r="Y116" s="38" t="s">
        <v>17096</v>
      </c>
      <c r="Z116" s="38"/>
    </row>
    <row r="117" spans="1:26" ht="12.75" customHeight="1">
      <c r="A117" s="38" t="s">
        <v>628</v>
      </c>
      <c r="B117" s="39" t="s">
        <v>17095</v>
      </c>
      <c r="C117" s="38" t="s">
        <v>113</v>
      </c>
      <c r="D117" s="38" t="s">
        <v>1597</v>
      </c>
      <c r="E117" s="38"/>
      <c r="F117" s="39" t="s">
        <v>17094</v>
      </c>
      <c r="G117" s="40">
        <v>44407</v>
      </c>
      <c r="H117" s="38" t="s">
        <v>17093</v>
      </c>
      <c r="I117" s="38" t="s">
        <v>17092</v>
      </c>
      <c r="J117" s="38" t="s">
        <v>17091</v>
      </c>
      <c r="K117" s="38" t="s">
        <v>17090</v>
      </c>
      <c r="L117" s="38" t="s">
        <v>17089</v>
      </c>
      <c r="M117" s="38" t="s">
        <v>17088</v>
      </c>
      <c r="N117" s="38" t="s">
        <v>17087</v>
      </c>
      <c r="O117" s="38" t="s">
        <v>11859</v>
      </c>
      <c r="P117" s="38" t="s">
        <v>17086</v>
      </c>
      <c r="Q117" s="38"/>
      <c r="R117" s="38"/>
      <c r="S117" s="38"/>
      <c r="T117" s="38"/>
      <c r="U117" s="38"/>
      <c r="V117" s="38"/>
      <c r="W117" s="38"/>
      <c r="X117" s="39" t="s">
        <v>17085</v>
      </c>
      <c r="Y117" s="38" t="s">
        <v>17084</v>
      </c>
      <c r="Z117" s="38"/>
    </row>
    <row r="118" spans="1:26" ht="12.75" customHeight="1">
      <c r="A118" s="38" t="s">
        <v>1758</v>
      </c>
      <c r="B118" s="39" t="s">
        <v>17083</v>
      </c>
      <c r="C118" s="38" t="s">
        <v>57</v>
      </c>
      <c r="D118" s="38" t="s">
        <v>1597</v>
      </c>
      <c r="E118" s="38"/>
      <c r="F118" s="39" t="s">
        <v>17082</v>
      </c>
      <c r="G118" s="40">
        <v>44287</v>
      </c>
      <c r="H118" s="38" t="s">
        <v>17081</v>
      </c>
      <c r="I118" s="38" t="s">
        <v>164</v>
      </c>
      <c r="J118" s="38" t="s">
        <v>17080</v>
      </c>
      <c r="K118" s="38" t="s">
        <v>17079</v>
      </c>
      <c r="L118" s="38" t="s">
        <v>17078</v>
      </c>
      <c r="M118" s="38" t="s">
        <v>17077</v>
      </c>
      <c r="N118" s="38" t="s">
        <v>17076</v>
      </c>
      <c r="O118" s="38" t="s">
        <v>11859</v>
      </c>
      <c r="P118" s="38" t="s">
        <v>17075</v>
      </c>
      <c r="Q118" s="38"/>
      <c r="R118" s="38"/>
      <c r="S118" s="38"/>
      <c r="T118" s="38"/>
      <c r="U118" s="38"/>
      <c r="V118" s="38"/>
      <c r="W118" s="38"/>
      <c r="X118" s="39" t="s">
        <v>17074</v>
      </c>
      <c r="Y118" s="38" t="s">
        <v>17073</v>
      </c>
      <c r="Z118" s="38"/>
    </row>
    <row r="119" spans="1:26" ht="12.75" customHeight="1">
      <c r="A119" s="38" t="s">
        <v>460</v>
      </c>
      <c r="B119" s="39" t="s">
        <v>17072</v>
      </c>
      <c r="C119" s="38" t="s">
        <v>57</v>
      </c>
      <c r="D119" s="38" t="s">
        <v>58</v>
      </c>
      <c r="E119" s="38"/>
      <c r="F119" s="39" t="s">
        <v>17071</v>
      </c>
      <c r="G119" s="40">
        <v>44539</v>
      </c>
      <c r="H119" s="38" t="s">
        <v>17070</v>
      </c>
      <c r="I119" s="38" t="s">
        <v>17069</v>
      </c>
      <c r="J119" s="38" t="s">
        <v>17068</v>
      </c>
      <c r="K119" s="38" t="s">
        <v>17067</v>
      </c>
      <c r="L119" s="38" t="s">
        <v>17066</v>
      </c>
      <c r="M119" s="38" t="s">
        <v>17065</v>
      </c>
      <c r="N119" s="38" t="s">
        <v>17064</v>
      </c>
      <c r="O119" s="38" t="s">
        <v>17063</v>
      </c>
      <c r="P119" s="38" t="s">
        <v>17062</v>
      </c>
      <c r="Q119" s="38" t="s">
        <v>17061</v>
      </c>
      <c r="R119" s="38" t="s">
        <v>17060</v>
      </c>
      <c r="S119" s="38" t="s">
        <v>17059</v>
      </c>
      <c r="T119" s="38" t="s">
        <v>17058</v>
      </c>
      <c r="U119" s="38" t="s">
        <v>17057</v>
      </c>
      <c r="V119" s="38" t="s">
        <v>17056</v>
      </c>
      <c r="W119" s="38"/>
      <c r="X119" s="39" t="s">
        <v>17055</v>
      </c>
      <c r="Y119" s="38" t="s">
        <v>17054</v>
      </c>
      <c r="Z119" s="38"/>
    </row>
    <row r="120" spans="1:26" ht="12.75" customHeight="1">
      <c r="A120" s="38" t="s">
        <v>1232</v>
      </c>
      <c r="B120" s="39" t="s">
        <v>17053</v>
      </c>
      <c r="C120" s="38" t="s">
        <v>113</v>
      </c>
      <c r="D120" s="38" t="s">
        <v>1597</v>
      </c>
      <c r="E120" s="38"/>
      <c r="F120" s="39" t="s">
        <v>17052</v>
      </c>
      <c r="G120" s="40">
        <v>44510</v>
      </c>
      <c r="H120" s="38" t="s">
        <v>17051</v>
      </c>
      <c r="I120" s="38" t="s">
        <v>17050</v>
      </c>
      <c r="J120" s="38" t="s">
        <v>17049</v>
      </c>
      <c r="K120" s="38" t="s">
        <v>17048</v>
      </c>
      <c r="L120" s="38" t="s">
        <v>17047</v>
      </c>
      <c r="M120" s="38" t="s">
        <v>17046</v>
      </c>
      <c r="N120" s="38" t="s">
        <v>17045</v>
      </c>
      <c r="O120" s="38" t="s">
        <v>11859</v>
      </c>
      <c r="P120" s="38" t="s">
        <v>17044</v>
      </c>
      <c r="Q120" s="38"/>
      <c r="R120" s="38"/>
      <c r="S120" s="38"/>
      <c r="T120" s="38"/>
      <c r="U120" s="38"/>
      <c r="V120" s="38"/>
      <c r="W120" s="38"/>
      <c r="X120" s="39" t="s">
        <v>17043</v>
      </c>
      <c r="Y120" s="38" t="s">
        <v>17042</v>
      </c>
      <c r="Z120" s="38"/>
    </row>
    <row r="121" spans="1:26" ht="12.75" customHeight="1">
      <c r="A121" s="38" t="s">
        <v>2382</v>
      </c>
      <c r="B121" s="39" t="s">
        <v>12789</v>
      </c>
      <c r="C121" s="38" t="s">
        <v>113</v>
      </c>
      <c r="D121" s="38" t="s">
        <v>1597</v>
      </c>
      <c r="E121" s="38"/>
      <c r="F121" s="39" t="s">
        <v>17041</v>
      </c>
      <c r="G121" s="40">
        <v>44336</v>
      </c>
      <c r="H121" s="38" t="s">
        <v>17040</v>
      </c>
      <c r="I121" s="38" t="s">
        <v>2198</v>
      </c>
      <c r="J121" s="38" t="s">
        <v>17039</v>
      </c>
      <c r="K121" s="38" t="s">
        <v>17038</v>
      </c>
      <c r="L121" s="38" t="s">
        <v>17037</v>
      </c>
      <c r="M121" s="38" t="s">
        <v>17036</v>
      </c>
      <c r="N121" s="38" t="s">
        <v>17035</v>
      </c>
      <c r="O121" s="38" t="s">
        <v>12780</v>
      </c>
      <c r="P121" s="38" t="s">
        <v>17034</v>
      </c>
      <c r="Q121" s="38" t="s">
        <v>17033</v>
      </c>
      <c r="R121" s="38" t="s">
        <v>17032</v>
      </c>
      <c r="S121" s="38" t="s">
        <v>17031</v>
      </c>
      <c r="T121" s="38" t="s">
        <v>17030</v>
      </c>
      <c r="U121" s="38" t="s">
        <v>17029</v>
      </c>
      <c r="V121" s="38" t="s">
        <v>17028</v>
      </c>
      <c r="W121" s="38"/>
      <c r="X121" s="39" t="s">
        <v>17027</v>
      </c>
      <c r="Y121" s="38" t="s">
        <v>17026</v>
      </c>
      <c r="Z121" s="38"/>
    </row>
    <row r="122" spans="1:26" ht="12.75" customHeight="1">
      <c r="A122" s="38" t="s">
        <v>3328</v>
      </c>
      <c r="B122" s="39" t="s">
        <v>9431</v>
      </c>
      <c r="C122" s="38" t="s">
        <v>57</v>
      </c>
      <c r="D122" s="38" t="s">
        <v>1597</v>
      </c>
      <c r="E122" s="38"/>
      <c r="F122" s="39" t="s">
        <v>17025</v>
      </c>
      <c r="G122" s="40">
        <v>44513</v>
      </c>
      <c r="H122" s="38" t="s">
        <v>17024</v>
      </c>
      <c r="I122" s="38" t="s">
        <v>3171</v>
      </c>
      <c r="J122" s="38" t="s">
        <v>17023</v>
      </c>
      <c r="K122" s="38" t="s">
        <v>17022</v>
      </c>
      <c r="L122" s="38" t="s">
        <v>17021</v>
      </c>
      <c r="M122" s="38" t="s">
        <v>17020</v>
      </c>
      <c r="N122" s="38" t="s">
        <v>17019</v>
      </c>
      <c r="O122" s="38" t="s">
        <v>13066</v>
      </c>
      <c r="P122" s="38" t="s">
        <v>17018</v>
      </c>
      <c r="Q122" s="38" t="s">
        <v>17017</v>
      </c>
      <c r="R122" s="38" t="s">
        <v>17016</v>
      </c>
      <c r="S122" s="38" t="s">
        <v>17015</v>
      </c>
      <c r="T122" s="38"/>
      <c r="U122" s="38"/>
      <c r="V122" s="38"/>
      <c r="W122" s="38"/>
      <c r="X122" s="39" t="s">
        <v>17014</v>
      </c>
      <c r="Y122" s="38" t="s">
        <v>17013</v>
      </c>
      <c r="Z122" s="38"/>
    </row>
    <row r="123" spans="1:26" ht="12.75" customHeight="1">
      <c r="A123" s="38" t="s">
        <v>72</v>
      </c>
      <c r="B123" s="39" t="s">
        <v>17012</v>
      </c>
      <c r="C123" s="38" t="s">
        <v>113</v>
      </c>
      <c r="D123" s="38" t="s">
        <v>58</v>
      </c>
      <c r="E123" s="38"/>
      <c r="F123" s="39" t="s">
        <v>17011</v>
      </c>
      <c r="G123" s="40">
        <v>44314</v>
      </c>
      <c r="H123" s="38" t="s">
        <v>17010</v>
      </c>
      <c r="I123" s="38" t="s">
        <v>17009</v>
      </c>
      <c r="J123" s="38" t="s">
        <v>17008</v>
      </c>
      <c r="K123" s="38" t="s">
        <v>17007</v>
      </c>
      <c r="L123" s="38" t="s">
        <v>17006</v>
      </c>
      <c r="M123" s="38" t="s">
        <v>17005</v>
      </c>
      <c r="N123" s="38" t="s">
        <v>17004</v>
      </c>
      <c r="O123" s="38" t="s">
        <v>17003</v>
      </c>
      <c r="P123" s="38" t="s">
        <v>17002</v>
      </c>
      <c r="Q123" s="38" t="s">
        <v>17001</v>
      </c>
      <c r="R123" s="38" t="s">
        <v>17000</v>
      </c>
      <c r="S123" s="38" t="s">
        <v>16999</v>
      </c>
      <c r="T123" s="38" t="s">
        <v>16998</v>
      </c>
      <c r="U123" s="38" t="s">
        <v>16997</v>
      </c>
      <c r="V123" s="38" t="s">
        <v>16996</v>
      </c>
      <c r="W123" s="38"/>
      <c r="X123" s="39" t="s">
        <v>16995</v>
      </c>
      <c r="Y123" s="38" t="s">
        <v>16994</v>
      </c>
      <c r="Z123" s="38"/>
    </row>
    <row r="124" spans="1:26" ht="12.75" customHeight="1">
      <c r="A124" s="38" t="s">
        <v>92</v>
      </c>
      <c r="B124" s="39" t="s">
        <v>16993</v>
      </c>
      <c r="C124" s="38" t="s">
        <v>57</v>
      </c>
      <c r="D124" s="38" t="s">
        <v>1597</v>
      </c>
      <c r="E124" s="38"/>
      <c r="F124" s="39" t="s">
        <v>16993</v>
      </c>
      <c r="G124" s="40">
        <v>44466</v>
      </c>
      <c r="H124" s="38" t="s">
        <v>16992</v>
      </c>
      <c r="I124" s="38" t="s">
        <v>129</v>
      </c>
      <c r="J124" s="38" t="s">
        <v>16991</v>
      </c>
      <c r="K124" s="38" t="s">
        <v>16990</v>
      </c>
      <c r="L124" s="38" t="s">
        <v>16989</v>
      </c>
      <c r="M124" s="38" t="s">
        <v>16988</v>
      </c>
      <c r="N124" s="38" t="s">
        <v>16987</v>
      </c>
      <c r="O124" s="38" t="s">
        <v>12205</v>
      </c>
      <c r="P124" s="38" t="s">
        <v>16986</v>
      </c>
      <c r="Q124" s="38" t="s">
        <v>16985</v>
      </c>
      <c r="R124" s="38" t="s">
        <v>16984</v>
      </c>
      <c r="S124" s="38" t="s">
        <v>16983</v>
      </c>
      <c r="T124" s="38"/>
      <c r="U124" s="38"/>
      <c r="V124" s="38"/>
      <c r="W124" s="38"/>
      <c r="X124" s="39" t="s">
        <v>16982</v>
      </c>
      <c r="Y124" s="38" t="s">
        <v>16981</v>
      </c>
      <c r="Z124" s="38"/>
    </row>
    <row r="125" spans="1:26" ht="12.75" customHeight="1">
      <c r="A125" s="38" t="s">
        <v>144</v>
      </c>
      <c r="B125" s="39" t="s">
        <v>16980</v>
      </c>
      <c r="C125" s="38" t="s">
        <v>57</v>
      </c>
      <c r="D125" s="38" t="s">
        <v>1597</v>
      </c>
      <c r="E125" s="38"/>
      <c r="F125" s="39" t="s">
        <v>16979</v>
      </c>
      <c r="G125" s="40">
        <v>44408</v>
      </c>
      <c r="H125" s="38" t="s">
        <v>16978</v>
      </c>
      <c r="I125" s="38" t="s">
        <v>4272</v>
      </c>
      <c r="J125" s="38" t="s">
        <v>16977</v>
      </c>
      <c r="K125" s="38" t="s">
        <v>16976</v>
      </c>
      <c r="L125" s="38" t="s">
        <v>16975</v>
      </c>
      <c r="M125" s="38" t="s">
        <v>16974</v>
      </c>
      <c r="N125" s="38" t="s">
        <v>16973</v>
      </c>
      <c r="O125" s="38" t="s">
        <v>11859</v>
      </c>
      <c r="P125" s="38" t="s">
        <v>16972</v>
      </c>
      <c r="Q125" s="38"/>
      <c r="R125" s="38"/>
      <c r="S125" s="38"/>
      <c r="T125" s="38"/>
      <c r="U125" s="38"/>
      <c r="V125" s="38"/>
      <c r="W125" s="38"/>
      <c r="X125" s="39" t="s">
        <v>159</v>
      </c>
      <c r="Y125" s="38" t="s">
        <v>16971</v>
      </c>
      <c r="Z125" s="38"/>
    </row>
    <row r="126" spans="1:26" ht="12.75" customHeight="1">
      <c r="A126" s="38" t="s">
        <v>111</v>
      </c>
      <c r="B126" s="39" t="s">
        <v>9281</v>
      </c>
      <c r="C126" s="38" t="s">
        <v>113</v>
      </c>
      <c r="D126" s="38" t="s">
        <v>58</v>
      </c>
      <c r="E126" s="38"/>
      <c r="F126" s="39" t="s">
        <v>16970</v>
      </c>
      <c r="G126" s="40">
        <v>44511</v>
      </c>
      <c r="H126" s="38" t="s">
        <v>16969</v>
      </c>
      <c r="I126" s="38" t="s">
        <v>16968</v>
      </c>
      <c r="J126" s="38" t="s">
        <v>16967</v>
      </c>
      <c r="K126" s="38" t="s">
        <v>16966</v>
      </c>
      <c r="L126" s="38" t="s">
        <v>16965</v>
      </c>
      <c r="M126" s="38" t="s">
        <v>16964</v>
      </c>
      <c r="N126" s="38" t="s">
        <v>16963</v>
      </c>
      <c r="O126" s="38" t="s">
        <v>11917</v>
      </c>
      <c r="P126" s="38" t="s">
        <v>16962</v>
      </c>
      <c r="Q126" s="38" t="s">
        <v>16961</v>
      </c>
      <c r="R126" s="38" t="s">
        <v>16960</v>
      </c>
      <c r="S126" s="38" t="s">
        <v>16959</v>
      </c>
      <c r="T126" s="38" t="s">
        <v>16958</v>
      </c>
      <c r="U126" s="38"/>
      <c r="V126" s="38"/>
      <c r="W126" s="38"/>
      <c r="X126" s="39" t="s">
        <v>16957</v>
      </c>
      <c r="Y126" s="38" t="s">
        <v>16956</v>
      </c>
      <c r="Z126" s="38"/>
    </row>
    <row r="127" spans="1:26" ht="12.75" customHeight="1">
      <c r="A127" s="38" t="s">
        <v>213</v>
      </c>
      <c r="B127" s="39" t="s">
        <v>16955</v>
      </c>
      <c r="C127" s="38" t="s">
        <v>57</v>
      </c>
      <c r="D127" s="38" t="s">
        <v>1597</v>
      </c>
      <c r="E127" s="38"/>
      <c r="F127" s="39" t="s">
        <v>16954</v>
      </c>
      <c r="G127" s="40">
        <v>44473</v>
      </c>
      <c r="H127" s="38" t="s">
        <v>16953</v>
      </c>
      <c r="I127" s="38" t="s">
        <v>1715</v>
      </c>
      <c r="J127" s="38" t="s">
        <v>16952</v>
      </c>
      <c r="K127" s="38" t="s">
        <v>16951</v>
      </c>
      <c r="L127" s="38" t="s">
        <v>16950</v>
      </c>
      <c r="M127" s="38" t="s">
        <v>16949</v>
      </c>
      <c r="N127" s="38" t="s">
        <v>16948</v>
      </c>
      <c r="O127" s="38" t="s">
        <v>11859</v>
      </c>
      <c r="P127" s="38" t="s">
        <v>16947</v>
      </c>
      <c r="Q127" s="38" t="s">
        <v>16946</v>
      </c>
      <c r="R127" s="38" t="s">
        <v>16945</v>
      </c>
      <c r="S127" s="38" t="s">
        <v>16944</v>
      </c>
      <c r="T127" s="38" t="s">
        <v>16943</v>
      </c>
      <c r="U127" s="38"/>
      <c r="V127" s="38"/>
      <c r="W127" s="38"/>
      <c r="X127" s="39" t="s">
        <v>16942</v>
      </c>
      <c r="Y127" s="38" t="s">
        <v>16941</v>
      </c>
      <c r="Z127" s="38"/>
    </row>
    <row r="128" spans="1:26" ht="12.75" customHeight="1">
      <c r="A128" s="38" t="s">
        <v>3862</v>
      </c>
      <c r="B128" s="39" t="s">
        <v>16940</v>
      </c>
      <c r="C128" s="38" t="s">
        <v>113</v>
      </c>
      <c r="D128" s="38" t="s">
        <v>1597</v>
      </c>
      <c r="E128" s="38"/>
      <c r="F128" s="39" t="s">
        <v>16939</v>
      </c>
      <c r="G128" s="40">
        <v>44519</v>
      </c>
      <c r="H128" s="38" t="s">
        <v>16938</v>
      </c>
      <c r="I128" s="38" t="s">
        <v>16937</v>
      </c>
      <c r="J128" s="38" t="s">
        <v>16936</v>
      </c>
      <c r="K128" s="38" t="s">
        <v>16935</v>
      </c>
      <c r="L128" s="38" t="s">
        <v>16934</v>
      </c>
      <c r="M128" s="38" t="s">
        <v>16933</v>
      </c>
      <c r="N128" s="38" t="s">
        <v>16932</v>
      </c>
      <c r="O128" s="38" t="s">
        <v>15681</v>
      </c>
      <c r="P128" s="38" t="s">
        <v>16931</v>
      </c>
      <c r="Q128" s="38" t="s">
        <v>16930</v>
      </c>
      <c r="R128" s="38" t="s">
        <v>16929</v>
      </c>
      <c r="S128" s="38" t="s">
        <v>16928</v>
      </c>
      <c r="T128" s="38" t="s">
        <v>16927</v>
      </c>
      <c r="U128" s="38"/>
      <c r="V128" s="38"/>
      <c r="W128" s="38"/>
      <c r="X128" s="39" t="s">
        <v>16926</v>
      </c>
      <c r="Y128" s="38" t="s">
        <v>16925</v>
      </c>
      <c r="Z128" s="38"/>
    </row>
    <row r="129" spans="1:26" ht="12.75" customHeight="1">
      <c r="A129" s="38" t="s">
        <v>72</v>
      </c>
      <c r="B129" s="39" t="s">
        <v>11031</v>
      </c>
      <c r="C129" s="38" t="s">
        <v>57</v>
      </c>
      <c r="D129" s="38" t="s">
        <v>74</v>
      </c>
      <c r="E129" s="38" t="s">
        <v>16924</v>
      </c>
      <c r="F129" s="39" t="s">
        <v>16923</v>
      </c>
      <c r="G129" s="40">
        <v>44336</v>
      </c>
      <c r="H129" s="38" t="s">
        <v>16922</v>
      </c>
      <c r="I129" s="38" t="s">
        <v>16921</v>
      </c>
      <c r="J129" s="38" t="s">
        <v>16920</v>
      </c>
      <c r="K129" s="38" t="s">
        <v>16919</v>
      </c>
      <c r="L129" s="38" t="s">
        <v>16918</v>
      </c>
      <c r="M129" s="38" t="s">
        <v>16917</v>
      </c>
      <c r="N129" s="38" t="s">
        <v>16916</v>
      </c>
      <c r="O129" s="38" t="s">
        <v>14186</v>
      </c>
      <c r="P129" s="38" t="s">
        <v>16915</v>
      </c>
      <c r="Q129" s="38" t="s">
        <v>16914</v>
      </c>
      <c r="R129" s="38" t="s">
        <v>16913</v>
      </c>
      <c r="S129" s="38" t="s">
        <v>16912</v>
      </c>
      <c r="T129" s="38" t="s">
        <v>16911</v>
      </c>
      <c r="U129" s="38" t="s">
        <v>16910</v>
      </c>
      <c r="V129" s="38"/>
      <c r="W129" s="38"/>
      <c r="X129" s="39" t="s">
        <v>16909</v>
      </c>
      <c r="Y129" s="38" t="s">
        <v>16908</v>
      </c>
      <c r="Z129" s="38"/>
    </row>
    <row r="130" spans="1:26" ht="12.75" customHeight="1">
      <c r="A130" s="38" t="s">
        <v>3406</v>
      </c>
      <c r="B130" s="39" t="s">
        <v>16907</v>
      </c>
      <c r="C130" s="38" t="s">
        <v>57</v>
      </c>
      <c r="D130" s="38" t="s">
        <v>1597</v>
      </c>
      <c r="E130" s="38"/>
      <c r="F130" s="39" t="s">
        <v>16906</v>
      </c>
      <c r="G130" s="40">
        <v>44377</v>
      </c>
      <c r="H130" s="38" t="s">
        <v>16905</v>
      </c>
      <c r="I130" s="38" t="s">
        <v>16904</v>
      </c>
      <c r="J130" s="38" t="s">
        <v>16903</v>
      </c>
      <c r="K130" s="38" t="s">
        <v>16902</v>
      </c>
      <c r="L130" s="38" t="s">
        <v>16901</v>
      </c>
      <c r="M130" s="38" t="s">
        <v>16900</v>
      </c>
      <c r="N130" s="38" t="s">
        <v>16899</v>
      </c>
      <c r="O130" s="38" t="s">
        <v>16396</v>
      </c>
      <c r="P130" s="38" t="s">
        <v>16898</v>
      </c>
      <c r="Q130" s="38" t="s">
        <v>16897</v>
      </c>
      <c r="R130" s="38" t="s">
        <v>16896</v>
      </c>
      <c r="S130" s="38" t="s">
        <v>16895</v>
      </c>
      <c r="T130" s="38" t="s">
        <v>16894</v>
      </c>
      <c r="U130" s="38" t="s">
        <v>16893</v>
      </c>
      <c r="V130" s="38"/>
      <c r="W130" s="38"/>
      <c r="X130" s="39" t="s">
        <v>3416</v>
      </c>
      <c r="Y130" s="38" t="s">
        <v>16892</v>
      </c>
      <c r="Z130" s="38"/>
    </row>
    <row r="131" spans="1:26" ht="12.75" customHeight="1">
      <c r="A131" s="38" t="s">
        <v>460</v>
      </c>
      <c r="B131" s="39" t="s">
        <v>5981</v>
      </c>
      <c r="C131" s="38" t="s">
        <v>113</v>
      </c>
      <c r="D131" s="38" t="s">
        <v>1597</v>
      </c>
      <c r="E131" s="38"/>
      <c r="F131" s="39" t="s">
        <v>16891</v>
      </c>
      <c r="G131" s="40">
        <v>44389</v>
      </c>
      <c r="H131" s="38" t="s">
        <v>16890</v>
      </c>
      <c r="I131" s="38" t="s">
        <v>14903</v>
      </c>
      <c r="J131" s="38" t="s">
        <v>16889</v>
      </c>
      <c r="K131" s="38" t="s">
        <v>16888</v>
      </c>
      <c r="L131" s="38" t="s">
        <v>16887</v>
      </c>
      <c r="M131" s="38" t="s">
        <v>16886</v>
      </c>
      <c r="N131" s="38" t="s">
        <v>16885</v>
      </c>
      <c r="O131" s="38" t="s">
        <v>16884</v>
      </c>
      <c r="P131" s="38" t="s">
        <v>16883</v>
      </c>
      <c r="Q131" s="38" t="s">
        <v>16882</v>
      </c>
      <c r="R131" s="38" t="s">
        <v>16881</v>
      </c>
      <c r="S131" s="38" t="s">
        <v>16880</v>
      </c>
      <c r="T131" s="38" t="s">
        <v>16879</v>
      </c>
      <c r="U131" s="38"/>
      <c r="V131" s="38"/>
      <c r="W131" s="38"/>
      <c r="X131" s="39" t="s">
        <v>16878</v>
      </c>
      <c r="Y131" s="38" t="s">
        <v>16877</v>
      </c>
      <c r="Z131" s="38"/>
    </row>
    <row r="132" spans="1:26" ht="12.75" customHeight="1">
      <c r="A132" s="38" t="s">
        <v>957</v>
      </c>
      <c r="B132" s="39" t="s">
        <v>16876</v>
      </c>
      <c r="C132" s="38" t="s">
        <v>57</v>
      </c>
      <c r="D132" s="38" t="s">
        <v>1597</v>
      </c>
      <c r="E132" s="38"/>
      <c r="F132" s="39" t="s">
        <v>16875</v>
      </c>
      <c r="G132" s="40">
        <v>44418</v>
      </c>
      <c r="H132" s="38" t="s">
        <v>16874</v>
      </c>
      <c r="I132" s="38" t="s">
        <v>16873</v>
      </c>
      <c r="J132" s="38" t="s">
        <v>16872</v>
      </c>
      <c r="K132" s="38" t="s">
        <v>16871</v>
      </c>
      <c r="L132" s="38" t="s">
        <v>16870</v>
      </c>
      <c r="M132" s="38" t="s">
        <v>16869</v>
      </c>
      <c r="N132" s="38" t="s">
        <v>16868</v>
      </c>
      <c r="O132" s="38" t="s">
        <v>11859</v>
      </c>
      <c r="P132" s="38" t="s">
        <v>16867</v>
      </c>
      <c r="Q132" s="38" t="s">
        <v>16866</v>
      </c>
      <c r="R132" s="38"/>
      <c r="S132" s="38"/>
      <c r="T132" s="38"/>
      <c r="U132" s="38"/>
      <c r="V132" s="38"/>
      <c r="W132" s="38"/>
      <c r="X132" s="39" t="s">
        <v>16865</v>
      </c>
      <c r="Y132" s="38" t="s">
        <v>16864</v>
      </c>
      <c r="Z132" s="38"/>
    </row>
    <row r="133" spans="1:26" ht="12.75" customHeight="1">
      <c r="A133" s="38" t="s">
        <v>507</v>
      </c>
      <c r="B133" s="39" t="s">
        <v>2059</v>
      </c>
      <c r="C133" s="38" t="s">
        <v>113</v>
      </c>
      <c r="D133" s="38" t="s">
        <v>1597</v>
      </c>
      <c r="E133" s="38"/>
      <c r="F133" s="39" t="s">
        <v>16863</v>
      </c>
      <c r="G133" s="40">
        <v>44365</v>
      </c>
      <c r="H133" s="38" t="s">
        <v>16862</v>
      </c>
      <c r="I133" s="38" t="s">
        <v>16861</v>
      </c>
      <c r="J133" s="38" t="s">
        <v>16860</v>
      </c>
      <c r="K133" s="38" t="s">
        <v>16859</v>
      </c>
      <c r="L133" s="38" t="s">
        <v>16858</v>
      </c>
      <c r="M133" s="38" t="s">
        <v>16857</v>
      </c>
      <c r="N133" s="38" t="s">
        <v>16856</v>
      </c>
      <c r="O133" s="38" t="s">
        <v>12280</v>
      </c>
      <c r="P133" s="38" t="s">
        <v>16855</v>
      </c>
      <c r="Q133" s="38" t="s">
        <v>16854</v>
      </c>
      <c r="R133" s="38" t="s">
        <v>16853</v>
      </c>
      <c r="S133" s="38" t="s">
        <v>16852</v>
      </c>
      <c r="T133" s="38" t="s">
        <v>16851</v>
      </c>
      <c r="U133" s="38"/>
      <c r="V133" s="38"/>
      <c r="W133" s="38"/>
      <c r="X133" s="39" t="s">
        <v>16850</v>
      </c>
      <c r="Y133" s="38" t="s">
        <v>16849</v>
      </c>
      <c r="Z133" s="38"/>
    </row>
    <row r="134" spans="1:26" ht="12.75" customHeight="1">
      <c r="A134" s="38" t="s">
        <v>213</v>
      </c>
      <c r="B134" s="39" t="s">
        <v>16848</v>
      </c>
      <c r="C134" s="38" t="s">
        <v>57</v>
      </c>
      <c r="D134" s="38" t="s">
        <v>1597</v>
      </c>
      <c r="E134" s="38"/>
      <c r="F134" s="39" t="s">
        <v>16847</v>
      </c>
      <c r="G134" s="40">
        <v>44419</v>
      </c>
      <c r="H134" s="38" t="s">
        <v>16846</v>
      </c>
      <c r="I134" s="38" t="s">
        <v>182</v>
      </c>
      <c r="J134" s="38" t="s">
        <v>16845</v>
      </c>
      <c r="K134" s="38" t="s">
        <v>16844</v>
      </c>
      <c r="L134" s="38" t="s">
        <v>16843</v>
      </c>
      <c r="M134" s="38" t="s">
        <v>16842</v>
      </c>
      <c r="N134" s="38" t="s">
        <v>16841</v>
      </c>
      <c r="O134" s="38" t="s">
        <v>11859</v>
      </c>
      <c r="P134" s="38" t="s">
        <v>16840</v>
      </c>
      <c r="Q134" s="38" t="s">
        <v>16839</v>
      </c>
      <c r="R134" s="38" t="s">
        <v>16838</v>
      </c>
      <c r="S134" s="38" t="s">
        <v>16837</v>
      </c>
      <c r="T134" s="38" t="s">
        <v>16836</v>
      </c>
      <c r="U134" s="38" t="s">
        <v>16835</v>
      </c>
      <c r="V134" s="38" t="s">
        <v>16834</v>
      </c>
      <c r="W134" s="38"/>
      <c r="X134" s="39" t="s">
        <v>16833</v>
      </c>
      <c r="Y134" s="38" t="s">
        <v>16832</v>
      </c>
      <c r="Z134" s="38"/>
    </row>
    <row r="135" spans="1:26" ht="12.75" customHeight="1">
      <c r="A135" s="38" t="s">
        <v>16831</v>
      </c>
      <c r="B135" s="39" t="s">
        <v>16830</v>
      </c>
      <c r="C135" s="38" t="s">
        <v>113</v>
      </c>
      <c r="D135" s="38" t="s">
        <v>1597</v>
      </c>
      <c r="E135" s="38"/>
      <c r="F135" s="39" t="s">
        <v>16829</v>
      </c>
      <c r="G135" s="40">
        <v>44292</v>
      </c>
      <c r="H135" s="38" t="s">
        <v>16828</v>
      </c>
      <c r="I135" s="38" t="s">
        <v>656</v>
      </c>
      <c r="J135" s="38" t="s">
        <v>16827</v>
      </c>
      <c r="K135" s="38" t="s">
        <v>16826</v>
      </c>
      <c r="L135" s="38" t="s">
        <v>16825</v>
      </c>
      <c r="M135" s="38" t="s">
        <v>16824</v>
      </c>
      <c r="N135" s="38" t="s">
        <v>16823</v>
      </c>
      <c r="O135" s="38" t="s">
        <v>11859</v>
      </c>
      <c r="P135" s="38" t="s">
        <v>16822</v>
      </c>
      <c r="Q135" s="38" t="s">
        <v>16821</v>
      </c>
      <c r="R135" s="38" t="s">
        <v>16820</v>
      </c>
      <c r="S135" s="38"/>
      <c r="T135" s="38"/>
      <c r="U135" s="38"/>
      <c r="V135" s="38"/>
      <c r="W135" s="38"/>
      <c r="X135" s="39" t="s">
        <v>16819</v>
      </c>
      <c r="Y135" s="38" t="s">
        <v>16818</v>
      </c>
      <c r="Z135" s="38"/>
    </row>
    <row r="136" spans="1:26" ht="12.75" customHeight="1">
      <c r="A136" s="38" t="s">
        <v>16817</v>
      </c>
      <c r="B136" s="39" t="s">
        <v>16816</v>
      </c>
      <c r="C136" s="38" t="s">
        <v>57</v>
      </c>
      <c r="D136" s="38" t="s">
        <v>1597</v>
      </c>
      <c r="E136" s="38"/>
      <c r="F136" s="39" t="s">
        <v>16815</v>
      </c>
      <c r="G136" s="40">
        <v>44551</v>
      </c>
      <c r="H136" s="38" t="s">
        <v>16814</v>
      </c>
      <c r="I136" s="38" t="s">
        <v>16813</v>
      </c>
      <c r="J136" s="38" t="s">
        <v>16812</v>
      </c>
      <c r="K136" s="38" t="s">
        <v>16811</v>
      </c>
      <c r="L136" s="38" t="s">
        <v>16810</v>
      </c>
      <c r="M136" s="38" t="s">
        <v>16809</v>
      </c>
      <c r="N136" s="38" t="s">
        <v>16808</v>
      </c>
      <c r="O136" s="38" t="s">
        <v>16807</v>
      </c>
      <c r="P136" s="38" t="s">
        <v>16806</v>
      </c>
      <c r="Q136" s="38" t="s">
        <v>16805</v>
      </c>
      <c r="R136" s="38"/>
      <c r="S136" s="38"/>
      <c r="T136" s="38"/>
      <c r="U136" s="38"/>
      <c r="V136" s="38"/>
      <c r="W136" s="38"/>
      <c r="X136" s="39" t="s">
        <v>16804</v>
      </c>
      <c r="Y136" s="38" t="s">
        <v>16803</v>
      </c>
      <c r="Z136" s="38"/>
    </row>
    <row r="137" spans="1:26" ht="12.75" customHeight="1">
      <c r="A137" s="38" t="s">
        <v>111</v>
      </c>
      <c r="B137" s="39" t="s">
        <v>1214</v>
      </c>
      <c r="C137" s="38" t="s">
        <v>57</v>
      </c>
      <c r="D137" s="38" t="s">
        <v>58</v>
      </c>
      <c r="E137" s="38"/>
      <c r="F137" s="39" t="s">
        <v>16802</v>
      </c>
      <c r="G137" s="40">
        <v>44375</v>
      </c>
      <c r="H137" s="38" t="s">
        <v>16801</v>
      </c>
      <c r="I137" s="38" t="s">
        <v>4323</v>
      </c>
      <c r="J137" s="38" t="s">
        <v>16800</v>
      </c>
      <c r="K137" s="38" t="s">
        <v>16799</v>
      </c>
      <c r="L137" s="38" t="s">
        <v>16798</v>
      </c>
      <c r="M137" s="38" t="s">
        <v>16797</v>
      </c>
      <c r="N137" s="38" t="s">
        <v>16796</v>
      </c>
      <c r="O137" s="38" t="s">
        <v>14509</v>
      </c>
      <c r="P137" s="38" t="s">
        <v>16795</v>
      </c>
      <c r="Q137" s="38" t="s">
        <v>16794</v>
      </c>
      <c r="R137" s="38" t="s">
        <v>1224</v>
      </c>
      <c r="S137" s="38" t="s">
        <v>16793</v>
      </c>
      <c r="T137" s="38" t="s">
        <v>16792</v>
      </c>
      <c r="U137" s="38" t="s">
        <v>16791</v>
      </c>
      <c r="V137" s="38" t="s">
        <v>16790</v>
      </c>
      <c r="W137" s="38"/>
      <c r="X137" s="39" t="s">
        <v>16789</v>
      </c>
      <c r="Y137" s="38" t="s">
        <v>5979</v>
      </c>
      <c r="Z137" s="38"/>
    </row>
    <row r="138" spans="1:26" ht="12.75" customHeight="1">
      <c r="A138" s="38" t="s">
        <v>213</v>
      </c>
      <c r="B138" s="39" t="s">
        <v>16788</v>
      </c>
      <c r="C138" s="38" t="s">
        <v>57</v>
      </c>
      <c r="D138" s="38" t="s">
        <v>1597</v>
      </c>
      <c r="E138" s="38"/>
      <c r="F138" s="39" t="s">
        <v>16787</v>
      </c>
      <c r="G138" s="40">
        <v>44328</v>
      </c>
      <c r="H138" s="38" t="s">
        <v>16786</v>
      </c>
      <c r="I138" s="38" t="s">
        <v>164</v>
      </c>
      <c r="J138" s="38" t="s">
        <v>16785</v>
      </c>
      <c r="K138" s="38" t="s">
        <v>16784</v>
      </c>
      <c r="L138" s="38" t="s">
        <v>16783</v>
      </c>
      <c r="M138" s="38" t="s">
        <v>16782</v>
      </c>
      <c r="N138" s="38" t="s">
        <v>16781</v>
      </c>
      <c r="O138" s="38" t="s">
        <v>11859</v>
      </c>
      <c r="P138" s="38" t="s">
        <v>16780</v>
      </c>
      <c r="Q138" s="38" t="s">
        <v>16779</v>
      </c>
      <c r="R138" s="38" t="s">
        <v>16778</v>
      </c>
      <c r="S138" s="38" t="s">
        <v>16777</v>
      </c>
      <c r="T138" s="38" t="s">
        <v>16776</v>
      </c>
      <c r="U138" s="38" t="s">
        <v>16775</v>
      </c>
      <c r="V138" s="38" t="s">
        <v>16774</v>
      </c>
      <c r="W138" s="38"/>
      <c r="X138" s="39" t="s">
        <v>16773</v>
      </c>
      <c r="Y138" s="38" t="s">
        <v>16772</v>
      </c>
      <c r="Z138" s="38"/>
    </row>
    <row r="139" spans="1:26" ht="12.75" customHeight="1">
      <c r="A139" s="38" t="s">
        <v>111</v>
      </c>
      <c r="B139" s="39" t="s">
        <v>16771</v>
      </c>
      <c r="C139" s="38" t="s">
        <v>57</v>
      </c>
      <c r="D139" s="38" t="s">
        <v>1597</v>
      </c>
      <c r="E139" s="38"/>
      <c r="F139" s="39" t="s">
        <v>16770</v>
      </c>
      <c r="G139" s="40">
        <v>44235</v>
      </c>
      <c r="H139" s="38" t="s">
        <v>16769</v>
      </c>
      <c r="I139" s="38" t="s">
        <v>961</v>
      </c>
      <c r="J139" s="38" t="s">
        <v>16768</v>
      </c>
      <c r="K139" s="38" t="s">
        <v>16767</v>
      </c>
      <c r="L139" s="38" t="s">
        <v>16766</v>
      </c>
      <c r="M139" s="38" t="s">
        <v>16765</v>
      </c>
      <c r="N139" s="38" t="s">
        <v>16764</v>
      </c>
      <c r="O139" s="38" t="s">
        <v>16763</v>
      </c>
      <c r="P139" s="38" t="s">
        <v>16762</v>
      </c>
      <c r="Q139" s="38" t="s">
        <v>16761</v>
      </c>
      <c r="R139" s="38" t="s">
        <v>16760</v>
      </c>
      <c r="S139" s="38" t="s">
        <v>16759</v>
      </c>
      <c r="T139" s="38"/>
      <c r="U139" s="38"/>
      <c r="V139" s="38"/>
      <c r="W139" s="38"/>
      <c r="X139" s="39" t="s">
        <v>16758</v>
      </c>
      <c r="Y139" s="38" t="s">
        <v>16757</v>
      </c>
      <c r="Z139" s="38"/>
    </row>
    <row r="140" spans="1:26" ht="12.75" customHeight="1">
      <c r="A140" s="38" t="s">
        <v>1118</v>
      </c>
      <c r="B140" s="39" t="s">
        <v>16756</v>
      </c>
      <c r="C140" s="38" t="s">
        <v>113</v>
      </c>
      <c r="D140" s="38" t="s">
        <v>74</v>
      </c>
      <c r="E140" s="38" t="s">
        <v>16755</v>
      </c>
      <c r="F140" s="39" t="s">
        <v>16754</v>
      </c>
      <c r="G140" s="40">
        <v>44418</v>
      </c>
      <c r="H140" s="38" t="s">
        <v>16753</v>
      </c>
      <c r="I140" s="38" t="s">
        <v>16752</v>
      </c>
      <c r="J140" s="38" t="s">
        <v>16751</v>
      </c>
      <c r="K140" s="38" t="s">
        <v>16750</v>
      </c>
      <c r="L140" s="38" t="s">
        <v>16749</v>
      </c>
      <c r="M140" s="38" t="s">
        <v>16748</v>
      </c>
      <c r="N140" s="38" t="s">
        <v>16747</v>
      </c>
      <c r="O140" s="38" t="s">
        <v>16746</v>
      </c>
      <c r="P140" s="38" t="s">
        <v>16745</v>
      </c>
      <c r="Q140" s="38" t="s">
        <v>12952</v>
      </c>
      <c r="R140" s="38"/>
      <c r="S140" s="38"/>
      <c r="T140" s="38"/>
      <c r="U140" s="38"/>
      <c r="V140" s="38"/>
      <c r="W140" s="38"/>
      <c r="X140" s="39" t="s">
        <v>16744</v>
      </c>
      <c r="Y140" s="38" t="s">
        <v>16743</v>
      </c>
      <c r="Z140" s="38"/>
    </row>
    <row r="141" spans="1:26" ht="12.75" customHeight="1">
      <c r="A141" s="38" t="s">
        <v>225</v>
      </c>
      <c r="B141" s="39" t="s">
        <v>3590</v>
      </c>
      <c r="C141" s="38" t="s">
        <v>113</v>
      </c>
      <c r="D141" s="38" t="s">
        <v>1597</v>
      </c>
      <c r="E141" s="38"/>
      <c r="F141" s="39" t="s">
        <v>16742</v>
      </c>
      <c r="G141" s="40">
        <v>44266</v>
      </c>
      <c r="H141" s="38" t="s">
        <v>16741</v>
      </c>
      <c r="I141" s="38" t="s">
        <v>1845</v>
      </c>
      <c r="J141" s="38" t="s">
        <v>16740</v>
      </c>
      <c r="K141" s="38" t="s">
        <v>16739</v>
      </c>
      <c r="L141" s="38" t="s">
        <v>16738</v>
      </c>
      <c r="M141" s="38" t="s">
        <v>16737</v>
      </c>
      <c r="N141" s="38" t="s">
        <v>16736</v>
      </c>
      <c r="O141" s="38" t="s">
        <v>11874</v>
      </c>
      <c r="P141" s="38" t="s">
        <v>16735</v>
      </c>
      <c r="Q141" s="38" t="s">
        <v>16734</v>
      </c>
      <c r="R141" s="38"/>
      <c r="S141" s="38"/>
      <c r="T141" s="38"/>
      <c r="U141" s="38"/>
      <c r="V141" s="38"/>
      <c r="W141" s="38"/>
      <c r="X141" s="39" t="s">
        <v>16733</v>
      </c>
      <c r="Y141" s="38" t="s">
        <v>16643</v>
      </c>
      <c r="Z141" s="38"/>
    </row>
    <row r="142" spans="1:26" ht="12.75" customHeight="1">
      <c r="A142" s="38" t="s">
        <v>16711</v>
      </c>
      <c r="B142" s="39" t="s">
        <v>16710</v>
      </c>
      <c r="C142" s="38" t="s">
        <v>57</v>
      </c>
      <c r="D142" s="38" t="s">
        <v>1597</v>
      </c>
      <c r="E142" s="38"/>
      <c r="F142" s="39" t="s">
        <v>16732</v>
      </c>
      <c r="G142" s="40">
        <v>44250</v>
      </c>
      <c r="H142" s="38" t="s">
        <v>16731</v>
      </c>
      <c r="I142" s="38" t="s">
        <v>2687</v>
      </c>
      <c r="J142" s="38" t="s">
        <v>16730</v>
      </c>
      <c r="K142" s="38" t="s">
        <v>16729</v>
      </c>
      <c r="L142" s="38" t="s">
        <v>16728</v>
      </c>
      <c r="M142" s="38" t="s">
        <v>16727</v>
      </c>
      <c r="N142" s="38" t="s">
        <v>16726</v>
      </c>
      <c r="O142" s="38" t="s">
        <v>11905</v>
      </c>
      <c r="P142" s="38" t="s">
        <v>16725</v>
      </c>
      <c r="Q142" s="38"/>
      <c r="R142" s="38"/>
      <c r="S142" s="38"/>
      <c r="T142" s="38"/>
      <c r="U142" s="38"/>
      <c r="V142" s="38"/>
      <c r="W142" s="38"/>
      <c r="X142" s="39" t="s">
        <v>16724</v>
      </c>
      <c r="Y142" s="38" t="s">
        <v>16723</v>
      </c>
      <c r="Z142" s="38"/>
    </row>
    <row r="143" spans="1:26" ht="12.75" customHeight="1">
      <c r="A143" s="38" t="s">
        <v>16711</v>
      </c>
      <c r="B143" s="39" t="s">
        <v>16710</v>
      </c>
      <c r="C143" s="38" t="s">
        <v>57</v>
      </c>
      <c r="D143" s="38" t="s">
        <v>1597</v>
      </c>
      <c r="E143" s="38"/>
      <c r="F143" s="39" t="s">
        <v>16722</v>
      </c>
      <c r="G143" s="40">
        <v>44327</v>
      </c>
      <c r="H143" s="38" t="s">
        <v>16721</v>
      </c>
      <c r="I143" s="38" t="s">
        <v>16720</v>
      </c>
      <c r="J143" s="38" t="s">
        <v>16719</v>
      </c>
      <c r="K143" s="38" t="s">
        <v>16718</v>
      </c>
      <c r="L143" s="38" t="s">
        <v>16717</v>
      </c>
      <c r="M143" s="38" t="s">
        <v>16716</v>
      </c>
      <c r="N143" s="38" t="s">
        <v>16715</v>
      </c>
      <c r="O143" s="38" t="s">
        <v>11905</v>
      </c>
      <c r="P143" s="38" t="s">
        <v>16714</v>
      </c>
      <c r="Q143" s="38"/>
      <c r="R143" s="38"/>
      <c r="S143" s="38"/>
      <c r="T143" s="38"/>
      <c r="U143" s="38"/>
      <c r="V143" s="38"/>
      <c r="W143" s="38"/>
      <c r="X143" s="39" t="s">
        <v>16713</v>
      </c>
      <c r="Y143" s="38" t="s">
        <v>16712</v>
      </c>
      <c r="Z143" s="38"/>
    </row>
    <row r="144" spans="1:26" ht="12.75" customHeight="1">
      <c r="A144" s="38" t="s">
        <v>16711</v>
      </c>
      <c r="B144" s="39" t="s">
        <v>16710</v>
      </c>
      <c r="C144" s="38" t="s">
        <v>57</v>
      </c>
      <c r="D144" s="38" t="s">
        <v>1597</v>
      </c>
      <c r="E144" s="38"/>
      <c r="F144" s="39" t="s">
        <v>16709</v>
      </c>
      <c r="G144" s="40">
        <v>44377</v>
      </c>
      <c r="H144" s="38" t="s">
        <v>16708</v>
      </c>
      <c r="I144" s="38" t="s">
        <v>2687</v>
      </c>
      <c r="J144" s="38" t="s">
        <v>16707</v>
      </c>
      <c r="K144" s="38" t="s">
        <v>16706</v>
      </c>
      <c r="L144" s="38" t="s">
        <v>16705</v>
      </c>
      <c r="M144" s="38" t="s">
        <v>16704</v>
      </c>
      <c r="N144" s="38" t="s">
        <v>16703</v>
      </c>
      <c r="O144" s="38" t="s">
        <v>11905</v>
      </c>
      <c r="P144" s="38" t="s">
        <v>16702</v>
      </c>
      <c r="Q144" s="38"/>
      <c r="R144" s="38"/>
      <c r="S144" s="38"/>
      <c r="T144" s="38"/>
      <c r="U144" s="38"/>
      <c r="V144" s="38"/>
      <c r="W144" s="38"/>
      <c r="X144" s="39" t="s">
        <v>16701</v>
      </c>
      <c r="Y144" s="38" t="s">
        <v>16700</v>
      </c>
      <c r="Z144" s="38"/>
    </row>
    <row r="145" spans="1:26" ht="12.75" customHeight="1">
      <c r="A145" s="38" t="s">
        <v>225</v>
      </c>
      <c r="B145" s="39" t="s">
        <v>16699</v>
      </c>
      <c r="C145" s="38" t="s">
        <v>57</v>
      </c>
      <c r="D145" s="38" t="s">
        <v>1597</v>
      </c>
      <c r="E145" s="38"/>
      <c r="F145" s="39" t="s">
        <v>16698</v>
      </c>
      <c r="G145" s="40">
        <v>44454</v>
      </c>
      <c r="H145" s="38" t="s">
        <v>16697</v>
      </c>
      <c r="I145" s="38" t="s">
        <v>2952</v>
      </c>
      <c r="J145" s="38" t="s">
        <v>16696</v>
      </c>
      <c r="K145" s="38" t="s">
        <v>16695</v>
      </c>
      <c r="L145" s="38" t="s">
        <v>16694</v>
      </c>
      <c r="M145" s="38" t="s">
        <v>16693</v>
      </c>
      <c r="N145" s="38" t="s">
        <v>16692</v>
      </c>
      <c r="O145" s="38" t="s">
        <v>11874</v>
      </c>
      <c r="P145" s="38" t="s">
        <v>16691</v>
      </c>
      <c r="Q145" s="38"/>
      <c r="R145" s="38"/>
      <c r="S145" s="38"/>
      <c r="T145" s="38"/>
      <c r="U145" s="38"/>
      <c r="V145" s="38"/>
      <c r="W145" s="38"/>
      <c r="X145" s="39" t="s">
        <v>16690</v>
      </c>
      <c r="Y145" s="38" t="s">
        <v>16689</v>
      </c>
      <c r="Z145" s="38"/>
    </row>
    <row r="146" spans="1:26" ht="12.75" customHeight="1">
      <c r="A146" s="38" t="s">
        <v>628</v>
      </c>
      <c r="B146" s="39" t="s">
        <v>1783</v>
      </c>
      <c r="C146" s="38" t="s">
        <v>113</v>
      </c>
      <c r="D146" s="38" t="s">
        <v>1597</v>
      </c>
      <c r="E146" s="38"/>
      <c r="F146" s="39" t="s">
        <v>16688</v>
      </c>
      <c r="G146" s="40">
        <v>44378</v>
      </c>
      <c r="H146" s="38" t="s">
        <v>16687</v>
      </c>
      <c r="I146" s="38" t="s">
        <v>16686</v>
      </c>
      <c r="J146" s="38" t="s">
        <v>16685</v>
      </c>
      <c r="K146" s="38" t="s">
        <v>16684</v>
      </c>
      <c r="L146" s="38" t="s">
        <v>16683</v>
      </c>
      <c r="M146" s="38" t="s">
        <v>16682</v>
      </c>
      <c r="N146" s="38" t="s">
        <v>16681</v>
      </c>
      <c r="O146" s="38" t="s">
        <v>11874</v>
      </c>
      <c r="P146" s="38" t="s">
        <v>16680</v>
      </c>
      <c r="Q146" s="38"/>
      <c r="R146" s="38"/>
      <c r="S146" s="38"/>
      <c r="T146" s="38"/>
      <c r="U146" s="38"/>
      <c r="V146" s="38"/>
      <c r="W146" s="38"/>
      <c r="X146" s="39" t="s">
        <v>16679</v>
      </c>
      <c r="Y146" s="38" t="s">
        <v>16678</v>
      </c>
      <c r="Z146" s="38"/>
    </row>
    <row r="147" spans="1:26" ht="12.75" customHeight="1">
      <c r="A147" s="38" t="s">
        <v>628</v>
      </c>
      <c r="B147" s="39" t="s">
        <v>16677</v>
      </c>
      <c r="C147" s="38" t="s">
        <v>57</v>
      </c>
      <c r="D147" s="38" t="s">
        <v>1597</v>
      </c>
      <c r="E147" s="38"/>
      <c r="F147" s="39" t="s">
        <v>16676</v>
      </c>
      <c r="G147" s="40">
        <v>44469</v>
      </c>
      <c r="H147" s="38" t="s">
        <v>16675</v>
      </c>
      <c r="I147" s="38" t="s">
        <v>16674</v>
      </c>
      <c r="J147" s="38" t="s">
        <v>16673</v>
      </c>
      <c r="K147" s="38" t="s">
        <v>16672</v>
      </c>
      <c r="L147" s="38" t="s">
        <v>16671</v>
      </c>
      <c r="M147" s="38" t="s">
        <v>16670</v>
      </c>
      <c r="N147" s="38" t="s">
        <v>16669</v>
      </c>
      <c r="O147" s="38" t="s">
        <v>11874</v>
      </c>
      <c r="P147" s="38" t="s">
        <v>16668</v>
      </c>
      <c r="Q147" s="38"/>
      <c r="R147" s="38"/>
      <c r="S147" s="38"/>
      <c r="T147" s="38"/>
      <c r="U147" s="38"/>
      <c r="V147" s="38"/>
      <c r="W147" s="38"/>
      <c r="X147" s="39" t="s">
        <v>16667</v>
      </c>
      <c r="Y147" s="38" t="s">
        <v>16666</v>
      </c>
      <c r="Z147" s="38"/>
    </row>
    <row r="148" spans="1:26" ht="12.75" customHeight="1">
      <c r="A148" s="38" t="s">
        <v>628</v>
      </c>
      <c r="B148" s="39" t="s">
        <v>16665</v>
      </c>
      <c r="C148" s="38" t="s">
        <v>113</v>
      </c>
      <c r="D148" s="38" t="s">
        <v>1597</v>
      </c>
      <c r="E148" s="38"/>
      <c r="F148" s="39" t="s">
        <v>16664</v>
      </c>
      <c r="G148" s="40">
        <v>44266</v>
      </c>
      <c r="H148" s="38" t="s">
        <v>16663</v>
      </c>
      <c r="I148" s="38" t="s">
        <v>16662</v>
      </c>
      <c r="J148" s="38" t="s">
        <v>16661</v>
      </c>
      <c r="K148" s="38" t="s">
        <v>16660</v>
      </c>
      <c r="L148" s="38" t="s">
        <v>16659</v>
      </c>
      <c r="M148" s="38" t="s">
        <v>16658</v>
      </c>
      <c r="N148" s="38" t="s">
        <v>16657</v>
      </c>
      <c r="O148" s="38" t="s">
        <v>11874</v>
      </c>
      <c r="P148" s="38" t="s">
        <v>16656</v>
      </c>
      <c r="Q148" s="38" t="s">
        <v>16655</v>
      </c>
      <c r="R148" s="38"/>
      <c r="S148" s="38"/>
      <c r="T148" s="38"/>
      <c r="U148" s="38"/>
      <c r="V148" s="38"/>
      <c r="W148" s="38"/>
      <c r="X148" s="39" t="s">
        <v>16654</v>
      </c>
      <c r="Y148" s="38" t="s">
        <v>16653</v>
      </c>
      <c r="Z148" s="38"/>
    </row>
    <row r="149" spans="1:26" ht="12.75" customHeight="1">
      <c r="A149" s="38" t="s">
        <v>225</v>
      </c>
      <c r="B149" s="39" t="s">
        <v>3590</v>
      </c>
      <c r="C149" s="38" t="s">
        <v>113</v>
      </c>
      <c r="D149" s="38" t="s">
        <v>1597</v>
      </c>
      <c r="E149" s="38"/>
      <c r="F149" s="39" t="s">
        <v>16652</v>
      </c>
      <c r="G149" s="40">
        <v>44512</v>
      </c>
      <c r="H149" s="38" t="s">
        <v>16651</v>
      </c>
      <c r="I149" s="38" t="s">
        <v>1845</v>
      </c>
      <c r="J149" s="38" t="s">
        <v>16650</v>
      </c>
      <c r="K149" s="38" t="s">
        <v>16649</v>
      </c>
      <c r="L149" s="38" t="s">
        <v>16648</v>
      </c>
      <c r="M149" s="38" t="s">
        <v>16647</v>
      </c>
      <c r="N149" s="38" t="s">
        <v>16646</v>
      </c>
      <c r="O149" s="38" t="s">
        <v>11888</v>
      </c>
      <c r="P149" s="38" t="s">
        <v>16645</v>
      </c>
      <c r="Q149" s="38"/>
      <c r="R149" s="38"/>
      <c r="S149" s="38"/>
      <c r="T149" s="38"/>
      <c r="U149" s="38"/>
      <c r="V149" s="38"/>
      <c r="W149" s="38"/>
      <c r="X149" s="39" t="s">
        <v>16644</v>
      </c>
      <c r="Y149" s="38" t="s">
        <v>16643</v>
      </c>
      <c r="Z149" s="38"/>
    </row>
    <row r="150" spans="1:26" ht="12.75" customHeight="1">
      <c r="A150" s="38" t="s">
        <v>1758</v>
      </c>
      <c r="B150" s="39" t="s">
        <v>16642</v>
      </c>
      <c r="C150" s="38" t="s">
        <v>113</v>
      </c>
      <c r="D150" s="38" t="s">
        <v>1597</v>
      </c>
      <c r="E150" s="38"/>
      <c r="F150" s="39" t="s">
        <v>16641</v>
      </c>
      <c r="G150" s="40">
        <v>44339</v>
      </c>
      <c r="H150" s="38" t="s">
        <v>16640</v>
      </c>
      <c r="I150" s="38" t="s">
        <v>148</v>
      </c>
      <c r="J150" s="38" t="s">
        <v>16639</v>
      </c>
      <c r="K150" s="38" t="s">
        <v>16638</v>
      </c>
      <c r="L150" s="38" t="s">
        <v>16637</v>
      </c>
      <c r="M150" s="38" t="s">
        <v>16636</v>
      </c>
      <c r="N150" s="38" t="s">
        <v>16635</v>
      </c>
      <c r="O150" s="38" t="s">
        <v>11859</v>
      </c>
      <c r="P150" s="38" t="s">
        <v>16634</v>
      </c>
      <c r="Q150" s="38" t="s">
        <v>16633</v>
      </c>
      <c r="R150" s="38"/>
      <c r="S150" s="38"/>
      <c r="T150" s="38"/>
      <c r="U150" s="38"/>
      <c r="V150" s="38"/>
      <c r="W150" s="38"/>
      <c r="X150" s="39" t="s">
        <v>16632</v>
      </c>
      <c r="Y150" s="38" t="s">
        <v>16631</v>
      </c>
      <c r="Z150" s="38"/>
    </row>
    <row r="151" spans="1:26" ht="12.75" customHeight="1">
      <c r="A151" s="38" t="s">
        <v>908</v>
      </c>
      <c r="B151" s="39" t="s">
        <v>16630</v>
      </c>
      <c r="C151" s="38" t="s">
        <v>113</v>
      </c>
      <c r="D151" s="38" t="s">
        <v>1597</v>
      </c>
      <c r="E151" s="38"/>
      <c r="F151" s="39" t="s">
        <v>16629</v>
      </c>
      <c r="G151" s="40">
        <v>44553</v>
      </c>
      <c r="H151" s="38" t="s">
        <v>16628</v>
      </c>
      <c r="I151" s="38" t="s">
        <v>16627</v>
      </c>
      <c r="J151" s="38" t="s">
        <v>16626</v>
      </c>
      <c r="K151" s="38" t="s">
        <v>16625</v>
      </c>
      <c r="L151" s="38" t="s">
        <v>16624</v>
      </c>
      <c r="M151" s="38" t="s">
        <v>16623</v>
      </c>
      <c r="N151" s="38" t="s">
        <v>16622</v>
      </c>
      <c r="O151" s="38" t="s">
        <v>16621</v>
      </c>
      <c r="P151" s="38" t="s">
        <v>16620</v>
      </c>
      <c r="Q151" s="38"/>
      <c r="R151" s="38"/>
      <c r="S151" s="38"/>
      <c r="T151" s="38"/>
      <c r="U151" s="38"/>
      <c r="V151" s="38"/>
      <c r="W151" s="38"/>
      <c r="X151" s="39" t="s">
        <v>16619</v>
      </c>
      <c r="Y151" s="38" t="s">
        <v>16618</v>
      </c>
      <c r="Z151" s="38"/>
    </row>
    <row r="152" spans="1:26" ht="12.75" customHeight="1">
      <c r="A152" s="38" t="s">
        <v>178</v>
      </c>
      <c r="B152" s="39" t="s">
        <v>16617</v>
      </c>
      <c r="C152" s="38" t="s">
        <v>57</v>
      </c>
      <c r="D152" s="38" t="s">
        <v>1597</v>
      </c>
      <c r="E152" s="38"/>
      <c r="F152" s="39" t="s">
        <v>16616</v>
      </c>
      <c r="G152" s="40">
        <v>44517</v>
      </c>
      <c r="H152" s="38" t="s">
        <v>16615</v>
      </c>
      <c r="I152" s="38" t="s">
        <v>198</v>
      </c>
      <c r="J152" s="38" t="s">
        <v>16614</v>
      </c>
      <c r="K152" s="38" t="s">
        <v>16613</v>
      </c>
      <c r="L152" s="38" t="s">
        <v>16612</v>
      </c>
      <c r="M152" s="38" t="s">
        <v>16611</v>
      </c>
      <c r="N152" s="38" t="s">
        <v>16610</v>
      </c>
      <c r="O152" s="38" t="s">
        <v>11859</v>
      </c>
      <c r="P152" s="38" t="s">
        <v>16609</v>
      </c>
      <c r="Q152" s="38" t="s">
        <v>16608</v>
      </c>
      <c r="R152" s="38" t="s">
        <v>16607</v>
      </c>
      <c r="S152" s="38" t="s">
        <v>16606</v>
      </c>
      <c r="T152" s="38" t="s">
        <v>16605</v>
      </c>
      <c r="U152" s="38" t="s">
        <v>16604</v>
      </c>
      <c r="V152" s="38" t="s">
        <v>16603</v>
      </c>
      <c r="W152" s="38"/>
      <c r="X152" s="39" t="s">
        <v>16602</v>
      </c>
      <c r="Y152" s="38" t="s">
        <v>16601</v>
      </c>
      <c r="Z152" s="38"/>
    </row>
    <row r="153" spans="1:26" ht="12.75" customHeight="1">
      <c r="A153" s="38" t="s">
        <v>178</v>
      </c>
      <c r="B153" s="39" t="s">
        <v>16600</v>
      </c>
      <c r="C153" s="38" t="s">
        <v>57</v>
      </c>
      <c r="D153" s="38" t="s">
        <v>1597</v>
      </c>
      <c r="E153" s="38"/>
      <c r="F153" s="39" t="s">
        <v>16599</v>
      </c>
      <c r="G153" s="40">
        <v>44265</v>
      </c>
      <c r="H153" s="38" t="s">
        <v>16598</v>
      </c>
      <c r="I153" s="38" t="s">
        <v>16597</v>
      </c>
      <c r="J153" s="38" t="s">
        <v>16596</v>
      </c>
      <c r="K153" s="38" t="s">
        <v>16595</v>
      </c>
      <c r="L153" s="38" t="s">
        <v>16594</v>
      </c>
      <c r="M153" s="38" t="s">
        <v>16593</v>
      </c>
      <c r="N153" s="38" t="s">
        <v>16592</v>
      </c>
      <c r="O153" s="38" t="s">
        <v>16591</v>
      </c>
      <c r="P153" s="38" t="s">
        <v>16590</v>
      </c>
      <c r="Q153" s="38" t="s">
        <v>16589</v>
      </c>
      <c r="R153" s="38" t="s">
        <v>16588</v>
      </c>
      <c r="S153" s="38" t="s">
        <v>16587</v>
      </c>
      <c r="T153" s="38" t="s">
        <v>16586</v>
      </c>
      <c r="U153" s="38" t="s">
        <v>16585</v>
      </c>
      <c r="V153" s="38" t="s">
        <v>16584</v>
      </c>
      <c r="W153" s="38"/>
      <c r="X153" s="39" t="s">
        <v>16583</v>
      </c>
      <c r="Y153" s="38" t="s">
        <v>16582</v>
      </c>
      <c r="Z153" s="38"/>
    </row>
    <row r="154" spans="1:26" ht="12.75" customHeight="1">
      <c r="A154" s="38" t="s">
        <v>957</v>
      </c>
      <c r="B154" s="39" t="s">
        <v>16581</v>
      </c>
      <c r="C154" s="38" t="s">
        <v>57</v>
      </c>
      <c r="D154" s="38" t="s">
        <v>1597</v>
      </c>
      <c r="E154" s="38"/>
      <c r="F154" s="39" t="s">
        <v>16580</v>
      </c>
      <c r="G154" s="40">
        <v>44553</v>
      </c>
      <c r="H154" s="38" t="s">
        <v>16579</v>
      </c>
      <c r="I154" s="38" t="s">
        <v>148</v>
      </c>
      <c r="J154" s="38" t="s">
        <v>16578</v>
      </c>
      <c r="K154" s="38" t="s">
        <v>16577</v>
      </c>
      <c r="L154" s="38" t="s">
        <v>16576</v>
      </c>
      <c r="M154" s="38" t="s">
        <v>16575</v>
      </c>
      <c r="N154" s="38" t="s">
        <v>16574</v>
      </c>
      <c r="O154" s="38" t="s">
        <v>12264</v>
      </c>
      <c r="P154" s="38" t="s">
        <v>16573</v>
      </c>
      <c r="Q154" s="38"/>
      <c r="R154" s="38"/>
      <c r="S154" s="38"/>
      <c r="T154" s="38"/>
      <c r="U154" s="38"/>
      <c r="V154" s="38"/>
      <c r="W154" s="38"/>
      <c r="X154" s="39" t="s">
        <v>16572</v>
      </c>
      <c r="Y154" s="38" t="s">
        <v>16571</v>
      </c>
      <c r="Z154" s="38"/>
    </row>
    <row r="155" spans="1:26" ht="12.75" customHeight="1">
      <c r="A155" s="38" t="s">
        <v>628</v>
      </c>
      <c r="B155" s="39" t="s">
        <v>7378</v>
      </c>
      <c r="C155" s="38" t="s">
        <v>113</v>
      </c>
      <c r="D155" s="38" t="s">
        <v>1597</v>
      </c>
      <c r="E155" s="38"/>
      <c r="F155" s="39" t="s">
        <v>16570</v>
      </c>
      <c r="G155" s="40">
        <v>44263</v>
      </c>
      <c r="H155" s="38" t="s">
        <v>16569</v>
      </c>
      <c r="I155" s="38" t="s">
        <v>16568</v>
      </c>
      <c r="J155" s="38" t="s">
        <v>16567</v>
      </c>
      <c r="K155" s="38" t="s">
        <v>16566</v>
      </c>
      <c r="L155" s="38" t="s">
        <v>16565</v>
      </c>
      <c r="M155" s="38" t="s">
        <v>16564</v>
      </c>
      <c r="N155" s="38" t="s">
        <v>16563</v>
      </c>
      <c r="O155" s="38" t="s">
        <v>11888</v>
      </c>
      <c r="P155" s="38" t="s">
        <v>16562</v>
      </c>
      <c r="Q155" s="38" t="s">
        <v>16561</v>
      </c>
      <c r="R155" s="38"/>
      <c r="S155" s="38"/>
      <c r="T155" s="38"/>
      <c r="U155" s="38"/>
      <c r="V155" s="38"/>
      <c r="W155" s="38"/>
      <c r="X155" s="39" t="s">
        <v>16560</v>
      </c>
      <c r="Y155" s="38" t="s">
        <v>16559</v>
      </c>
      <c r="Z155" s="38"/>
    </row>
    <row r="156" spans="1:26" ht="12.75" customHeight="1">
      <c r="A156" s="38" t="s">
        <v>628</v>
      </c>
      <c r="B156" s="39" t="s">
        <v>15973</v>
      </c>
      <c r="C156" s="38" t="s">
        <v>113</v>
      </c>
      <c r="D156" s="38" t="s">
        <v>1597</v>
      </c>
      <c r="E156" s="38"/>
      <c r="F156" s="39" t="s">
        <v>16558</v>
      </c>
      <c r="G156" s="40">
        <v>44522</v>
      </c>
      <c r="H156" s="38" t="s">
        <v>16557</v>
      </c>
      <c r="I156" s="38" t="s">
        <v>16556</v>
      </c>
      <c r="J156" s="38" t="s">
        <v>16555</v>
      </c>
      <c r="K156" s="38" t="s">
        <v>16554</v>
      </c>
      <c r="L156" s="38" t="s">
        <v>16553</v>
      </c>
      <c r="M156" s="38" t="s">
        <v>16552</v>
      </c>
      <c r="N156" s="38" t="s">
        <v>16551</v>
      </c>
      <c r="O156" s="38" t="s">
        <v>11888</v>
      </c>
      <c r="P156" s="38" t="s">
        <v>16550</v>
      </c>
      <c r="Q156" s="38"/>
      <c r="R156" s="38"/>
      <c r="S156" s="38"/>
      <c r="T156" s="38"/>
      <c r="U156" s="38"/>
      <c r="V156" s="38"/>
      <c r="W156" s="38"/>
      <c r="X156" s="39" t="s">
        <v>16549</v>
      </c>
      <c r="Y156" s="38" t="s">
        <v>16548</v>
      </c>
      <c r="Z156" s="38"/>
    </row>
    <row r="157" spans="1:26" ht="12.75" customHeight="1">
      <c r="A157" s="38" t="s">
        <v>628</v>
      </c>
      <c r="B157" s="39" t="s">
        <v>15973</v>
      </c>
      <c r="C157" s="38" t="s">
        <v>113</v>
      </c>
      <c r="D157" s="38" t="s">
        <v>1597</v>
      </c>
      <c r="E157" s="38"/>
      <c r="F157" s="39" t="s">
        <v>16547</v>
      </c>
      <c r="G157" s="40">
        <v>44421</v>
      </c>
      <c r="H157" s="38" t="s">
        <v>16546</v>
      </c>
      <c r="I157" s="38" t="s">
        <v>4024</v>
      </c>
      <c r="J157" s="38" t="s">
        <v>16545</v>
      </c>
      <c r="K157" s="38" t="s">
        <v>16544</v>
      </c>
      <c r="L157" s="38" t="s">
        <v>16543</v>
      </c>
      <c r="M157" s="38" t="s">
        <v>16542</v>
      </c>
      <c r="N157" s="38" t="s">
        <v>16541</v>
      </c>
      <c r="O157" s="38" t="s">
        <v>11888</v>
      </c>
      <c r="P157" s="38" t="s">
        <v>16540</v>
      </c>
      <c r="Q157" s="38"/>
      <c r="R157" s="38"/>
      <c r="S157" s="38"/>
      <c r="T157" s="38"/>
      <c r="U157" s="38"/>
      <c r="V157" s="38"/>
      <c r="W157" s="38"/>
      <c r="X157" s="39" t="s">
        <v>16539</v>
      </c>
      <c r="Y157" s="38" t="s">
        <v>16538</v>
      </c>
      <c r="Z157" s="38"/>
    </row>
    <row r="158" spans="1:26" ht="12.75" customHeight="1">
      <c r="A158" s="38" t="s">
        <v>3070</v>
      </c>
      <c r="B158" s="39" t="s">
        <v>16537</v>
      </c>
      <c r="C158" s="38" t="s">
        <v>57</v>
      </c>
      <c r="D158" s="38" t="s">
        <v>1597</v>
      </c>
      <c r="E158" s="38"/>
      <c r="F158" s="39" t="s">
        <v>16536</v>
      </c>
      <c r="G158" s="40">
        <v>44386</v>
      </c>
      <c r="H158" s="38" t="s">
        <v>16535</v>
      </c>
      <c r="I158" s="38" t="s">
        <v>16534</v>
      </c>
      <c r="J158" s="38" t="s">
        <v>16533</v>
      </c>
      <c r="K158" s="38" t="s">
        <v>16532</v>
      </c>
      <c r="L158" s="38" t="s">
        <v>16531</v>
      </c>
      <c r="M158" s="38" t="s">
        <v>16530</v>
      </c>
      <c r="N158" s="38" t="s">
        <v>16529</v>
      </c>
      <c r="O158" s="38" t="s">
        <v>13066</v>
      </c>
      <c r="P158" s="38" t="s">
        <v>16528</v>
      </c>
      <c r="Q158" s="38"/>
      <c r="R158" s="38"/>
      <c r="S158" s="38"/>
      <c r="T158" s="38"/>
      <c r="U158" s="38"/>
      <c r="V158" s="38"/>
      <c r="W158" s="38"/>
      <c r="X158" s="39" t="s">
        <v>16527</v>
      </c>
      <c r="Y158" s="38" t="s">
        <v>16526</v>
      </c>
      <c r="Z158" s="38"/>
    </row>
    <row r="159" spans="1:26" ht="12.75" customHeight="1">
      <c r="A159" s="38" t="s">
        <v>908</v>
      </c>
      <c r="B159" s="39" t="s">
        <v>7107</v>
      </c>
      <c r="C159" s="38" t="s">
        <v>113</v>
      </c>
      <c r="D159" s="38" t="s">
        <v>1597</v>
      </c>
      <c r="E159" s="38"/>
      <c r="F159" s="39" t="s">
        <v>16525</v>
      </c>
      <c r="G159" s="40">
        <v>44261</v>
      </c>
      <c r="H159" s="38" t="s">
        <v>16524</v>
      </c>
      <c r="I159" s="38" t="s">
        <v>12761</v>
      </c>
      <c r="J159" s="38" t="s">
        <v>16523</v>
      </c>
      <c r="K159" s="38" t="s">
        <v>16522</v>
      </c>
      <c r="L159" s="38" t="s">
        <v>16521</v>
      </c>
      <c r="M159" s="38" t="s">
        <v>16520</v>
      </c>
      <c r="N159" s="38" t="s">
        <v>16519</v>
      </c>
      <c r="O159" s="38" t="s">
        <v>15434</v>
      </c>
      <c r="P159" s="38" t="s">
        <v>16518</v>
      </c>
      <c r="Q159" s="38"/>
      <c r="R159" s="38"/>
      <c r="S159" s="38"/>
      <c r="T159" s="38"/>
      <c r="U159" s="38"/>
      <c r="V159" s="38"/>
      <c r="W159" s="38"/>
      <c r="X159" s="39" t="s">
        <v>16517</v>
      </c>
      <c r="Y159" s="38" t="s">
        <v>16516</v>
      </c>
      <c r="Z159" s="38"/>
    </row>
    <row r="160" spans="1:26" ht="12.75" customHeight="1">
      <c r="A160" s="38" t="s">
        <v>908</v>
      </c>
      <c r="B160" s="39" t="s">
        <v>7107</v>
      </c>
      <c r="C160" s="38" t="s">
        <v>113</v>
      </c>
      <c r="D160" s="38" t="s">
        <v>1597</v>
      </c>
      <c r="E160" s="38"/>
      <c r="F160" s="39" t="s">
        <v>16515</v>
      </c>
      <c r="G160" s="40">
        <v>44472</v>
      </c>
      <c r="H160" s="38" t="s">
        <v>16514</v>
      </c>
      <c r="I160" s="38" t="s">
        <v>5407</v>
      </c>
      <c r="J160" s="38" t="s">
        <v>16513</v>
      </c>
      <c r="K160" s="38" t="s">
        <v>16512</v>
      </c>
      <c r="L160" s="38" t="s">
        <v>16511</v>
      </c>
      <c r="M160" s="38" t="s">
        <v>16510</v>
      </c>
      <c r="N160" s="38" t="s">
        <v>16509</v>
      </c>
      <c r="O160" s="38" t="s">
        <v>15434</v>
      </c>
      <c r="P160" s="38" t="s">
        <v>16508</v>
      </c>
      <c r="Q160" s="38"/>
      <c r="R160" s="38"/>
      <c r="S160" s="38"/>
      <c r="T160" s="38"/>
      <c r="U160" s="38"/>
      <c r="V160" s="38"/>
      <c r="W160" s="38"/>
      <c r="X160" s="39" t="s">
        <v>16507</v>
      </c>
      <c r="Y160" s="38" t="s">
        <v>16506</v>
      </c>
      <c r="Z160" s="38"/>
    </row>
    <row r="161" spans="1:26" ht="12.75" customHeight="1">
      <c r="A161" s="38" t="s">
        <v>908</v>
      </c>
      <c r="B161" s="39" t="s">
        <v>7107</v>
      </c>
      <c r="C161" s="38" t="s">
        <v>113</v>
      </c>
      <c r="D161" s="38" t="s">
        <v>1597</v>
      </c>
      <c r="E161" s="38"/>
      <c r="F161" s="39" t="s">
        <v>16505</v>
      </c>
      <c r="G161" s="40">
        <v>44318</v>
      </c>
      <c r="H161" s="38" t="s">
        <v>16504</v>
      </c>
      <c r="I161" s="38" t="s">
        <v>16503</v>
      </c>
      <c r="J161" s="38" t="s">
        <v>16502</v>
      </c>
      <c r="K161" s="38" t="s">
        <v>16501</v>
      </c>
      <c r="L161" s="38" t="s">
        <v>16500</v>
      </c>
      <c r="M161" s="38" t="s">
        <v>16499</v>
      </c>
      <c r="N161" s="38" t="s">
        <v>16498</v>
      </c>
      <c r="O161" s="38" t="s">
        <v>15434</v>
      </c>
      <c r="P161" s="38" t="s">
        <v>16497</v>
      </c>
      <c r="Q161" s="38"/>
      <c r="R161" s="38"/>
      <c r="S161" s="38"/>
      <c r="T161" s="38"/>
      <c r="U161" s="38"/>
      <c r="V161" s="38"/>
      <c r="W161" s="38"/>
      <c r="X161" s="39" t="s">
        <v>16496</v>
      </c>
      <c r="Y161" s="38" t="s">
        <v>16495</v>
      </c>
      <c r="Z161" s="38"/>
    </row>
    <row r="162" spans="1:26" ht="12.75" customHeight="1">
      <c r="A162" s="38" t="s">
        <v>1758</v>
      </c>
      <c r="B162" s="39" t="s">
        <v>2803</v>
      </c>
      <c r="C162" s="38" t="s">
        <v>57</v>
      </c>
      <c r="D162" s="38" t="s">
        <v>1597</v>
      </c>
      <c r="E162" s="38"/>
      <c r="F162" s="39" t="s">
        <v>16494</v>
      </c>
      <c r="G162" s="40">
        <v>44326</v>
      </c>
      <c r="H162" s="38" t="s">
        <v>2102</v>
      </c>
      <c r="I162" s="38" t="s">
        <v>3919</v>
      </c>
      <c r="J162" s="38" t="s">
        <v>16493</v>
      </c>
      <c r="K162" s="38" t="s">
        <v>16492</v>
      </c>
      <c r="L162" s="38" t="s">
        <v>16491</v>
      </c>
      <c r="M162" s="38" t="s">
        <v>16490</v>
      </c>
      <c r="N162" s="38" t="s">
        <v>16489</v>
      </c>
      <c r="O162" s="38" t="s">
        <v>11859</v>
      </c>
      <c r="P162" s="38" t="s">
        <v>16488</v>
      </c>
      <c r="Q162" s="38"/>
      <c r="R162" s="38"/>
      <c r="S162" s="38"/>
      <c r="T162" s="38"/>
      <c r="U162" s="38"/>
      <c r="V162" s="38"/>
      <c r="W162" s="38"/>
      <c r="X162" s="39" t="s">
        <v>16487</v>
      </c>
      <c r="Y162" s="38" t="s">
        <v>16486</v>
      </c>
      <c r="Z162" s="38"/>
    </row>
    <row r="163" spans="1:26" ht="12.75" customHeight="1">
      <c r="A163" s="38" t="s">
        <v>5975</v>
      </c>
      <c r="B163" s="39" t="s">
        <v>16485</v>
      </c>
      <c r="C163" s="38" t="s">
        <v>113</v>
      </c>
      <c r="D163" s="38" t="s">
        <v>1597</v>
      </c>
      <c r="E163" s="38"/>
      <c r="F163" s="39" t="s">
        <v>16484</v>
      </c>
      <c r="G163" s="40">
        <v>44229</v>
      </c>
      <c r="H163" s="38" t="s">
        <v>16483</v>
      </c>
      <c r="I163" s="38" t="s">
        <v>16482</v>
      </c>
      <c r="J163" s="38" t="s">
        <v>16481</v>
      </c>
      <c r="K163" s="38" t="s">
        <v>16480</v>
      </c>
      <c r="L163" s="38" t="s">
        <v>16479</v>
      </c>
      <c r="M163" s="38" t="s">
        <v>16478</v>
      </c>
      <c r="N163" s="38" t="s">
        <v>16477</v>
      </c>
      <c r="O163" s="38" t="s">
        <v>16476</v>
      </c>
      <c r="P163" s="38" t="s">
        <v>16475</v>
      </c>
      <c r="Q163" s="38" t="s">
        <v>16474</v>
      </c>
      <c r="R163" s="38" t="s">
        <v>16473</v>
      </c>
      <c r="S163" s="38" t="s">
        <v>16472</v>
      </c>
      <c r="T163" s="38"/>
      <c r="U163" s="38"/>
      <c r="V163" s="38"/>
      <c r="W163" s="38"/>
      <c r="X163" s="39" t="s">
        <v>16471</v>
      </c>
      <c r="Y163" s="38" t="s">
        <v>16470</v>
      </c>
      <c r="Z163" s="38"/>
    </row>
    <row r="164" spans="1:26" ht="12.75" customHeight="1">
      <c r="A164" s="38" t="s">
        <v>460</v>
      </c>
      <c r="B164" s="39" t="s">
        <v>16469</v>
      </c>
      <c r="C164" s="38" t="s">
        <v>113</v>
      </c>
      <c r="D164" s="38" t="s">
        <v>58</v>
      </c>
      <c r="E164" s="38"/>
      <c r="F164" s="39" t="s">
        <v>16468</v>
      </c>
      <c r="G164" s="40">
        <v>44503</v>
      </c>
      <c r="H164" s="38" t="s">
        <v>16467</v>
      </c>
      <c r="I164" s="38" t="s">
        <v>16466</v>
      </c>
      <c r="J164" s="38" t="s">
        <v>16465</v>
      </c>
      <c r="K164" s="38" t="s">
        <v>16464</v>
      </c>
      <c r="L164" s="38" t="s">
        <v>16463</v>
      </c>
      <c r="M164" s="38" t="s">
        <v>16462</v>
      </c>
      <c r="N164" s="38" t="s">
        <v>16461</v>
      </c>
      <c r="O164" s="38" t="s">
        <v>11859</v>
      </c>
      <c r="P164" s="38" t="s">
        <v>16460</v>
      </c>
      <c r="Q164" s="38" t="s">
        <v>16459</v>
      </c>
      <c r="R164" s="38"/>
      <c r="S164" s="38"/>
      <c r="T164" s="38"/>
      <c r="U164" s="38"/>
      <c r="V164" s="38"/>
      <c r="W164" s="38"/>
      <c r="X164" s="39" t="s">
        <v>16458</v>
      </c>
      <c r="Y164" s="38" t="s">
        <v>16457</v>
      </c>
      <c r="Z164" s="38"/>
    </row>
    <row r="165" spans="1:26" ht="12.75" customHeight="1">
      <c r="A165" s="38" t="s">
        <v>957</v>
      </c>
      <c r="B165" s="39" t="s">
        <v>16456</v>
      </c>
      <c r="C165" s="38" t="s">
        <v>57</v>
      </c>
      <c r="D165" s="38" t="s">
        <v>1597</v>
      </c>
      <c r="E165" s="38"/>
      <c r="F165" s="39" t="s">
        <v>16455</v>
      </c>
      <c r="G165" s="40">
        <v>44442</v>
      </c>
      <c r="H165" s="38" t="s">
        <v>16454</v>
      </c>
      <c r="I165" s="38" t="s">
        <v>16453</v>
      </c>
      <c r="J165" s="38" t="s">
        <v>16452</v>
      </c>
      <c r="K165" s="38" t="s">
        <v>16451</v>
      </c>
      <c r="L165" s="38" t="s">
        <v>16450</v>
      </c>
      <c r="M165" s="38" t="s">
        <v>16449</v>
      </c>
      <c r="N165" s="38" t="s">
        <v>16448</v>
      </c>
      <c r="O165" s="38" t="s">
        <v>16447</v>
      </c>
      <c r="P165" s="38" t="s">
        <v>16446</v>
      </c>
      <c r="Q165" s="38" t="s">
        <v>16445</v>
      </c>
      <c r="R165" s="38" t="s">
        <v>16444</v>
      </c>
      <c r="S165" s="38" t="s">
        <v>16443</v>
      </c>
      <c r="T165" s="38" t="s">
        <v>16442</v>
      </c>
      <c r="U165" s="38" t="s">
        <v>16441</v>
      </c>
      <c r="V165" s="38" t="s">
        <v>16440</v>
      </c>
      <c r="W165" s="38"/>
      <c r="X165" s="39" t="s">
        <v>16439</v>
      </c>
      <c r="Y165" s="38" t="s">
        <v>16438</v>
      </c>
      <c r="Z165" s="38"/>
    </row>
    <row r="166" spans="1:26" ht="12.75" customHeight="1">
      <c r="A166" s="38" t="s">
        <v>92</v>
      </c>
      <c r="B166" s="39" t="s">
        <v>16437</v>
      </c>
      <c r="C166" s="38" t="s">
        <v>57</v>
      </c>
      <c r="D166" s="38" t="s">
        <v>74</v>
      </c>
      <c r="E166" s="38"/>
      <c r="F166" s="39" t="s">
        <v>16436</v>
      </c>
      <c r="G166" s="40">
        <v>44264</v>
      </c>
      <c r="H166" s="38" t="s">
        <v>16435</v>
      </c>
      <c r="I166" s="38" t="s">
        <v>16434</v>
      </c>
      <c r="J166" s="38" t="s">
        <v>16433</v>
      </c>
      <c r="K166" s="38" t="s">
        <v>16432</v>
      </c>
      <c r="L166" s="38" t="s">
        <v>16431</v>
      </c>
      <c r="M166" s="38" t="s">
        <v>16430</v>
      </c>
      <c r="N166" s="38" t="s">
        <v>16429</v>
      </c>
      <c r="O166" s="38" t="s">
        <v>12205</v>
      </c>
      <c r="P166" s="38" t="s">
        <v>16428</v>
      </c>
      <c r="Q166" s="38" t="s">
        <v>16427</v>
      </c>
      <c r="R166" s="38"/>
      <c r="S166" s="38"/>
      <c r="T166" s="38"/>
      <c r="U166" s="38"/>
      <c r="V166" s="38"/>
      <c r="W166" s="38"/>
      <c r="X166" s="39" t="s">
        <v>16426</v>
      </c>
      <c r="Y166" s="38" t="s">
        <v>16425</v>
      </c>
      <c r="Z166" s="38"/>
    </row>
    <row r="167" spans="1:26" ht="12.75" customHeight="1">
      <c r="A167" s="38" t="s">
        <v>353</v>
      </c>
      <c r="B167" s="39" t="s">
        <v>5972</v>
      </c>
      <c r="C167" s="38" t="s">
        <v>113</v>
      </c>
      <c r="D167" s="38" t="s">
        <v>58</v>
      </c>
      <c r="E167" s="38"/>
      <c r="F167" s="39" t="s">
        <v>16424</v>
      </c>
      <c r="G167" s="40">
        <v>44540</v>
      </c>
      <c r="H167" s="38" t="s">
        <v>16423</v>
      </c>
      <c r="I167" s="38" t="s">
        <v>1487</v>
      </c>
      <c r="J167" s="38" t="s">
        <v>16422</v>
      </c>
      <c r="K167" s="38" t="s">
        <v>16421</v>
      </c>
      <c r="L167" s="38" t="s">
        <v>16420</v>
      </c>
      <c r="M167" s="38" t="s">
        <v>16419</v>
      </c>
      <c r="N167" s="38" t="s">
        <v>16418</v>
      </c>
      <c r="O167" s="38" t="s">
        <v>12514</v>
      </c>
      <c r="P167" s="38" t="s">
        <v>16417</v>
      </c>
      <c r="Q167" s="38" t="s">
        <v>16416</v>
      </c>
      <c r="R167" s="38"/>
      <c r="S167" s="38"/>
      <c r="T167" s="38"/>
      <c r="U167" s="38"/>
      <c r="V167" s="38"/>
      <c r="W167" s="38"/>
      <c r="X167" s="39" t="s">
        <v>16415</v>
      </c>
      <c r="Y167" s="38" t="s">
        <v>15443</v>
      </c>
      <c r="Z167" s="38"/>
    </row>
    <row r="168" spans="1:26" ht="12.75" customHeight="1">
      <c r="A168" s="38" t="s">
        <v>4065</v>
      </c>
      <c r="B168" s="39" t="s">
        <v>16414</v>
      </c>
      <c r="C168" s="38" t="s">
        <v>57</v>
      </c>
      <c r="D168" s="38" t="s">
        <v>1597</v>
      </c>
      <c r="E168" s="38"/>
      <c r="F168" s="39" t="s">
        <v>16414</v>
      </c>
      <c r="G168" s="40">
        <v>44383</v>
      </c>
      <c r="H168" s="38" t="s">
        <v>16413</v>
      </c>
      <c r="I168" s="38" t="s">
        <v>1351</v>
      </c>
      <c r="J168" s="38" t="s">
        <v>16412</v>
      </c>
      <c r="K168" s="38" t="s">
        <v>16411</v>
      </c>
      <c r="L168" s="38" t="s">
        <v>16410</v>
      </c>
      <c r="M168" s="38" t="s">
        <v>16409</v>
      </c>
      <c r="N168" s="38" t="s">
        <v>16408</v>
      </c>
      <c r="O168" s="38" t="s">
        <v>11859</v>
      </c>
      <c r="P168" s="38" t="s">
        <v>16407</v>
      </c>
      <c r="Q168" s="38"/>
      <c r="R168" s="38"/>
      <c r="S168" s="38"/>
      <c r="T168" s="38"/>
      <c r="U168" s="38"/>
      <c r="V168" s="38"/>
      <c r="W168" s="38"/>
      <c r="X168" s="39" t="s">
        <v>16406</v>
      </c>
      <c r="Y168" s="38" t="s">
        <v>16405</v>
      </c>
      <c r="Z168" s="38"/>
    </row>
    <row r="169" spans="1:26" ht="12.75" customHeight="1">
      <c r="A169" s="38" t="s">
        <v>3406</v>
      </c>
      <c r="B169" s="39" t="s">
        <v>16404</v>
      </c>
      <c r="C169" s="38" t="s">
        <v>57</v>
      </c>
      <c r="D169" s="38" t="s">
        <v>1597</v>
      </c>
      <c r="E169" s="38"/>
      <c r="F169" s="39" t="s">
        <v>16403</v>
      </c>
      <c r="G169" s="40">
        <v>44250</v>
      </c>
      <c r="H169" s="38" t="s">
        <v>16402</v>
      </c>
      <c r="I169" s="38" t="s">
        <v>5157</v>
      </c>
      <c r="J169" s="38" t="s">
        <v>16401</v>
      </c>
      <c r="K169" s="38" t="s">
        <v>16400</v>
      </c>
      <c r="L169" s="38" t="s">
        <v>16399</v>
      </c>
      <c r="M169" s="38" t="s">
        <v>16398</v>
      </c>
      <c r="N169" s="38" t="s">
        <v>16397</v>
      </c>
      <c r="O169" s="38" t="s">
        <v>16396</v>
      </c>
      <c r="P169" s="38" t="s">
        <v>16395</v>
      </c>
      <c r="Q169" s="38" t="s">
        <v>16394</v>
      </c>
      <c r="R169" s="38"/>
      <c r="S169" s="38"/>
      <c r="T169" s="38"/>
      <c r="U169" s="38"/>
      <c r="V169" s="38"/>
      <c r="W169" s="38"/>
      <c r="X169" s="39" t="s">
        <v>16393</v>
      </c>
      <c r="Y169" s="38" t="s">
        <v>16392</v>
      </c>
      <c r="Z169" s="38"/>
    </row>
    <row r="170" spans="1:26" ht="12.75" customHeight="1">
      <c r="A170" s="38" t="s">
        <v>908</v>
      </c>
      <c r="B170" s="39" t="s">
        <v>7107</v>
      </c>
      <c r="C170" s="38" t="s">
        <v>113</v>
      </c>
      <c r="D170" s="38" t="s">
        <v>1597</v>
      </c>
      <c r="E170" s="38"/>
      <c r="F170" s="39" t="s">
        <v>16391</v>
      </c>
      <c r="G170" s="40">
        <v>44439</v>
      </c>
      <c r="H170" s="38" t="s">
        <v>16390</v>
      </c>
      <c r="I170" s="38" t="s">
        <v>16389</v>
      </c>
      <c r="J170" s="38" t="s">
        <v>16388</v>
      </c>
      <c r="K170" s="38" t="s">
        <v>16387</v>
      </c>
      <c r="L170" s="38" t="s">
        <v>16386</v>
      </c>
      <c r="M170" s="38" t="s">
        <v>16385</v>
      </c>
      <c r="N170" s="38" t="s">
        <v>16384</v>
      </c>
      <c r="O170" s="38" t="s">
        <v>15434</v>
      </c>
      <c r="P170" s="38" t="s">
        <v>16383</v>
      </c>
      <c r="Q170" s="38"/>
      <c r="R170" s="38"/>
      <c r="S170" s="38"/>
      <c r="T170" s="38"/>
      <c r="U170" s="38"/>
      <c r="V170" s="38"/>
      <c r="W170" s="38"/>
      <c r="X170" s="39" t="s">
        <v>16382</v>
      </c>
      <c r="Y170" s="38" t="s">
        <v>16381</v>
      </c>
      <c r="Z170" s="38"/>
    </row>
    <row r="171" spans="1:26" ht="12.75" customHeight="1">
      <c r="A171" s="38" t="s">
        <v>507</v>
      </c>
      <c r="B171" s="39" t="s">
        <v>2059</v>
      </c>
      <c r="C171" s="38" t="s">
        <v>113</v>
      </c>
      <c r="D171" s="38" t="s">
        <v>1597</v>
      </c>
      <c r="E171" s="38"/>
      <c r="F171" s="39" t="s">
        <v>16380</v>
      </c>
      <c r="G171" s="40">
        <v>44328</v>
      </c>
      <c r="H171" s="38" t="s">
        <v>16379</v>
      </c>
      <c r="I171" s="38" t="s">
        <v>16378</v>
      </c>
      <c r="J171" s="38" t="s">
        <v>16377</v>
      </c>
      <c r="K171" s="38" t="s">
        <v>16376</v>
      </c>
      <c r="L171" s="38" t="s">
        <v>16375</v>
      </c>
      <c r="M171" s="38" t="s">
        <v>16374</v>
      </c>
      <c r="N171" s="38" t="s">
        <v>16373</v>
      </c>
      <c r="O171" s="38" t="s">
        <v>12280</v>
      </c>
      <c r="P171" s="38" t="s">
        <v>16372</v>
      </c>
      <c r="Q171" s="38" t="s">
        <v>16371</v>
      </c>
      <c r="R171" s="38" t="s">
        <v>16370</v>
      </c>
      <c r="S171" s="38" t="s">
        <v>16369</v>
      </c>
      <c r="T171" s="38"/>
      <c r="U171" s="38"/>
      <c r="V171" s="38"/>
      <c r="W171" s="38"/>
      <c r="X171" s="39" t="s">
        <v>16368</v>
      </c>
      <c r="Y171" s="38" t="s">
        <v>16367</v>
      </c>
      <c r="Z171" s="38"/>
    </row>
    <row r="172" spans="1:26" ht="12.75" customHeight="1">
      <c r="A172" s="38" t="s">
        <v>111</v>
      </c>
      <c r="B172" s="39" t="s">
        <v>16366</v>
      </c>
      <c r="C172" s="38" t="s">
        <v>113</v>
      </c>
      <c r="D172" s="38" t="s">
        <v>1597</v>
      </c>
      <c r="E172" s="38"/>
      <c r="F172" s="39" t="s">
        <v>16365</v>
      </c>
      <c r="G172" s="40">
        <v>44442</v>
      </c>
      <c r="H172" s="38" t="s">
        <v>16364</v>
      </c>
      <c r="I172" s="38" t="s">
        <v>3061</v>
      </c>
      <c r="J172" s="38" t="s">
        <v>16363</v>
      </c>
      <c r="K172" s="38" t="s">
        <v>16362</v>
      </c>
      <c r="L172" s="38" t="s">
        <v>16361</v>
      </c>
      <c r="M172" s="38" t="s">
        <v>16360</v>
      </c>
      <c r="N172" s="38" t="s">
        <v>16359</v>
      </c>
      <c r="O172" s="38" t="s">
        <v>12234</v>
      </c>
      <c r="P172" s="38" t="s">
        <v>16358</v>
      </c>
      <c r="Q172" s="38" t="s">
        <v>16357</v>
      </c>
      <c r="R172" s="38" t="s">
        <v>16356</v>
      </c>
      <c r="S172" s="38" t="s">
        <v>16355</v>
      </c>
      <c r="T172" s="38"/>
      <c r="U172" s="38"/>
      <c r="V172" s="38"/>
      <c r="W172" s="38"/>
      <c r="X172" s="39" t="s">
        <v>16354</v>
      </c>
      <c r="Y172" s="38" t="s">
        <v>16353</v>
      </c>
      <c r="Z172" s="38"/>
    </row>
    <row r="173" spans="1:26" ht="12.75" customHeight="1">
      <c r="A173" s="38" t="s">
        <v>2395</v>
      </c>
      <c r="B173" s="39" t="s">
        <v>16352</v>
      </c>
      <c r="C173" s="38" t="s">
        <v>57</v>
      </c>
      <c r="D173" s="38" t="s">
        <v>58</v>
      </c>
      <c r="E173" s="38"/>
      <c r="F173" s="39" t="s">
        <v>16351</v>
      </c>
      <c r="G173" s="40">
        <v>44305</v>
      </c>
      <c r="H173" s="38" t="s">
        <v>16350</v>
      </c>
      <c r="I173" s="38" t="s">
        <v>16349</v>
      </c>
      <c r="J173" s="38" t="s">
        <v>16348</v>
      </c>
      <c r="K173" s="38" t="s">
        <v>16347</v>
      </c>
      <c r="L173" s="38" t="s">
        <v>16346</v>
      </c>
      <c r="M173" s="38" t="s">
        <v>16345</v>
      </c>
      <c r="N173" s="38" t="s">
        <v>16344</v>
      </c>
      <c r="O173" s="38" t="s">
        <v>12514</v>
      </c>
      <c r="P173" s="38" t="s">
        <v>16343</v>
      </c>
      <c r="Q173" s="38"/>
      <c r="R173" s="38"/>
      <c r="S173" s="38"/>
      <c r="T173" s="38"/>
      <c r="U173" s="38"/>
      <c r="V173" s="38"/>
      <c r="W173" s="38"/>
      <c r="X173" s="39" t="s">
        <v>16342</v>
      </c>
      <c r="Y173" s="38" t="s">
        <v>16341</v>
      </c>
      <c r="Z173" s="38"/>
    </row>
    <row r="174" spans="1:26" ht="12.75" customHeight="1">
      <c r="A174" s="38" t="s">
        <v>111</v>
      </c>
      <c r="B174" s="39" t="s">
        <v>9281</v>
      </c>
      <c r="C174" s="38" t="s">
        <v>113</v>
      </c>
      <c r="D174" s="38" t="s">
        <v>1597</v>
      </c>
      <c r="E174" s="38"/>
      <c r="F174" s="39" t="s">
        <v>16340</v>
      </c>
      <c r="G174" s="40">
        <v>44400</v>
      </c>
      <c r="H174" s="38" t="s">
        <v>16339</v>
      </c>
      <c r="I174" s="38" t="s">
        <v>16338</v>
      </c>
      <c r="J174" s="38" t="s">
        <v>16337</v>
      </c>
      <c r="K174" s="38" t="s">
        <v>16336</v>
      </c>
      <c r="L174" s="38" t="s">
        <v>16335</v>
      </c>
      <c r="M174" s="38" t="s">
        <v>16334</v>
      </c>
      <c r="N174" s="38" t="s">
        <v>16333</v>
      </c>
      <c r="O174" s="38" t="s">
        <v>11917</v>
      </c>
      <c r="P174" s="38" t="s">
        <v>16332</v>
      </c>
      <c r="Q174" s="38" t="s">
        <v>16331</v>
      </c>
      <c r="R174" s="38" t="s">
        <v>16330</v>
      </c>
      <c r="S174" s="38" t="s">
        <v>16329</v>
      </c>
      <c r="T174" s="38" t="s">
        <v>16328</v>
      </c>
      <c r="U174" s="38" t="s">
        <v>16327</v>
      </c>
      <c r="V174" s="38" t="s">
        <v>16326</v>
      </c>
      <c r="W174" s="38"/>
      <c r="X174" s="39" t="s">
        <v>16325</v>
      </c>
      <c r="Y174" s="38" t="s">
        <v>16324</v>
      </c>
      <c r="Z174" s="38"/>
    </row>
    <row r="175" spans="1:26" ht="12.75" customHeight="1">
      <c r="A175" s="38" t="s">
        <v>460</v>
      </c>
      <c r="B175" s="39" t="s">
        <v>16323</v>
      </c>
      <c r="C175" s="38" t="s">
        <v>57</v>
      </c>
      <c r="D175" s="38" t="s">
        <v>1597</v>
      </c>
      <c r="E175" s="38"/>
      <c r="F175" s="39" t="s">
        <v>16322</v>
      </c>
      <c r="G175" s="40">
        <v>44476</v>
      </c>
      <c r="H175" s="38" t="s">
        <v>16321</v>
      </c>
      <c r="I175" s="38" t="s">
        <v>148</v>
      </c>
      <c r="J175" s="38" t="s">
        <v>16320</v>
      </c>
      <c r="K175" s="38" t="s">
        <v>16319</v>
      </c>
      <c r="L175" s="38" t="s">
        <v>16318</v>
      </c>
      <c r="M175" s="38" t="s">
        <v>16317</v>
      </c>
      <c r="N175" s="38" t="s">
        <v>16316</v>
      </c>
      <c r="O175" s="38" t="s">
        <v>11859</v>
      </c>
      <c r="P175" s="38" t="s">
        <v>16315</v>
      </c>
      <c r="Q175" s="38"/>
      <c r="R175" s="38"/>
      <c r="S175" s="38"/>
      <c r="T175" s="38"/>
      <c r="U175" s="38"/>
      <c r="V175" s="38"/>
      <c r="W175" s="38"/>
      <c r="X175" s="39" t="s">
        <v>13901</v>
      </c>
      <c r="Y175" s="38" t="s">
        <v>16314</v>
      </c>
      <c r="Z175" s="38"/>
    </row>
    <row r="176" spans="1:26" ht="12.75" customHeight="1">
      <c r="A176" s="38" t="s">
        <v>1923</v>
      </c>
      <c r="B176" s="39" t="s">
        <v>16313</v>
      </c>
      <c r="C176" s="38" t="s">
        <v>57</v>
      </c>
      <c r="D176" s="38" t="s">
        <v>1597</v>
      </c>
      <c r="E176" s="38"/>
      <c r="F176" s="39" t="s">
        <v>16312</v>
      </c>
      <c r="G176" s="40">
        <v>44434</v>
      </c>
      <c r="H176" s="38" t="s">
        <v>16311</v>
      </c>
      <c r="I176" s="38" t="s">
        <v>16310</v>
      </c>
      <c r="J176" s="38" t="s">
        <v>16309</v>
      </c>
      <c r="K176" s="38" t="s">
        <v>16308</v>
      </c>
      <c r="L176" s="38" t="s">
        <v>16307</v>
      </c>
      <c r="M176" s="38" t="s">
        <v>16306</v>
      </c>
      <c r="N176" s="38" t="s">
        <v>16305</v>
      </c>
      <c r="O176" s="38" t="s">
        <v>13891</v>
      </c>
      <c r="P176" s="38" t="s">
        <v>16304</v>
      </c>
      <c r="Q176" s="38" t="s">
        <v>16303</v>
      </c>
      <c r="R176" s="38"/>
      <c r="S176" s="38"/>
      <c r="T176" s="38"/>
      <c r="U176" s="38"/>
      <c r="V176" s="38"/>
      <c r="W176" s="38"/>
      <c r="X176" s="39" t="s">
        <v>16302</v>
      </c>
      <c r="Y176" s="38" t="s">
        <v>16301</v>
      </c>
      <c r="Z176" s="38"/>
    </row>
    <row r="177" spans="1:26" ht="12.75" customHeight="1">
      <c r="A177" s="38" t="s">
        <v>1923</v>
      </c>
      <c r="B177" s="39" t="s">
        <v>16300</v>
      </c>
      <c r="C177" s="38" t="s">
        <v>57</v>
      </c>
      <c r="D177" s="38" t="s">
        <v>1597</v>
      </c>
      <c r="E177" s="38"/>
      <c r="F177" s="39" t="s">
        <v>16299</v>
      </c>
      <c r="G177" s="40">
        <v>44508</v>
      </c>
      <c r="H177" s="38" t="s">
        <v>16298</v>
      </c>
      <c r="I177" s="38" t="s">
        <v>16297</v>
      </c>
      <c r="J177" s="38" t="s">
        <v>16296</v>
      </c>
      <c r="K177" s="38" t="s">
        <v>16295</v>
      </c>
      <c r="L177" s="38" t="s">
        <v>16294</v>
      </c>
      <c r="M177" s="38" t="s">
        <v>16293</v>
      </c>
      <c r="N177" s="38" t="s">
        <v>16292</v>
      </c>
      <c r="O177" s="38" t="s">
        <v>13891</v>
      </c>
      <c r="P177" s="38" t="s">
        <v>16289</v>
      </c>
      <c r="Q177" s="38" t="s">
        <v>16291</v>
      </c>
      <c r="R177" s="38" t="s">
        <v>16290</v>
      </c>
      <c r="S177" s="38" t="s">
        <v>16289</v>
      </c>
      <c r="T177" s="38" t="s">
        <v>16288</v>
      </c>
      <c r="U177" s="38" t="s">
        <v>16287</v>
      </c>
      <c r="V177" s="38" t="s">
        <v>16286</v>
      </c>
      <c r="W177" s="38"/>
      <c r="X177" s="39" t="s">
        <v>16285</v>
      </c>
      <c r="Y177" s="38" t="s">
        <v>16284</v>
      </c>
      <c r="Z177" s="38"/>
    </row>
    <row r="178" spans="1:26" ht="12.75" customHeight="1">
      <c r="A178" s="38" t="s">
        <v>111</v>
      </c>
      <c r="B178" s="39" t="s">
        <v>14547</v>
      </c>
      <c r="C178" s="38" t="s">
        <v>57</v>
      </c>
      <c r="D178" s="38" t="s">
        <v>1597</v>
      </c>
      <c r="E178" s="38"/>
      <c r="F178" s="39" t="s">
        <v>16283</v>
      </c>
      <c r="G178" s="40">
        <v>44284</v>
      </c>
      <c r="H178" s="38" t="s">
        <v>16282</v>
      </c>
      <c r="I178" s="38" t="s">
        <v>16281</v>
      </c>
      <c r="J178" s="38" t="s">
        <v>16280</v>
      </c>
      <c r="K178" s="38" t="s">
        <v>16279</v>
      </c>
      <c r="L178" s="38" t="s">
        <v>16278</v>
      </c>
      <c r="M178" s="38" t="s">
        <v>16277</v>
      </c>
      <c r="N178" s="38" t="s">
        <v>16276</v>
      </c>
      <c r="O178" s="38" t="s">
        <v>11917</v>
      </c>
      <c r="P178" s="38" t="s">
        <v>16275</v>
      </c>
      <c r="Q178" s="38" t="s">
        <v>2785</v>
      </c>
      <c r="R178" s="38" t="s">
        <v>2786</v>
      </c>
      <c r="S178" s="38" t="s">
        <v>16274</v>
      </c>
      <c r="T178" s="38"/>
      <c r="U178" s="38"/>
      <c r="V178" s="38"/>
      <c r="W178" s="38"/>
      <c r="X178" s="39" t="s">
        <v>16273</v>
      </c>
      <c r="Y178" s="38" t="s">
        <v>16272</v>
      </c>
      <c r="Z178" s="38"/>
    </row>
    <row r="179" spans="1:26" ht="12.75" customHeight="1">
      <c r="A179" s="38" t="s">
        <v>1923</v>
      </c>
      <c r="B179" s="39" t="s">
        <v>16271</v>
      </c>
      <c r="C179" s="38" t="s">
        <v>57</v>
      </c>
      <c r="D179" s="38" t="s">
        <v>1597</v>
      </c>
      <c r="E179" s="38"/>
      <c r="F179" s="39" t="s">
        <v>16270</v>
      </c>
      <c r="G179" s="40">
        <v>44545</v>
      </c>
      <c r="H179" s="38" t="s">
        <v>16269</v>
      </c>
      <c r="I179" s="38" t="s">
        <v>14930</v>
      </c>
      <c r="J179" s="38" t="s">
        <v>16268</v>
      </c>
      <c r="K179" s="38" t="s">
        <v>16267</v>
      </c>
      <c r="L179" s="38" t="s">
        <v>16266</v>
      </c>
      <c r="M179" s="38" t="s">
        <v>16266</v>
      </c>
      <c r="N179" s="38" t="s">
        <v>16265</v>
      </c>
      <c r="O179" s="38" t="s">
        <v>11905</v>
      </c>
      <c r="P179" s="38" t="s">
        <v>16264</v>
      </c>
      <c r="Q179" s="38"/>
      <c r="R179" s="38"/>
      <c r="S179" s="38"/>
      <c r="T179" s="38"/>
      <c r="U179" s="38"/>
      <c r="V179" s="38"/>
      <c r="W179" s="38"/>
      <c r="X179" s="39">
        <v>1</v>
      </c>
      <c r="Y179" s="38" t="s">
        <v>16263</v>
      </c>
      <c r="Z179" s="38"/>
    </row>
    <row r="180" spans="1:26" ht="12.75" customHeight="1">
      <c r="A180" s="38" t="s">
        <v>213</v>
      </c>
      <c r="B180" s="39" t="s">
        <v>15621</v>
      </c>
      <c r="C180" s="38" t="s">
        <v>57</v>
      </c>
      <c r="D180" s="38" t="s">
        <v>1597</v>
      </c>
      <c r="E180" s="38"/>
      <c r="F180" s="39" t="s">
        <v>16262</v>
      </c>
      <c r="G180" s="40">
        <v>44453</v>
      </c>
      <c r="H180" s="38" t="s">
        <v>16254</v>
      </c>
      <c r="I180" s="38" t="s">
        <v>16261</v>
      </c>
      <c r="J180" s="38" t="s">
        <v>16260</v>
      </c>
      <c r="K180" s="38" t="s">
        <v>16259</v>
      </c>
      <c r="L180" s="38" t="s">
        <v>16258</v>
      </c>
      <c r="M180" s="38" t="s">
        <v>16257</v>
      </c>
      <c r="N180" s="38" t="s">
        <v>16256</v>
      </c>
      <c r="O180" s="38" t="s">
        <v>11859</v>
      </c>
      <c r="P180" s="38" t="s">
        <v>16247</v>
      </c>
      <c r="Q180" s="38"/>
      <c r="R180" s="38"/>
      <c r="S180" s="38"/>
      <c r="T180" s="38"/>
      <c r="U180" s="38"/>
      <c r="V180" s="38"/>
      <c r="W180" s="38"/>
      <c r="X180" s="39" t="s">
        <v>16246</v>
      </c>
      <c r="Y180" s="38" t="s">
        <v>16245</v>
      </c>
      <c r="Z180" s="38"/>
    </row>
    <row r="181" spans="1:26" ht="12.75" customHeight="1">
      <c r="A181" s="38" t="s">
        <v>213</v>
      </c>
      <c r="B181" s="39" t="s">
        <v>15621</v>
      </c>
      <c r="C181" s="38" t="s">
        <v>57</v>
      </c>
      <c r="D181" s="38" t="s">
        <v>1597</v>
      </c>
      <c r="E181" s="38"/>
      <c r="F181" s="39" t="s">
        <v>16255</v>
      </c>
      <c r="G181" s="40">
        <v>44476</v>
      </c>
      <c r="H181" s="38" t="s">
        <v>16254</v>
      </c>
      <c r="I181" s="38" t="s">
        <v>16253</v>
      </c>
      <c r="J181" s="38" t="s">
        <v>16252</v>
      </c>
      <c r="K181" s="38" t="s">
        <v>16251</v>
      </c>
      <c r="L181" s="38" t="s">
        <v>16250</v>
      </c>
      <c r="M181" s="38" t="s">
        <v>16249</v>
      </c>
      <c r="N181" s="38" t="s">
        <v>16248</v>
      </c>
      <c r="O181" s="38" t="s">
        <v>11859</v>
      </c>
      <c r="P181" s="38" t="s">
        <v>16247</v>
      </c>
      <c r="Q181" s="38"/>
      <c r="R181" s="38"/>
      <c r="S181" s="38"/>
      <c r="T181" s="38"/>
      <c r="U181" s="38"/>
      <c r="V181" s="38"/>
      <c r="W181" s="38"/>
      <c r="X181" s="39" t="s">
        <v>16246</v>
      </c>
      <c r="Y181" s="38" t="s">
        <v>16245</v>
      </c>
      <c r="Z181" s="38"/>
    </row>
    <row r="182" spans="1:26" ht="12.75" customHeight="1">
      <c r="A182" s="38" t="s">
        <v>213</v>
      </c>
      <c r="B182" s="39" t="s">
        <v>15621</v>
      </c>
      <c r="C182" s="38" t="s">
        <v>57</v>
      </c>
      <c r="D182" s="38" t="s">
        <v>1597</v>
      </c>
      <c r="E182" s="38"/>
      <c r="F182" s="39" t="s">
        <v>16244</v>
      </c>
      <c r="G182" s="40">
        <v>44326</v>
      </c>
      <c r="H182" s="38" t="s">
        <v>631</v>
      </c>
      <c r="I182" s="38" t="s">
        <v>2905</v>
      </c>
      <c r="J182" s="38" t="s">
        <v>16243</v>
      </c>
      <c r="K182" s="38" t="s">
        <v>16242</v>
      </c>
      <c r="L182" s="38" t="s">
        <v>16241</v>
      </c>
      <c r="M182" s="38" t="s">
        <v>16240</v>
      </c>
      <c r="N182" s="38" t="s">
        <v>16239</v>
      </c>
      <c r="O182" s="38" t="s">
        <v>11859</v>
      </c>
      <c r="P182" s="38" t="s">
        <v>16238</v>
      </c>
      <c r="Q182" s="38"/>
      <c r="R182" s="38"/>
      <c r="S182" s="38"/>
      <c r="T182" s="38"/>
      <c r="U182" s="38"/>
      <c r="V182" s="38"/>
      <c r="W182" s="38"/>
      <c r="X182" s="39" t="s">
        <v>16237</v>
      </c>
      <c r="Y182" s="38" t="s">
        <v>16236</v>
      </c>
      <c r="Z182" s="38"/>
    </row>
    <row r="183" spans="1:26" ht="12.75" customHeight="1">
      <c r="A183" s="38" t="s">
        <v>213</v>
      </c>
      <c r="B183" s="39" t="s">
        <v>16235</v>
      </c>
      <c r="C183" s="38" t="s">
        <v>113</v>
      </c>
      <c r="D183" s="38" t="s">
        <v>1597</v>
      </c>
      <c r="E183" s="38"/>
      <c r="F183" s="39" t="s">
        <v>16234</v>
      </c>
      <c r="G183" s="40">
        <v>44533</v>
      </c>
      <c r="H183" s="38" t="s">
        <v>16233</v>
      </c>
      <c r="I183" s="38" t="s">
        <v>4897</v>
      </c>
      <c r="J183" s="38" t="s">
        <v>16232</v>
      </c>
      <c r="K183" s="38" t="s">
        <v>16231</v>
      </c>
      <c r="L183" s="38" t="s">
        <v>16230</v>
      </c>
      <c r="M183" s="38" t="s">
        <v>16229</v>
      </c>
      <c r="N183" s="38" t="s">
        <v>16228</v>
      </c>
      <c r="O183" s="38" t="s">
        <v>11859</v>
      </c>
      <c r="P183" s="38" t="s">
        <v>16227</v>
      </c>
      <c r="Q183" s="38" t="s">
        <v>16226</v>
      </c>
      <c r="R183" s="38" t="s">
        <v>16225</v>
      </c>
      <c r="S183" s="38" t="s">
        <v>16224</v>
      </c>
      <c r="T183" s="38" t="s">
        <v>16223</v>
      </c>
      <c r="U183" s="38" t="s">
        <v>16222</v>
      </c>
      <c r="V183" s="38" t="s">
        <v>16221</v>
      </c>
      <c r="W183" s="38"/>
      <c r="X183" s="39" t="s">
        <v>16220</v>
      </c>
      <c r="Y183" s="38" t="s">
        <v>16219</v>
      </c>
      <c r="Z183" s="38"/>
    </row>
    <row r="184" spans="1:26" ht="12.75" customHeight="1">
      <c r="A184" s="38" t="s">
        <v>213</v>
      </c>
      <c r="B184" s="39" t="s">
        <v>16218</v>
      </c>
      <c r="C184" s="38" t="s">
        <v>57</v>
      </c>
      <c r="D184" s="38" t="s">
        <v>58</v>
      </c>
      <c r="E184" s="38"/>
      <c r="F184" s="39" t="s">
        <v>16217</v>
      </c>
      <c r="G184" s="40">
        <v>44291</v>
      </c>
      <c r="H184" s="38" t="s">
        <v>16216</v>
      </c>
      <c r="I184" s="38" t="s">
        <v>16215</v>
      </c>
      <c r="J184" s="38" t="s">
        <v>16214</v>
      </c>
      <c r="K184" s="38" t="s">
        <v>16213</v>
      </c>
      <c r="L184" s="38" t="s">
        <v>16212</v>
      </c>
      <c r="M184" s="38" t="s">
        <v>16211</v>
      </c>
      <c r="N184" s="38" t="s">
        <v>16210</v>
      </c>
      <c r="O184" s="38" t="s">
        <v>11859</v>
      </c>
      <c r="P184" s="38" t="s">
        <v>16209</v>
      </c>
      <c r="Q184" s="38" t="s">
        <v>16208</v>
      </c>
      <c r="R184" s="38" t="s">
        <v>16207</v>
      </c>
      <c r="S184" s="38" t="s">
        <v>16206</v>
      </c>
      <c r="T184" s="38" t="s">
        <v>16205</v>
      </c>
      <c r="U184" s="38" t="s">
        <v>16204</v>
      </c>
      <c r="V184" s="38"/>
      <c r="W184" s="38"/>
      <c r="X184" s="39" t="s">
        <v>16203</v>
      </c>
      <c r="Y184" s="38" t="s">
        <v>16202</v>
      </c>
      <c r="Z184" s="38"/>
    </row>
    <row r="185" spans="1:26" ht="12.75" customHeight="1">
      <c r="A185" s="38" t="s">
        <v>1923</v>
      </c>
      <c r="B185" s="39" t="s">
        <v>16201</v>
      </c>
      <c r="C185" s="38" t="s">
        <v>57</v>
      </c>
      <c r="D185" s="38" t="s">
        <v>1597</v>
      </c>
      <c r="E185" s="38"/>
      <c r="F185" s="39" t="s">
        <v>16200</v>
      </c>
      <c r="G185" s="40">
        <v>44318</v>
      </c>
      <c r="H185" s="38" t="s">
        <v>16199</v>
      </c>
      <c r="I185" s="38" t="s">
        <v>1822</v>
      </c>
      <c r="J185" s="38" t="s">
        <v>16198</v>
      </c>
      <c r="K185" s="38" t="s">
        <v>16197</v>
      </c>
      <c r="L185" s="38" t="s">
        <v>16196</v>
      </c>
      <c r="M185" s="38" t="s">
        <v>16195</v>
      </c>
      <c r="N185" s="38" t="s">
        <v>16194</v>
      </c>
      <c r="O185" s="38" t="s">
        <v>11905</v>
      </c>
      <c r="P185" s="38" t="s">
        <v>16193</v>
      </c>
      <c r="Q185" s="38" t="s">
        <v>16192</v>
      </c>
      <c r="R185" s="38" t="s">
        <v>16191</v>
      </c>
      <c r="S185" s="38" t="s">
        <v>16190</v>
      </c>
      <c r="T185" s="38" t="s">
        <v>16189</v>
      </c>
      <c r="U185" s="38"/>
      <c r="V185" s="38"/>
      <c r="W185" s="38"/>
      <c r="X185" s="39">
        <v>1</v>
      </c>
      <c r="Y185" s="38" t="s">
        <v>16188</v>
      </c>
      <c r="Z185" s="38"/>
    </row>
    <row r="186" spans="1:26" ht="12.75" customHeight="1">
      <c r="A186" s="38" t="s">
        <v>213</v>
      </c>
      <c r="B186" s="39" t="s">
        <v>666</v>
      </c>
      <c r="C186" s="38" t="s">
        <v>113</v>
      </c>
      <c r="D186" s="38" t="s">
        <v>58</v>
      </c>
      <c r="E186" s="38"/>
      <c r="F186" s="39" t="s">
        <v>16187</v>
      </c>
      <c r="G186" s="40">
        <v>44342</v>
      </c>
      <c r="H186" s="38" t="s">
        <v>16186</v>
      </c>
      <c r="I186" s="38" t="s">
        <v>16185</v>
      </c>
      <c r="J186" s="38" t="s">
        <v>16184</v>
      </c>
      <c r="K186" s="38" t="s">
        <v>16183</v>
      </c>
      <c r="L186" s="38" t="s">
        <v>16182</v>
      </c>
      <c r="M186" s="38" t="s">
        <v>16181</v>
      </c>
      <c r="N186" s="38" t="s">
        <v>16180</v>
      </c>
      <c r="O186" s="38" t="s">
        <v>11859</v>
      </c>
      <c r="P186" s="38" t="s">
        <v>16179</v>
      </c>
      <c r="Q186" s="38" t="s">
        <v>16178</v>
      </c>
      <c r="R186" s="38" t="s">
        <v>16177</v>
      </c>
      <c r="S186" s="38" t="s">
        <v>16176</v>
      </c>
      <c r="T186" s="38"/>
      <c r="U186" s="38"/>
      <c r="V186" s="38"/>
      <c r="W186" s="38"/>
      <c r="X186" s="39" t="s">
        <v>16175</v>
      </c>
      <c r="Y186" s="38" t="s">
        <v>16174</v>
      </c>
      <c r="Z186" s="38"/>
    </row>
    <row r="187" spans="1:26" ht="12.75" customHeight="1">
      <c r="A187" s="38" t="s">
        <v>213</v>
      </c>
      <c r="B187" s="39" t="s">
        <v>16173</v>
      </c>
      <c r="C187" s="38" t="s">
        <v>113</v>
      </c>
      <c r="D187" s="38" t="s">
        <v>58</v>
      </c>
      <c r="E187" s="38"/>
      <c r="F187" s="39" t="s">
        <v>16172</v>
      </c>
      <c r="G187" s="40">
        <v>44553</v>
      </c>
      <c r="H187" s="38" t="s">
        <v>16171</v>
      </c>
      <c r="I187" s="38" t="s">
        <v>16170</v>
      </c>
      <c r="J187" s="38" t="s">
        <v>16169</v>
      </c>
      <c r="K187" s="38" t="s">
        <v>16168</v>
      </c>
      <c r="L187" s="38" t="s">
        <v>16167</v>
      </c>
      <c r="M187" s="38" t="s">
        <v>16166</v>
      </c>
      <c r="N187" s="38" t="s">
        <v>16165</v>
      </c>
      <c r="O187" s="38" t="s">
        <v>11859</v>
      </c>
      <c r="P187" s="38" t="s">
        <v>16164</v>
      </c>
      <c r="Q187" s="38" t="s">
        <v>16163</v>
      </c>
      <c r="R187" s="38" t="s">
        <v>16162</v>
      </c>
      <c r="S187" s="38"/>
      <c r="T187" s="38"/>
      <c r="U187" s="38"/>
      <c r="V187" s="38"/>
      <c r="W187" s="38"/>
      <c r="X187" s="39" t="s">
        <v>16161</v>
      </c>
      <c r="Y187" s="38" t="s">
        <v>16160</v>
      </c>
      <c r="Z187" s="38"/>
    </row>
    <row r="188" spans="1:26" ht="12.75" customHeight="1">
      <c r="A188" s="38" t="s">
        <v>400</v>
      </c>
      <c r="B188" s="39" t="s">
        <v>401</v>
      </c>
      <c r="C188" s="38" t="s">
        <v>113</v>
      </c>
      <c r="D188" s="38" t="s">
        <v>1597</v>
      </c>
      <c r="E188" s="38"/>
      <c r="F188" s="39" t="s">
        <v>16159</v>
      </c>
      <c r="G188" s="40">
        <v>44396</v>
      </c>
      <c r="H188" s="38" t="s">
        <v>16158</v>
      </c>
      <c r="I188" s="38" t="s">
        <v>4336</v>
      </c>
      <c r="J188" s="38" t="s">
        <v>16157</v>
      </c>
      <c r="K188" s="38" t="s">
        <v>16156</v>
      </c>
      <c r="L188" s="38" t="s">
        <v>16155</v>
      </c>
      <c r="M188" s="38" t="s">
        <v>16154</v>
      </c>
      <c r="N188" s="38" t="s">
        <v>16153</v>
      </c>
      <c r="O188" s="38" t="s">
        <v>16138</v>
      </c>
      <c r="P188" s="38" t="s">
        <v>16152</v>
      </c>
      <c r="Q188" s="38" t="s">
        <v>16151</v>
      </c>
      <c r="R188" s="38" t="s">
        <v>16150</v>
      </c>
      <c r="S188" s="38" t="s">
        <v>16149</v>
      </c>
      <c r="T188" s="38" t="s">
        <v>16148</v>
      </c>
      <c r="U188" s="38"/>
      <c r="V188" s="38"/>
      <c r="W188" s="38"/>
      <c r="X188" s="39" t="s">
        <v>16147</v>
      </c>
      <c r="Y188" s="38" t="s">
        <v>11869</v>
      </c>
      <c r="Z188" s="38"/>
    </row>
    <row r="189" spans="1:26" ht="12.75" customHeight="1">
      <c r="A189" s="38" t="s">
        <v>400</v>
      </c>
      <c r="B189" s="39" t="s">
        <v>401</v>
      </c>
      <c r="C189" s="38" t="s">
        <v>113</v>
      </c>
      <c r="D189" s="38" t="s">
        <v>1597</v>
      </c>
      <c r="E189" s="38"/>
      <c r="F189" s="39" t="s">
        <v>16146</v>
      </c>
      <c r="G189" s="40">
        <v>44540</v>
      </c>
      <c r="H189" s="38" t="s">
        <v>16145</v>
      </c>
      <c r="I189" s="38" t="s">
        <v>16144</v>
      </c>
      <c r="J189" s="38" t="s">
        <v>16143</v>
      </c>
      <c r="K189" s="38" t="s">
        <v>16142</v>
      </c>
      <c r="L189" s="38" t="s">
        <v>16141</v>
      </c>
      <c r="M189" s="38" t="s">
        <v>16140</v>
      </c>
      <c r="N189" s="38" t="s">
        <v>16139</v>
      </c>
      <c r="O189" s="38" t="s">
        <v>16138</v>
      </c>
      <c r="P189" s="38" t="s">
        <v>16137</v>
      </c>
      <c r="Q189" s="38" t="s">
        <v>16136</v>
      </c>
      <c r="R189" s="38" t="s">
        <v>16135</v>
      </c>
      <c r="S189" s="38" t="s">
        <v>16134</v>
      </c>
      <c r="T189" s="38" t="s">
        <v>16133</v>
      </c>
      <c r="U189" s="38"/>
      <c r="V189" s="38"/>
      <c r="W189" s="38"/>
      <c r="X189" s="39" t="s">
        <v>16132</v>
      </c>
      <c r="Y189" s="38" t="s">
        <v>11869</v>
      </c>
      <c r="Z189" s="38"/>
    </row>
    <row r="190" spans="1:26" ht="12.75" customHeight="1">
      <c r="A190" s="38" t="s">
        <v>1758</v>
      </c>
      <c r="B190" s="39" t="s">
        <v>16131</v>
      </c>
      <c r="C190" s="38" t="s">
        <v>57</v>
      </c>
      <c r="D190" s="38" t="s">
        <v>1597</v>
      </c>
      <c r="E190" s="38"/>
      <c r="F190" s="39" t="s">
        <v>16130</v>
      </c>
      <c r="G190" s="40">
        <v>44488</v>
      </c>
      <c r="H190" s="38" t="s">
        <v>16129</v>
      </c>
      <c r="I190" s="38" t="s">
        <v>948</v>
      </c>
      <c r="J190" s="38" t="s">
        <v>16128</v>
      </c>
      <c r="K190" s="38" t="s">
        <v>16127</v>
      </c>
      <c r="L190" s="38" t="s">
        <v>16126</v>
      </c>
      <c r="M190" s="38" t="s">
        <v>16125</v>
      </c>
      <c r="N190" s="38" t="s">
        <v>16124</v>
      </c>
      <c r="O190" s="38" t="s">
        <v>11859</v>
      </c>
      <c r="P190" s="38" t="s">
        <v>16123</v>
      </c>
      <c r="Q190" s="38" t="s">
        <v>16122</v>
      </c>
      <c r="R190" s="38" t="s">
        <v>16121</v>
      </c>
      <c r="S190" s="38" t="s">
        <v>16120</v>
      </c>
      <c r="T190" s="38"/>
      <c r="U190" s="38"/>
      <c r="V190" s="38"/>
      <c r="W190" s="38"/>
      <c r="X190" s="39" t="s">
        <v>13784</v>
      </c>
      <c r="Y190" s="38" t="s">
        <v>16119</v>
      </c>
      <c r="Z190" s="38"/>
    </row>
    <row r="191" spans="1:26" ht="12.75" customHeight="1">
      <c r="A191" s="38" t="s">
        <v>72</v>
      </c>
      <c r="B191" s="39" t="s">
        <v>3477</v>
      </c>
      <c r="C191" s="38" t="s">
        <v>113</v>
      </c>
      <c r="D191" s="38" t="s">
        <v>1597</v>
      </c>
      <c r="E191" s="38"/>
      <c r="F191" s="39" t="s">
        <v>16118</v>
      </c>
      <c r="G191" s="40">
        <v>44272</v>
      </c>
      <c r="H191" s="38" t="s">
        <v>16117</v>
      </c>
      <c r="I191" s="38" t="s">
        <v>16116</v>
      </c>
      <c r="J191" s="38" t="s">
        <v>16115</v>
      </c>
      <c r="K191" s="38" t="s">
        <v>16114</v>
      </c>
      <c r="L191" s="38" t="s">
        <v>16113</v>
      </c>
      <c r="M191" s="38" t="s">
        <v>16112</v>
      </c>
      <c r="N191" s="38" t="s">
        <v>16111</v>
      </c>
      <c r="O191" s="38" t="s">
        <v>14186</v>
      </c>
      <c r="P191" s="38" t="s">
        <v>16110</v>
      </c>
      <c r="Q191" s="38" t="s">
        <v>16109</v>
      </c>
      <c r="R191" s="38" t="s">
        <v>16108</v>
      </c>
      <c r="S191" s="38" t="s">
        <v>16107</v>
      </c>
      <c r="T191" s="38" t="s">
        <v>16106</v>
      </c>
      <c r="U191" s="38" t="s">
        <v>16105</v>
      </c>
      <c r="V191" s="38"/>
      <c r="W191" s="38"/>
      <c r="X191" s="39" t="s">
        <v>16104</v>
      </c>
      <c r="Y191" s="38" t="s">
        <v>16103</v>
      </c>
      <c r="Z191" s="38"/>
    </row>
    <row r="192" spans="1:26" ht="12.75" customHeight="1">
      <c r="A192" s="38" t="s">
        <v>628</v>
      </c>
      <c r="B192" s="39" t="s">
        <v>16102</v>
      </c>
      <c r="C192" s="38" t="s">
        <v>57</v>
      </c>
      <c r="D192" s="38" t="s">
        <v>1597</v>
      </c>
      <c r="E192" s="38"/>
      <c r="F192" s="39" t="s">
        <v>16101</v>
      </c>
      <c r="G192" s="40">
        <v>44392</v>
      </c>
      <c r="H192" s="38" t="s">
        <v>16100</v>
      </c>
      <c r="I192" s="38" t="s">
        <v>16065</v>
      </c>
      <c r="J192" s="38" t="s">
        <v>16099</v>
      </c>
      <c r="K192" s="38" t="s">
        <v>16098</v>
      </c>
      <c r="L192" s="38" t="s">
        <v>16097</v>
      </c>
      <c r="M192" s="38" t="s">
        <v>16096</v>
      </c>
      <c r="N192" s="38" t="s">
        <v>16095</v>
      </c>
      <c r="O192" s="38" t="s">
        <v>11874</v>
      </c>
      <c r="P192" s="38" t="s">
        <v>16059</v>
      </c>
      <c r="Q192" s="38" t="s">
        <v>16058</v>
      </c>
      <c r="R192" s="38"/>
      <c r="S192" s="38"/>
      <c r="T192" s="38"/>
      <c r="U192" s="38"/>
      <c r="V192" s="38"/>
      <c r="W192" s="38"/>
      <c r="X192" s="39" t="s">
        <v>16094</v>
      </c>
      <c r="Y192" s="38" t="s">
        <v>16093</v>
      </c>
      <c r="Z192" s="38"/>
    </row>
    <row r="193" spans="1:26" ht="12.75" customHeight="1">
      <c r="A193" s="38" t="s">
        <v>258</v>
      </c>
      <c r="B193" s="39" t="s">
        <v>16043</v>
      </c>
      <c r="C193" s="38" t="s">
        <v>113</v>
      </c>
      <c r="D193" s="38" t="s">
        <v>1597</v>
      </c>
      <c r="E193" s="38"/>
      <c r="F193" s="39" t="s">
        <v>16092</v>
      </c>
      <c r="G193" s="40">
        <v>44489</v>
      </c>
      <c r="H193" s="38" t="s">
        <v>16091</v>
      </c>
      <c r="I193" s="38" t="s">
        <v>16090</v>
      </c>
      <c r="J193" s="38" t="s">
        <v>16089</v>
      </c>
      <c r="K193" s="38" t="s">
        <v>16088</v>
      </c>
      <c r="L193" s="38" t="s">
        <v>16087</v>
      </c>
      <c r="M193" s="38" t="s">
        <v>16086</v>
      </c>
      <c r="N193" s="38" t="s">
        <v>16085</v>
      </c>
      <c r="O193" s="38" t="s">
        <v>15524</v>
      </c>
      <c r="P193" s="38" t="s">
        <v>16084</v>
      </c>
      <c r="Q193" s="38" t="s">
        <v>16083</v>
      </c>
      <c r="R193" s="38" t="s">
        <v>16082</v>
      </c>
      <c r="S193" s="38" t="s">
        <v>16081</v>
      </c>
      <c r="T193" s="38"/>
      <c r="U193" s="38"/>
      <c r="V193" s="38"/>
      <c r="W193" s="38"/>
      <c r="X193" s="39" t="s">
        <v>16031</v>
      </c>
      <c r="Y193" s="38" t="s">
        <v>16030</v>
      </c>
      <c r="Z193" s="38"/>
    </row>
    <row r="194" spans="1:26" ht="12.75" customHeight="1">
      <c r="A194" s="38" t="s">
        <v>258</v>
      </c>
      <c r="B194" s="39" t="s">
        <v>16080</v>
      </c>
      <c r="C194" s="38" t="s">
        <v>113</v>
      </c>
      <c r="D194" s="38" t="s">
        <v>58</v>
      </c>
      <c r="E194" s="38"/>
      <c r="F194" s="39" t="s">
        <v>16079</v>
      </c>
      <c r="G194" s="40">
        <v>44290</v>
      </c>
      <c r="H194" s="38" t="s">
        <v>16078</v>
      </c>
      <c r="I194" s="38" t="s">
        <v>16077</v>
      </c>
      <c r="J194" s="38" t="s">
        <v>16076</v>
      </c>
      <c r="K194" s="38" t="s">
        <v>16075</v>
      </c>
      <c r="L194" s="38" t="s">
        <v>16074</v>
      </c>
      <c r="M194" s="38" t="s">
        <v>16073</v>
      </c>
      <c r="N194" s="38" t="s">
        <v>16072</v>
      </c>
      <c r="O194" s="38" t="s">
        <v>15524</v>
      </c>
      <c r="P194" s="38" t="s">
        <v>16071</v>
      </c>
      <c r="Q194" s="38"/>
      <c r="R194" s="38"/>
      <c r="S194" s="38"/>
      <c r="T194" s="38"/>
      <c r="U194" s="38"/>
      <c r="V194" s="38"/>
      <c r="W194" s="38"/>
      <c r="X194" s="39" t="s">
        <v>16070</v>
      </c>
      <c r="Y194" s="38" t="s">
        <v>16069</v>
      </c>
      <c r="Z194" s="38"/>
    </row>
    <row r="195" spans="1:26" ht="12.75" customHeight="1">
      <c r="A195" s="38" t="s">
        <v>628</v>
      </c>
      <c r="B195" s="39" t="s">
        <v>16068</v>
      </c>
      <c r="C195" s="38" t="s">
        <v>57</v>
      </c>
      <c r="D195" s="38" t="s">
        <v>1597</v>
      </c>
      <c r="E195" s="38"/>
      <c r="F195" s="39" t="s">
        <v>16067</v>
      </c>
      <c r="G195" s="40">
        <v>44392</v>
      </c>
      <c r="H195" s="38" t="s">
        <v>16066</v>
      </c>
      <c r="I195" s="38" t="s">
        <v>16065</v>
      </c>
      <c r="J195" s="38" t="s">
        <v>16064</v>
      </c>
      <c r="K195" s="38" t="s">
        <v>16063</v>
      </c>
      <c r="L195" s="38" t="s">
        <v>16062</v>
      </c>
      <c r="M195" s="38" t="s">
        <v>16061</v>
      </c>
      <c r="N195" s="38" t="s">
        <v>16060</v>
      </c>
      <c r="O195" s="38" t="s">
        <v>11874</v>
      </c>
      <c r="P195" s="38" t="s">
        <v>16059</v>
      </c>
      <c r="Q195" s="38" t="s">
        <v>16058</v>
      </c>
      <c r="R195" s="38" t="s">
        <v>16057</v>
      </c>
      <c r="S195" s="38" t="s">
        <v>16056</v>
      </c>
      <c r="T195" s="38"/>
      <c r="U195" s="38"/>
      <c r="V195" s="38"/>
      <c r="W195" s="38"/>
      <c r="X195" s="39" t="s">
        <v>16055</v>
      </c>
      <c r="Y195" s="38" t="s">
        <v>16054</v>
      </c>
      <c r="Z195" s="38"/>
    </row>
    <row r="196" spans="1:26" ht="12.75" customHeight="1">
      <c r="A196" s="38" t="s">
        <v>4332</v>
      </c>
      <c r="B196" s="39" t="s">
        <v>16053</v>
      </c>
      <c r="C196" s="38" t="s">
        <v>113</v>
      </c>
      <c r="D196" s="38" t="s">
        <v>1597</v>
      </c>
      <c r="E196" s="38"/>
      <c r="F196" s="39" t="s">
        <v>16052</v>
      </c>
      <c r="G196" s="40">
        <v>44449</v>
      </c>
      <c r="H196" s="38" t="s">
        <v>16051</v>
      </c>
      <c r="I196" s="38" t="s">
        <v>1351</v>
      </c>
      <c r="J196" s="38" t="s">
        <v>16050</v>
      </c>
      <c r="K196" s="38" t="s">
        <v>16049</v>
      </c>
      <c r="L196" s="38" t="s">
        <v>16048</v>
      </c>
      <c r="M196" s="38" t="s">
        <v>16047</v>
      </c>
      <c r="N196" s="38" t="s">
        <v>16046</v>
      </c>
      <c r="O196" s="38" t="s">
        <v>11859</v>
      </c>
      <c r="P196" s="38" t="s">
        <v>16045</v>
      </c>
      <c r="Q196" s="38"/>
      <c r="R196" s="38"/>
      <c r="S196" s="38"/>
      <c r="T196" s="38"/>
      <c r="U196" s="38"/>
      <c r="V196" s="38"/>
      <c r="W196" s="38"/>
      <c r="X196" s="39" t="s">
        <v>11854</v>
      </c>
      <c r="Y196" s="38" t="s">
        <v>16044</v>
      </c>
      <c r="Z196" s="38"/>
    </row>
    <row r="197" spans="1:26" ht="12.75" customHeight="1">
      <c r="A197" s="38" t="s">
        <v>258</v>
      </c>
      <c r="B197" s="39" t="s">
        <v>16043</v>
      </c>
      <c r="C197" s="38" t="s">
        <v>113</v>
      </c>
      <c r="D197" s="38" t="s">
        <v>1597</v>
      </c>
      <c r="E197" s="38"/>
      <c r="F197" s="39" t="s">
        <v>16042</v>
      </c>
      <c r="G197" s="40">
        <v>44454</v>
      </c>
      <c r="H197" s="38" t="s">
        <v>16041</v>
      </c>
      <c r="I197" s="38" t="s">
        <v>15097</v>
      </c>
      <c r="J197" s="38" t="s">
        <v>16040</v>
      </c>
      <c r="K197" s="38" t="s">
        <v>16039</v>
      </c>
      <c r="L197" s="38" t="s">
        <v>16038</v>
      </c>
      <c r="M197" s="38" t="s">
        <v>16037</v>
      </c>
      <c r="N197" s="38" t="s">
        <v>16036</v>
      </c>
      <c r="O197" s="38" t="s">
        <v>15524</v>
      </c>
      <c r="P197" s="38" t="s">
        <v>16035</v>
      </c>
      <c r="Q197" s="38" t="s">
        <v>16034</v>
      </c>
      <c r="R197" s="38" t="s">
        <v>16033</v>
      </c>
      <c r="S197" s="38" t="s">
        <v>16032</v>
      </c>
      <c r="T197" s="38"/>
      <c r="U197" s="38"/>
      <c r="V197" s="38"/>
      <c r="W197" s="38"/>
      <c r="X197" s="39" t="s">
        <v>16031</v>
      </c>
      <c r="Y197" s="38" t="s">
        <v>16030</v>
      </c>
      <c r="Z197" s="38"/>
    </row>
    <row r="198" spans="1:26" ht="12.75" customHeight="1">
      <c r="A198" s="38" t="s">
        <v>628</v>
      </c>
      <c r="B198" s="39" t="s">
        <v>16029</v>
      </c>
      <c r="C198" s="38" t="s">
        <v>57</v>
      </c>
      <c r="D198" s="38" t="s">
        <v>1597</v>
      </c>
      <c r="E198" s="38"/>
      <c r="F198" s="39" t="s">
        <v>16028</v>
      </c>
      <c r="G198" s="40">
        <v>44550</v>
      </c>
      <c r="H198" s="38" t="s">
        <v>16027</v>
      </c>
      <c r="I198" s="38" t="s">
        <v>16026</v>
      </c>
      <c r="J198" s="38" t="s">
        <v>16025</v>
      </c>
      <c r="K198" s="38" t="s">
        <v>16024</v>
      </c>
      <c r="L198" s="38" t="s">
        <v>16023</v>
      </c>
      <c r="M198" s="38" t="s">
        <v>16022</v>
      </c>
      <c r="N198" s="38" t="s">
        <v>16021</v>
      </c>
      <c r="O198" s="38" t="s">
        <v>11888</v>
      </c>
      <c r="P198" s="38" t="s">
        <v>16020</v>
      </c>
      <c r="Q198" s="38"/>
      <c r="R198" s="38"/>
      <c r="S198" s="38"/>
      <c r="T198" s="38"/>
      <c r="U198" s="38"/>
      <c r="V198" s="38"/>
      <c r="W198" s="38"/>
      <c r="X198" s="39" t="s">
        <v>16019</v>
      </c>
      <c r="Y198" s="38" t="s">
        <v>16018</v>
      </c>
      <c r="Z198" s="38"/>
    </row>
    <row r="199" spans="1:26" ht="12.75" customHeight="1">
      <c r="A199" s="38" t="s">
        <v>628</v>
      </c>
      <c r="B199" s="39" t="s">
        <v>15973</v>
      </c>
      <c r="C199" s="38" t="s">
        <v>113</v>
      </c>
      <c r="D199" s="38" t="s">
        <v>1597</v>
      </c>
      <c r="E199" s="38"/>
      <c r="F199" s="39" t="s">
        <v>16017</v>
      </c>
      <c r="G199" s="40">
        <v>44200</v>
      </c>
      <c r="H199" s="38" t="s">
        <v>16016</v>
      </c>
      <c r="I199" s="38" t="s">
        <v>16015</v>
      </c>
      <c r="J199" s="38" t="s">
        <v>16014</v>
      </c>
      <c r="K199" s="38" t="s">
        <v>16013</v>
      </c>
      <c r="L199" s="38" t="s">
        <v>16012</v>
      </c>
      <c r="M199" s="38" t="s">
        <v>16011</v>
      </c>
      <c r="N199" s="38" t="s">
        <v>16010</v>
      </c>
      <c r="O199" s="38" t="s">
        <v>11888</v>
      </c>
      <c r="P199" s="38" t="s">
        <v>16009</v>
      </c>
      <c r="Q199" s="38"/>
      <c r="R199" s="38"/>
      <c r="S199" s="38"/>
      <c r="T199" s="38"/>
      <c r="U199" s="38"/>
      <c r="V199" s="38"/>
      <c r="W199" s="38"/>
      <c r="X199" s="39" t="s">
        <v>16008</v>
      </c>
      <c r="Y199" s="38" t="s">
        <v>16007</v>
      </c>
      <c r="Z199" s="38"/>
    </row>
    <row r="200" spans="1:26" ht="12.75" customHeight="1">
      <c r="A200" s="38" t="s">
        <v>628</v>
      </c>
      <c r="B200" s="39" t="s">
        <v>15973</v>
      </c>
      <c r="C200" s="38" t="s">
        <v>113</v>
      </c>
      <c r="D200" s="38" t="s">
        <v>1597</v>
      </c>
      <c r="E200" s="38"/>
      <c r="F200" s="39" t="s">
        <v>16006</v>
      </c>
      <c r="G200" s="40">
        <v>44240</v>
      </c>
      <c r="H200" s="38" t="s">
        <v>16005</v>
      </c>
      <c r="I200" s="38" t="s">
        <v>16004</v>
      </c>
      <c r="J200" s="38" t="s">
        <v>16003</v>
      </c>
      <c r="K200" s="38" t="s">
        <v>16002</v>
      </c>
      <c r="L200" s="38" t="s">
        <v>16001</v>
      </c>
      <c r="M200" s="38" t="s">
        <v>16000</v>
      </c>
      <c r="N200" s="38" t="s">
        <v>15999</v>
      </c>
      <c r="O200" s="38" t="s">
        <v>11888</v>
      </c>
      <c r="P200" s="38" t="s">
        <v>15998</v>
      </c>
      <c r="Q200" s="38"/>
      <c r="R200" s="38"/>
      <c r="S200" s="38"/>
      <c r="T200" s="38"/>
      <c r="U200" s="38"/>
      <c r="V200" s="38"/>
      <c r="W200" s="38"/>
      <c r="X200" s="39" t="s">
        <v>15997</v>
      </c>
      <c r="Y200" s="38" t="s">
        <v>15996</v>
      </c>
      <c r="Z200" s="38"/>
    </row>
    <row r="201" spans="1:26" ht="12.75" customHeight="1">
      <c r="A201" s="38" t="s">
        <v>628</v>
      </c>
      <c r="B201" s="39" t="s">
        <v>15973</v>
      </c>
      <c r="C201" s="38" t="s">
        <v>113</v>
      </c>
      <c r="D201" s="38" t="s">
        <v>1597</v>
      </c>
      <c r="E201" s="38"/>
      <c r="F201" s="39" t="s">
        <v>15995</v>
      </c>
      <c r="G201" s="40">
        <v>44422</v>
      </c>
      <c r="H201" s="38" t="s">
        <v>15994</v>
      </c>
      <c r="I201" s="38" t="s">
        <v>15993</v>
      </c>
      <c r="J201" s="38" t="s">
        <v>15992</v>
      </c>
      <c r="K201" s="38" t="s">
        <v>15991</v>
      </c>
      <c r="L201" s="38" t="s">
        <v>15990</v>
      </c>
      <c r="M201" s="38" t="s">
        <v>15989</v>
      </c>
      <c r="N201" s="38" t="s">
        <v>15988</v>
      </c>
      <c r="O201" s="38" t="s">
        <v>11888</v>
      </c>
      <c r="P201" s="38" t="s">
        <v>15987</v>
      </c>
      <c r="Q201" s="38"/>
      <c r="R201" s="38"/>
      <c r="S201" s="38"/>
      <c r="T201" s="38"/>
      <c r="U201" s="38"/>
      <c r="V201" s="38"/>
      <c r="W201" s="38"/>
      <c r="X201" s="39" t="s">
        <v>15986</v>
      </c>
      <c r="Y201" s="38" t="s">
        <v>15985</v>
      </c>
      <c r="Z201" s="38"/>
    </row>
    <row r="202" spans="1:26" ht="12.75" customHeight="1">
      <c r="A202" s="38" t="s">
        <v>628</v>
      </c>
      <c r="B202" s="39" t="s">
        <v>15973</v>
      </c>
      <c r="C202" s="38" t="s">
        <v>113</v>
      </c>
      <c r="D202" s="38" t="s">
        <v>1597</v>
      </c>
      <c r="E202" s="38"/>
      <c r="F202" s="39" t="s">
        <v>15984</v>
      </c>
      <c r="G202" s="40">
        <v>44400</v>
      </c>
      <c r="H202" s="38" t="s">
        <v>15983</v>
      </c>
      <c r="I202" s="38" t="s">
        <v>15982</v>
      </c>
      <c r="J202" s="38" t="s">
        <v>15981</v>
      </c>
      <c r="K202" s="38" t="s">
        <v>15980</v>
      </c>
      <c r="L202" s="38" t="s">
        <v>15979</v>
      </c>
      <c r="M202" s="38" t="s">
        <v>15978</v>
      </c>
      <c r="N202" s="38" t="s">
        <v>15977</v>
      </c>
      <c r="O202" s="38" t="s">
        <v>11888</v>
      </c>
      <c r="P202" s="38" t="s">
        <v>15976</v>
      </c>
      <c r="Q202" s="38"/>
      <c r="R202" s="38"/>
      <c r="S202" s="38"/>
      <c r="T202" s="38"/>
      <c r="U202" s="38"/>
      <c r="V202" s="38"/>
      <c r="W202" s="38"/>
      <c r="X202" s="39" t="s">
        <v>15975</v>
      </c>
      <c r="Y202" s="38" t="s">
        <v>15974</v>
      </c>
      <c r="Z202" s="38"/>
    </row>
    <row r="203" spans="1:26" ht="12.75" customHeight="1">
      <c r="A203" s="38" t="s">
        <v>628</v>
      </c>
      <c r="B203" s="39" t="s">
        <v>15973</v>
      </c>
      <c r="C203" s="38" t="s">
        <v>113</v>
      </c>
      <c r="D203" s="38" t="s">
        <v>1597</v>
      </c>
      <c r="E203" s="38"/>
      <c r="F203" s="39" t="s">
        <v>15972</v>
      </c>
      <c r="G203" s="40">
        <v>44432</v>
      </c>
      <c r="H203" s="38" t="s">
        <v>15971</v>
      </c>
      <c r="I203" s="38" t="s">
        <v>15970</v>
      </c>
      <c r="J203" s="38" t="s">
        <v>15969</v>
      </c>
      <c r="K203" s="38" t="s">
        <v>15968</v>
      </c>
      <c r="L203" s="38" t="s">
        <v>15967</v>
      </c>
      <c r="M203" s="38" t="s">
        <v>15966</v>
      </c>
      <c r="N203" s="38" t="s">
        <v>15965</v>
      </c>
      <c r="O203" s="38" t="s">
        <v>11888</v>
      </c>
      <c r="P203" s="38" t="s">
        <v>15964</v>
      </c>
      <c r="Q203" s="38"/>
      <c r="R203" s="38"/>
      <c r="S203" s="38"/>
      <c r="T203" s="38"/>
      <c r="U203" s="38"/>
      <c r="V203" s="38"/>
      <c r="W203" s="38"/>
      <c r="X203" s="39" t="s">
        <v>15963</v>
      </c>
      <c r="Y203" s="38" t="s">
        <v>15962</v>
      </c>
      <c r="Z203" s="38"/>
    </row>
    <row r="204" spans="1:26" ht="12.75" customHeight="1">
      <c r="A204" s="38" t="s">
        <v>353</v>
      </c>
      <c r="B204" s="39" t="s">
        <v>354</v>
      </c>
      <c r="C204" s="38" t="s">
        <v>113</v>
      </c>
      <c r="D204" s="38" t="s">
        <v>1597</v>
      </c>
      <c r="E204" s="38"/>
      <c r="F204" s="39" t="s">
        <v>15961</v>
      </c>
      <c r="G204" s="40">
        <v>44266</v>
      </c>
      <c r="H204" s="38" t="s">
        <v>15960</v>
      </c>
      <c r="I204" s="38" t="s">
        <v>15959</v>
      </c>
      <c r="J204" s="38" t="s">
        <v>15958</v>
      </c>
      <c r="K204" s="38" t="s">
        <v>15957</v>
      </c>
      <c r="L204" s="38" t="s">
        <v>15956</v>
      </c>
      <c r="M204" s="38" t="s">
        <v>15955</v>
      </c>
      <c r="N204" s="38" t="s">
        <v>15954</v>
      </c>
      <c r="O204" s="38" t="s">
        <v>12514</v>
      </c>
      <c r="P204" s="38" t="s">
        <v>15953</v>
      </c>
      <c r="Q204" s="38"/>
      <c r="R204" s="38"/>
      <c r="S204" s="38"/>
      <c r="T204" s="38"/>
      <c r="U204" s="38"/>
      <c r="V204" s="38"/>
      <c r="W204" s="38"/>
      <c r="X204" s="39" t="s">
        <v>15952</v>
      </c>
      <c r="Y204" s="38" t="s">
        <v>14907</v>
      </c>
      <c r="Z204" s="38"/>
    </row>
    <row r="205" spans="1:26" ht="12.75" customHeight="1">
      <c r="A205" s="38" t="s">
        <v>353</v>
      </c>
      <c r="B205" s="39" t="s">
        <v>354</v>
      </c>
      <c r="C205" s="38" t="s">
        <v>113</v>
      </c>
      <c r="D205" s="38" t="s">
        <v>1597</v>
      </c>
      <c r="E205" s="38"/>
      <c r="F205" s="39" t="s">
        <v>15951</v>
      </c>
      <c r="G205" s="40">
        <v>44455</v>
      </c>
      <c r="H205" s="38" t="s">
        <v>15950</v>
      </c>
      <c r="I205" s="38" t="s">
        <v>15949</v>
      </c>
      <c r="J205" s="38" t="s">
        <v>15948</v>
      </c>
      <c r="K205" s="38" t="s">
        <v>15947</v>
      </c>
      <c r="L205" s="38" t="s">
        <v>15946</v>
      </c>
      <c r="M205" s="38" t="s">
        <v>15945</v>
      </c>
      <c r="N205" s="38" t="s">
        <v>15944</v>
      </c>
      <c r="O205" s="38" t="s">
        <v>12514</v>
      </c>
      <c r="P205" s="38" t="s">
        <v>15943</v>
      </c>
      <c r="Q205" s="38" t="s">
        <v>15942</v>
      </c>
      <c r="R205" s="38"/>
      <c r="S205" s="38"/>
      <c r="T205" s="38"/>
      <c r="U205" s="38"/>
      <c r="V205" s="38"/>
      <c r="W205" s="38"/>
      <c r="X205" s="39" t="s">
        <v>15941</v>
      </c>
      <c r="Y205" s="38" t="s">
        <v>14907</v>
      </c>
      <c r="Z205" s="38"/>
    </row>
    <row r="206" spans="1:26" ht="12.75" customHeight="1">
      <c r="A206" s="38" t="s">
        <v>2366</v>
      </c>
      <c r="B206" s="39" t="s">
        <v>15940</v>
      </c>
      <c r="C206" s="38" t="s">
        <v>57</v>
      </c>
      <c r="D206" s="38" t="s">
        <v>1597</v>
      </c>
      <c r="E206" s="38"/>
      <c r="F206" s="39" t="s">
        <v>15939</v>
      </c>
      <c r="G206" s="40">
        <v>44556</v>
      </c>
      <c r="H206" s="38" t="s">
        <v>15938</v>
      </c>
      <c r="I206" s="38" t="s">
        <v>15937</v>
      </c>
      <c r="J206" s="38" t="s">
        <v>15936</v>
      </c>
      <c r="K206" s="38" t="s">
        <v>15935</v>
      </c>
      <c r="L206" s="38" t="s">
        <v>15934</v>
      </c>
      <c r="M206" s="38" t="s">
        <v>15933</v>
      </c>
      <c r="N206" s="38" t="s">
        <v>15932</v>
      </c>
      <c r="O206" s="38" t="s">
        <v>12428</v>
      </c>
      <c r="P206" s="38" t="s">
        <v>15931</v>
      </c>
      <c r="Q206" s="38" t="s">
        <v>15930</v>
      </c>
      <c r="R206" s="38" t="s">
        <v>15929</v>
      </c>
      <c r="S206" s="38"/>
      <c r="T206" s="38"/>
      <c r="U206" s="38"/>
      <c r="V206" s="38"/>
      <c r="W206" s="38"/>
      <c r="X206" s="39" t="s">
        <v>15928</v>
      </c>
      <c r="Y206" s="38" t="s">
        <v>15927</v>
      </c>
      <c r="Z206" s="38"/>
    </row>
    <row r="207" spans="1:26" ht="12.75" customHeight="1">
      <c r="A207" s="38" t="s">
        <v>5982</v>
      </c>
      <c r="B207" s="39" t="s">
        <v>15926</v>
      </c>
      <c r="C207" s="38" t="s">
        <v>57</v>
      </c>
      <c r="D207" s="38" t="s">
        <v>1597</v>
      </c>
      <c r="E207" s="38"/>
      <c r="F207" s="39" t="s">
        <v>15925</v>
      </c>
      <c r="G207" s="40">
        <v>44228</v>
      </c>
      <c r="H207" s="38" t="s">
        <v>15924</v>
      </c>
      <c r="I207" s="38" t="s">
        <v>15923</v>
      </c>
      <c r="J207" s="38" t="s">
        <v>15922</v>
      </c>
      <c r="K207" s="38" t="s">
        <v>15921</v>
      </c>
      <c r="L207" s="38" t="s">
        <v>15920</v>
      </c>
      <c r="M207" s="38" t="s">
        <v>15919</v>
      </c>
      <c r="N207" s="38" t="s">
        <v>15918</v>
      </c>
      <c r="O207" s="38" t="s">
        <v>15917</v>
      </c>
      <c r="P207" s="38" t="s">
        <v>15916</v>
      </c>
      <c r="Q207" s="38" t="s">
        <v>15915</v>
      </c>
      <c r="R207" s="38" t="s">
        <v>15914</v>
      </c>
      <c r="S207" s="38" t="s">
        <v>15913</v>
      </c>
      <c r="T207" s="38" t="s">
        <v>15912</v>
      </c>
      <c r="U207" s="38"/>
      <c r="V207" s="38"/>
      <c r="W207" s="38"/>
      <c r="X207" s="39" t="s">
        <v>15911</v>
      </c>
      <c r="Y207" s="38" t="s">
        <v>15910</v>
      </c>
      <c r="Z207" s="38"/>
    </row>
    <row r="208" spans="1:26" ht="12.75" customHeight="1">
      <c r="A208" s="38" t="s">
        <v>55</v>
      </c>
      <c r="B208" s="39" t="s">
        <v>15909</v>
      </c>
      <c r="C208" s="38" t="s">
        <v>57</v>
      </c>
      <c r="D208" s="38" t="s">
        <v>1597</v>
      </c>
      <c r="E208" s="38"/>
      <c r="F208" s="39" t="s">
        <v>15908</v>
      </c>
      <c r="G208" s="40">
        <v>44354</v>
      </c>
      <c r="H208" s="38" t="s">
        <v>15907</v>
      </c>
      <c r="I208" s="38" t="s">
        <v>164</v>
      </c>
      <c r="J208" s="38" t="s">
        <v>15906</v>
      </c>
      <c r="K208" s="38" t="s">
        <v>15905</v>
      </c>
      <c r="L208" s="38" t="s">
        <v>15904</v>
      </c>
      <c r="M208" s="38" t="s">
        <v>15903</v>
      </c>
      <c r="N208" s="38" t="s">
        <v>15902</v>
      </c>
      <c r="O208" s="38" t="s">
        <v>11905</v>
      </c>
      <c r="P208" s="38" t="s">
        <v>15901</v>
      </c>
      <c r="Q208" s="38" t="s">
        <v>15900</v>
      </c>
      <c r="R208" s="38"/>
      <c r="S208" s="38"/>
      <c r="T208" s="38"/>
      <c r="U208" s="38"/>
      <c r="V208" s="38"/>
      <c r="W208" s="38"/>
      <c r="X208" s="39" t="s">
        <v>15899</v>
      </c>
      <c r="Y208" s="38" t="s">
        <v>15898</v>
      </c>
      <c r="Z208" s="38"/>
    </row>
    <row r="209" spans="1:26" ht="12.75" customHeight="1">
      <c r="A209" s="38" t="s">
        <v>353</v>
      </c>
      <c r="B209" s="39" t="s">
        <v>15897</v>
      </c>
      <c r="C209" s="38" t="s">
        <v>113</v>
      </c>
      <c r="D209" s="38" t="s">
        <v>1597</v>
      </c>
      <c r="E209" s="38"/>
      <c r="F209" s="39" t="s">
        <v>15896</v>
      </c>
      <c r="G209" s="40">
        <v>44524</v>
      </c>
      <c r="H209" s="38" t="s">
        <v>15895</v>
      </c>
      <c r="I209" s="38" t="s">
        <v>13122</v>
      </c>
      <c r="J209" s="38" t="s">
        <v>15894</v>
      </c>
      <c r="K209" s="38" t="s">
        <v>15893</v>
      </c>
      <c r="L209" s="38" t="s">
        <v>15892</v>
      </c>
      <c r="M209" s="38" t="s">
        <v>15891</v>
      </c>
      <c r="N209" s="38" t="s">
        <v>15890</v>
      </c>
      <c r="O209" s="38" t="s">
        <v>12514</v>
      </c>
      <c r="P209" s="38" t="s">
        <v>15889</v>
      </c>
      <c r="Q209" s="38"/>
      <c r="R209" s="38"/>
      <c r="S209" s="38"/>
      <c r="T209" s="38"/>
      <c r="U209" s="38"/>
      <c r="V209" s="38"/>
      <c r="W209" s="38"/>
      <c r="X209" s="39" t="s">
        <v>15888</v>
      </c>
      <c r="Y209" s="38" t="s">
        <v>15887</v>
      </c>
      <c r="Z209" s="38"/>
    </row>
    <row r="210" spans="1:26" ht="12.75" customHeight="1">
      <c r="A210" s="38" t="s">
        <v>15886</v>
      </c>
      <c r="B210" s="39" t="s">
        <v>15885</v>
      </c>
      <c r="C210" s="38" t="s">
        <v>57</v>
      </c>
      <c r="D210" s="38" t="s">
        <v>1597</v>
      </c>
      <c r="E210" s="38"/>
      <c r="F210" s="39" t="s">
        <v>15884</v>
      </c>
      <c r="G210" s="40">
        <v>44503</v>
      </c>
      <c r="H210" s="38" t="s">
        <v>15883</v>
      </c>
      <c r="I210" s="38" t="s">
        <v>3919</v>
      </c>
      <c r="J210" s="38" t="s">
        <v>15882</v>
      </c>
      <c r="K210" s="38" t="s">
        <v>15881</v>
      </c>
      <c r="L210" s="38" t="s">
        <v>15880</v>
      </c>
      <c r="M210" s="38" t="s">
        <v>15879</v>
      </c>
      <c r="N210" s="38" t="s">
        <v>15878</v>
      </c>
      <c r="O210" s="38" t="s">
        <v>13101</v>
      </c>
      <c r="P210" s="38" t="s">
        <v>15877</v>
      </c>
      <c r="Q210" s="38"/>
      <c r="R210" s="38"/>
      <c r="S210" s="38"/>
      <c r="T210" s="38"/>
      <c r="U210" s="38"/>
      <c r="V210" s="38"/>
      <c r="W210" s="38"/>
      <c r="X210" s="39" t="s">
        <v>15876</v>
      </c>
      <c r="Y210" s="38" t="s">
        <v>15875</v>
      </c>
      <c r="Z210" s="38"/>
    </row>
    <row r="211" spans="1:26" ht="12.75" customHeight="1">
      <c r="A211" s="38" t="s">
        <v>594</v>
      </c>
      <c r="B211" s="39" t="s">
        <v>595</v>
      </c>
      <c r="C211" s="38" t="s">
        <v>113</v>
      </c>
      <c r="D211" s="38" t="s">
        <v>1597</v>
      </c>
      <c r="E211" s="38"/>
      <c r="F211" s="39" t="s">
        <v>15874</v>
      </c>
      <c r="G211" s="40">
        <v>44351</v>
      </c>
      <c r="H211" s="38" t="s">
        <v>15873</v>
      </c>
      <c r="I211" s="38" t="s">
        <v>15872</v>
      </c>
      <c r="J211" s="38" t="s">
        <v>15871</v>
      </c>
      <c r="K211" s="38" t="s">
        <v>15870</v>
      </c>
      <c r="L211" s="38" t="s">
        <v>15869</v>
      </c>
      <c r="M211" s="38" t="s">
        <v>15868</v>
      </c>
      <c r="N211" s="38" t="s">
        <v>15867</v>
      </c>
      <c r="O211" s="38" t="s">
        <v>11905</v>
      </c>
      <c r="P211" s="38" t="s">
        <v>15866</v>
      </c>
      <c r="Q211" s="38" t="s">
        <v>15865</v>
      </c>
      <c r="R211" s="38" t="s">
        <v>15864</v>
      </c>
      <c r="S211" s="38" t="s">
        <v>15863</v>
      </c>
      <c r="T211" s="38" t="s">
        <v>15862</v>
      </c>
      <c r="U211" s="38" t="s">
        <v>15861</v>
      </c>
      <c r="V211" s="38"/>
      <c r="W211" s="38"/>
      <c r="X211" s="39" t="s">
        <v>15860</v>
      </c>
      <c r="Y211" s="38" t="s">
        <v>15859</v>
      </c>
      <c r="Z211" s="38"/>
    </row>
    <row r="212" spans="1:26" ht="12.75" customHeight="1">
      <c r="A212" s="38" t="s">
        <v>353</v>
      </c>
      <c r="B212" s="39" t="s">
        <v>354</v>
      </c>
      <c r="C212" s="38" t="s">
        <v>113</v>
      </c>
      <c r="D212" s="38" t="s">
        <v>58</v>
      </c>
      <c r="E212" s="38"/>
      <c r="F212" s="39" t="s">
        <v>15858</v>
      </c>
      <c r="G212" s="40">
        <v>44214</v>
      </c>
      <c r="H212" s="38" t="s">
        <v>15857</v>
      </c>
      <c r="I212" s="38" t="s">
        <v>15856</v>
      </c>
      <c r="J212" s="38" t="s">
        <v>15855</v>
      </c>
      <c r="K212" s="38" t="s">
        <v>15854</v>
      </c>
      <c r="L212" s="38" t="s">
        <v>15853</v>
      </c>
      <c r="M212" s="38" t="s">
        <v>15852</v>
      </c>
      <c r="N212" s="38" t="s">
        <v>15851</v>
      </c>
      <c r="O212" s="38" t="s">
        <v>12514</v>
      </c>
      <c r="P212" s="38" t="s">
        <v>15850</v>
      </c>
      <c r="Q212" s="38" t="s">
        <v>15849</v>
      </c>
      <c r="R212" s="38" t="s">
        <v>15848</v>
      </c>
      <c r="S212" s="38" t="s">
        <v>15847</v>
      </c>
      <c r="T212" s="38" t="s">
        <v>15846</v>
      </c>
      <c r="U212" s="38" t="s">
        <v>15845</v>
      </c>
      <c r="V212" s="38" t="s">
        <v>15844</v>
      </c>
      <c r="W212" s="38"/>
      <c r="X212" s="39" t="s">
        <v>15843</v>
      </c>
      <c r="Y212" s="38" t="s">
        <v>15729</v>
      </c>
      <c r="Z212" s="38"/>
    </row>
    <row r="213" spans="1:26" ht="12.75" customHeight="1">
      <c r="A213" s="38" t="s">
        <v>628</v>
      </c>
      <c r="B213" s="39" t="s">
        <v>15842</v>
      </c>
      <c r="C213" s="38" t="s">
        <v>113</v>
      </c>
      <c r="D213" s="38" t="s">
        <v>1597</v>
      </c>
      <c r="E213" s="38"/>
      <c r="F213" s="39" t="s">
        <v>15841</v>
      </c>
      <c r="G213" s="40">
        <v>44204</v>
      </c>
      <c r="H213" s="38" t="s">
        <v>15840</v>
      </c>
      <c r="I213" s="38" t="s">
        <v>15839</v>
      </c>
      <c r="J213" s="38" t="s">
        <v>15838</v>
      </c>
      <c r="K213" s="38" t="s">
        <v>15837</v>
      </c>
      <c r="L213" s="38" t="s">
        <v>15836</v>
      </c>
      <c r="M213" s="38" t="s">
        <v>15835</v>
      </c>
      <c r="N213" s="38" t="s">
        <v>15834</v>
      </c>
      <c r="O213" s="38" t="s">
        <v>11888</v>
      </c>
      <c r="P213" s="38" t="s">
        <v>15833</v>
      </c>
      <c r="Q213" s="38"/>
      <c r="R213" s="38"/>
      <c r="S213" s="38"/>
      <c r="T213" s="38"/>
      <c r="U213" s="38"/>
      <c r="V213" s="38"/>
      <c r="W213" s="38"/>
      <c r="X213" s="39" t="s">
        <v>15832</v>
      </c>
      <c r="Y213" s="38" t="s">
        <v>15831</v>
      </c>
      <c r="Z213" s="38"/>
    </row>
    <row r="214" spans="1:26" ht="12.75" customHeight="1">
      <c r="A214" s="38" t="s">
        <v>507</v>
      </c>
      <c r="B214" s="39" t="s">
        <v>2059</v>
      </c>
      <c r="C214" s="38" t="s">
        <v>113</v>
      </c>
      <c r="D214" s="38" t="s">
        <v>1597</v>
      </c>
      <c r="E214" s="38"/>
      <c r="F214" s="39" t="s">
        <v>15830</v>
      </c>
      <c r="G214" s="40">
        <v>44533</v>
      </c>
      <c r="H214" s="38" t="s">
        <v>15829</v>
      </c>
      <c r="I214" s="38" t="s">
        <v>15828</v>
      </c>
      <c r="J214" s="38" t="s">
        <v>15827</v>
      </c>
      <c r="K214" s="38" t="s">
        <v>15826</v>
      </c>
      <c r="L214" s="38" t="s">
        <v>15825</v>
      </c>
      <c r="M214" s="38" t="s">
        <v>15824</v>
      </c>
      <c r="N214" s="38" t="s">
        <v>15823</v>
      </c>
      <c r="O214" s="38" t="s">
        <v>12280</v>
      </c>
      <c r="P214" s="38" t="s">
        <v>15822</v>
      </c>
      <c r="Q214" s="38" t="s">
        <v>15821</v>
      </c>
      <c r="R214" s="38" t="s">
        <v>15820</v>
      </c>
      <c r="S214" s="38"/>
      <c r="T214" s="38"/>
      <c r="U214" s="38"/>
      <c r="V214" s="38"/>
      <c r="W214" s="38"/>
      <c r="X214" s="39" t="s">
        <v>15819</v>
      </c>
      <c r="Y214" s="38" t="s">
        <v>15818</v>
      </c>
      <c r="Z214" s="38"/>
    </row>
    <row r="215" spans="1:26" ht="12.75" customHeight="1">
      <c r="A215" s="38" t="s">
        <v>957</v>
      </c>
      <c r="B215" s="39" t="s">
        <v>15817</v>
      </c>
      <c r="C215" s="38" t="s">
        <v>57</v>
      </c>
      <c r="D215" s="38" t="s">
        <v>1597</v>
      </c>
      <c r="E215" s="38"/>
      <c r="F215" s="39" t="s">
        <v>15816</v>
      </c>
      <c r="G215" s="40">
        <v>44517</v>
      </c>
      <c r="H215" s="38" t="s">
        <v>15815</v>
      </c>
      <c r="I215" s="38" t="s">
        <v>148</v>
      </c>
      <c r="J215" s="38" t="s">
        <v>15814</v>
      </c>
      <c r="K215" s="38" t="s">
        <v>15813</v>
      </c>
      <c r="L215" s="38" t="s">
        <v>15812</v>
      </c>
      <c r="M215" s="38" t="s">
        <v>15811</v>
      </c>
      <c r="N215" s="38" t="s">
        <v>15810</v>
      </c>
      <c r="O215" s="38" t="s">
        <v>13803</v>
      </c>
      <c r="P215" s="38" t="s">
        <v>15809</v>
      </c>
      <c r="Q215" s="38" t="s">
        <v>15808</v>
      </c>
      <c r="R215" s="38"/>
      <c r="S215" s="38"/>
      <c r="T215" s="38"/>
      <c r="U215" s="38"/>
      <c r="V215" s="38"/>
      <c r="W215" s="38"/>
      <c r="X215" s="39" t="s">
        <v>15807</v>
      </c>
      <c r="Y215" s="38" t="s">
        <v>15806</v>
      </c>
      <c r="Z215" s="38"/>
    </row>
    <row r="216" spans="1:26" ht="12.75" customHeight="1">
      <c r="A216" s="38" t="s">
        <v>288</v>
      </c>
      <c r="B216" s="39" t="s">
        <v>15794</v>
      </c>
      <c r="C216" s="38" t="s">
        <v>113</v>
      </c>
      <c r="D216" s="38" t="s">
        <v>1597</v>
      </c>
      <c r="E216" s="38"/>
      <c r="F216" s="39" t="s">
        <v>15805</v>
      </c>
      <c r="G216" s="40">
        <v>44380</v>
      </c>
      <c r="H216" s="38" t="s">
        <v>15804</v>
      </c>
      <c r="I216" s="38" t="s">
        <v>148</v>
      </c>
      <c r="J216" s="38" t="s">
        <v>15803</v>
      </c>
      <c r="K216" s="38" t="s">
        <v>15802</v>
      </c>
      <c r="L216" s="38" t="s">
        <v>15801</v>
      </c>
      <c r="M216" s="38" t="s">
        <v>15800</v>
      </c>
      <c r="N216" s="38" t="s">
        <v>15799</v>
      </c>
      <c r="O216" s="38" t="s">
        <v>11905</v>
      </c>
      <c r="P216" s="38" t="s">
        <v>15798</v>
      </c>
      <c r="Q216" s="38" t="s">
        <v>15797</v>
      </c>
      <c r="R216" s="38"/>
      <c r="S216" s="38"/>
      <c r="T216" s="38"/>
      <c r="U216" s="38"/>
      <c r="V216" s="38"/>
      <c r="W216" s="38"/>
      <c r="X216" s="39" t="s">
        <v>15796</v>
      </c>
      <c r="Y216" s="38" t="s">
        <v>15795</v>
      </c>
      <c r="Z216" s="38"/>
    </row>
    <row r="217" spans="1:26" ht="12.75" customHeight="1">
      <c r="A217" s="38" t="s">
        <v>288</v>
      </c>
      <c r="B217" s="39" t="s">
        <v>15794</v>
      </c>
      <c r="C217" s="38" t="s">
        <v>113</v>
      </c>
      <c r="D217" s="38" t="s">
        <v>1597</v>
      </c>
      <c r="E217" s="38"/>
      <c r="F217" s="39" t="s">
        <v>15793</v>
      </c>
      <c r="G217" s="40">
        <v>44289</v>
      </c>
      <c r="H217" s="38" t="s">
        <v>15792</v>
      </c>
      <c r="I217" s="38" t="s">
        <v>15791</v>
      </c>
      <c r="J217" s="38" t="s">
        <v>15790</v>
      </c>
      <c r="K217" s="38" t="s">
        <v>15789</v>
      </c>
      <c r="L217" s="38" t="s">
        <v>15788</v>
      </c>
      <c r="M217" s="38" t="s">
        <v>15787</v>
      </c>
      <c r="N217" s="38" t="s">
        <v>15786</v>
      </c>
      <c r="O217" s="38" t="s">
        <v>11905</v>
      </c>
      <c r="P217" s="38" t="s">
        <v>15785</v>
      </c>
      <c r="Q217" s="38" t="s">
        <v>15784</v>
      </c>
      <c r="R217" s="38" t="s">
        <v>15783</v>
      </c>
      <c r="S217" s="38"/>
      <c r="T217" s="38"/>
      <c r="U217" s="38"/>
      <c r="V217" s="38"/>
      <c r="W217" s="38"/>
      <c r="X217" s="39" t="s">
        <v>15782</v>
      </c>
      <c r="Y217" s="38" t="s">
        <v>15781</v>
      </c>
      <c r="Z217" s="38"/>
    </row>
    <row r="218" spans="1:26" ht="12.75" customHeight="1">
      <c r="A218" s="38" t="s">
        <v>213</v>
      </c>
      <c r="B218" s="39" t="s">
        <v>15780</v>
      </c>
      <c r="C218" s="38" t="s">
        <v>57</v>
      </c>
      <c r="D218" s="38" t="s">
        <v>58</v>
      </c>
      <c r="E218" s="38"/>
      <c r="F218" s="39" t="s">
        <v>15779</v>
      </c>
      <c r="G218" s="40">
        <v>44490</v>
      </c>
      <c r="H218" s="38" t="s">
        <v>15778</v>
      </c>
      <c r="I218" s="38" t="s">
        <v>15777</v>
      </c>
      <c r="J218" s="38" t="s">
        <v>15776</v>
      </c>
      <c r="K218" s="38" t="s">
        <v>15775</v>
      </c>
      <c r="L218" s="38" t="s">
        <v>15774</v>
      </c>
      <c r="M218" s="38" t="s">
        <v>15773</v>
      </c>
      <c r="N218" s="38" t="s">
        <v>15772</v>
      </c>
      <c r="O218" s="38" t="s">
        <v>11859</v>
      </c>
      <c r="P218" s="38" t="s">
        <v>15771</v>
      </c>
      <c r="Q218" s="38" t="s">
        <v>15770</v>
      </c>
      <c r="R218" s="38" t="s">
        <v>15769</v>
      </c>
      <c r="S218" s="38" t="s">
        <v>15768</v>
      </c>
      <c r="T218" s="38" t="s">
        <v>15767</v>
      </c>
      <c r="U218" s="38" t="s">
        <v>15766</v>
      </c>
      <c r="V218" s="38"/>
      <c r="W218" s="38"/>
      <c r="X218" s="39" t="s">
        <v>15765</v>
      </c>
      <c r="Y218" s="38" t="s">
        <v>15764</v>
      </c>
      <c r="Z218" s="38"/>
    </row>
    <row r="219" spans="1:26" ht="12.75" customHeight="1">
      <c r="A219" s="38" t="s">
        <v>213</v>
      </c>
      <c r="B219" s="39" t="s">
        <v>14587</v>
      </c>
      <c r="C219" s="38" t="s">
        <v>57</v>
      </c>
      <c r="D219" s="38" t="s">
        <v>1597</v>
      </c>
      <c r="E219" s="38"/>
      <c r="F219" s="39" t="s">
        <v>15763</v>
      </c>
      <c r="G219" s="40">
        <v>44377</v>
      </c>
      <c r="H219" s="38" t="s">
        <v>15762</v>
      </c>
      <c r="I219" s="38" t="s">
        <v>15761</v>
      </c>
      <c r="J219" s="38" t="s">
        <v>15760</v>
      </c>
      <c r="K219" s="38" t="s">
        <v>15759</v>
      </c>
      <c r="L219" s="38" t="s">
        <v>15758</v>
      </c>
      <c r="M219" s="38" t="s">
        <v>15757</v>
      </c>
      <c r="N219" s="38" t="s">
        <v>15756</v>
      </c>
      <c r="O219" s="38" t="s">
        <v>11859</v>
      </c>
      <c r="P219" s="38" t="s">
        <v>15755</v>
      </c>
      <c r="Q219" s="38" t="s">
        <v>15754</v>
      </c>
      <c r="R219" s="38" t="s">
        <v>15753</v>
      </c>
      <c r="S219" s="38"/>
      <c r="T219" s="38"/>
      <c r="U219" s="38"/>
      <c r="V219" s="38"/>
      <c r="W219" s="38"/>
      <c r="X219" s="39" t="s">
        <v>15752</v>
      </c>
      <c r="Y219" s="38" t="s">
        <v>15751</v>
      </c>
      <c r="Z219" s="38"/>
    </row>
    <row r="220" spans="1:26" ht="12.75" customHeight="1">
      <c r="A220" s="38" t="s">
        <v>460</v>
      </c>
      <c r="B220" s="39" t="s">
        <v>3108</v>
      </c>
      <c r="C220" s="38" t="s">
        <v>113</v>
      </c>
      <c r="D220" s="38" t="s">
        <v>1597</v>
      </c>
      <c r="E220" s="38"/>
      <c r="F220" s="39" t="s">
        <v>15750</v>
      </c>
      <c r="G220" s="40">
        <v>44445</v>
      </c>
      <c r="H220" s="38" t="s">
        <v>15749</v>
      </c>
      <c r="I220" s="38" t="s">
        <v>15748</v>
      </c>
      <c r="J220" s="38" t="s">
        <v>15747</v>
      </c>
      <c r="K220" s="38" t="s">
        <v>15746</v>
      </c>
      <c r="L220" s="38" t="s">
        <v>15745</v>
      </c>
      <c r="M220" s="38" t="s">
        <v>15744</v>
      </c>
      <c r="N220" s="38" t="s">
        <v>15743</v>
      </c>
      <c r="O220" s="38" t="s">
        <v>11859</v>
      </c>
      <c r="P220" s="38" t="s">
        <v>15742</v>
      </c>
      <c r="Q220" s="38" t="s">
        <v>15741</v>
      </c>
      <c r="R220" s="38"/>
      <c r="S220" s="38"/>
      <c r="T220" s="38"/>
      <c r="U220" s="38"/>
      <c r="V220" s="38"/>
      <c r="W220" s="38"/>
      <c r="X220" s="39" t="s">
        <v>15740</v>
      </c>
      <c r="Y220" s="38" t="s">
        <v>15739</v>
      </c>
      <c r="Z220" s="38"/>
    </row>
    <row r="221" spans="1:26" ht="12.75" customHeight="1">
      <c r="A221" s="38" t="s">
        <v>353</v>
      </c>
      <c r="B221" s="39" t="s">
        <v>354</v>
      </c>
      <c r="C221" s="38" t="s">
        <v>113</v>
      </c>
      <c r="D221" s="38" t="s">
        <v>58</v>
      </c>
      <c r="E221" s="38"/>
      <c r="F221" s="39" t="s">
        <v>15738</v>
      </c>
      <c r="G221" s="40">
        <v>44229</v>
      </c>
      <c r="H221" s="38" t="s">
        <v>15737</v>
      </c>
      <c r="I221" s="38" t="s">
        <v>15736</v>
      </c>
      <c r="J221" s="38" t="s">
        <v>15735</v>
      </c>
      <c r="K221" s="38" t="s">
        <v>15734</v>
      </c>
      <c r="L221" s="38" t="s">
        <v>15733</v>
      </c>
      <c r="M221" s="38" t="s">
        <v>15732</v>
      </c>
      <c r="N221" s="38" t="s">
        <v>15731</v>
      </c>
      <c r="O221" s="38" t="s">
        <v>12514</v>
      </c>
      <c r="P221" s="38" t="s">
        <v>1209</v>
      </c>
      <c r="Q221" s="38" t="s">
        <v>1208</v>
      </c>
      <c r="R221" s="38"/>
      <c r="S221" s="38"/>
      <c r="T221" s="38"/>
      <c r="U221" s="38"/>
      <c r="V221" s="38"/>
      <c r="W221" s="38"/>
      <c r="X221" s="39" t="s">
        <v>15730</v>
      </c>
      <c r="Y221" s="38" t="s">
        <v>15729</v>
      </c>
      <c r="Z221" s="38"/>
    </row>
    <row r="222" spans="1:26" ht="12.75" customHeight="1">
      <c r="A222" s="38" t="s">
        <v>594</v>
      </c>
      <c r="B222" s="39" t="s">
        <v>595</v>
      </c>
      <c r="C222" s="38" t="s">
        <v>113</v>
      </c>
      <c r="D222" s="38" t="s">
        <v>58</v>
      </c>
      <c r="E222" s="38"/>
      <c r="F222" s="39" t="s">
        <v>15728</v>
      </c>
      <c r="G222" s="40">
        <v>44456</v>
      </c>
      <c r="H222" s="38" t="s">
        <v>15727</v>
      </c>
      <c r="I222" s="38" t="s">
        <v>15726</v>
      </c>
      <c r="J222" s="38" t="s">
        <v>15725</v>
      </c>
      <c r="K222" s="38" t="s">
        <v>15724</v>
      </c>
      <c r="L222" s="38" t="s">
        <v>15723</v>
      </c>
      <c r="M222" s="38" t="s">
        <v>15722</v>
      </c>
      <c r="N222" s="38" t="s">
        <v>15721</v>
      </c>
      <c r="O222" s="38" t="s">
        <v>11905</v>
      </c>
      <c r="P222" s="38" t="s">
        <v>15720</v>
      </c>
      <c r="Q222" s="38" t="s">
        <v>15719</v>
      </c>
      <c r="R222" s="38" t="s">
        <v>15718</v>
      </c>
      <c r="S222" s="38"/>
      <c r="T222" s="38"/>
      <c r="U222" s="38"/>
      <c r="V222" s="38"/>
      <c r="W222" s="38"/>
      <c r="X222" s="39" t="s">
        <v>15717</v>
      </c>
      <c r="Y222" s="38" t="s">
        <v>15716</v>
      </c>
      <c r="Z222" s="38"/>
    </row>
    <row r="223" spans="1:26" ht="12.75" customHeight="1">
      <c r="A223" s="38" t="s">
        <v>863</v>
      </c>
      <c r="B223" s="39" t="s">
        <v>15715</v>
      </c>
      <c r="C223" s="38" t="s">
        <v>113</v>
      </c>
      <c r="D223" s="38" t="s">
        <v>1597</v>
      </c>
      <c r="E223" s="38"/>
      <c r="F223" s="39" t="s">
        <v>15714</v>
      </c>
      <c r="G223" s="40">
        <v>44494</v>
      </c>
      <c r="H223" s="38" t="s">
        <v>15713</v>
      </c>
      <c r="I223" s="38" t="s">
        <v>15712</v>
      </c>
      <c r="J223" s="38" t="s">
        <v>15711</v>
      </c>
      <c r="K223" s="38" t="s">
        <v>15710</v>
      </c>
      <c r="L223" s="38" t="s">
        <v>15709</v>
      </c>
      <c r="M223" s="38" t="s">
        <v>15708</v>
      </c>
      <c r="N223" s="38" t="s">
        <v>15707</v>
      </c>
      <c r="O223" s="38" t="s">
        <v>13101</v>
      </c>
      <c r="P223" s="38" t="s">
        <v>15706</v>
      </c>
      <c r="Q223" s="38" t="s">
        <v>15705</v>
      </c>
      <c r="R223" s="38" t="s">
        <v>15704</v>
      </c>
      <c r="S223" s="38"/>
      <c r="T223" s="38"/>
      <c r="U223" s="38"/>
      <c r="V223" s="38"/>
      <c r="W223" s="38"/>
      <c r="X223" s="39" t="s">
        <v>15703</v>
      </c>
      <c r="Y223" s="38" t="s">
        <v>15702</v>
      </c>
      <c r="Z223" s="38"/>
    </row>
    <row r="224" spans="1:26" ht="12.75" customHeight="1">
      <c r="A224" s="38" t="s">
        <v>111</v>
      </c>
      <c r="B224" s="39" t="s">
        <v>14780</v>
      </c>
      <c r="C224" s="38" t="s">
        <v>113</v>
      </c>
      <c r="D224" s="38" t="s">
        <v>1597</v>
      </c>
      <c r="E224" s="38"/>
      <c r="F224" s="39" t="s">
        <v>15701</v>
      </c>
      <c r="G224" s="40">
        <v>44203</v>
      </c>
      <c r="H224" s="38" t="s">
        <v>15700</v>
      </c>
      <c r="I224" s="38" t="s">
        <v>14777</v>
      </c>
      <c r="J224" s="38" t="s">
        <v>15699</v>
      </c>
      <c r="K224" s="38" t="s">
        <v>15698</v>
      </c>
      <c r="L224" s="38" t="s">
        <v>15697</v>
      </c>
      <c r="M224" s="38" t="s">
        <v>15696</v>
      </c>
      <c r="N224" s="38" t="s">
        <v>15695</v>
      </c>
      <c r="O224" s="38" t="s">
        <v>12133</v>
      </c>
      <c r="P224" s="38" t="s">
        <v>15694</v>
      </c>
      <c r="Q224" s="38" t="s">
        <v>15693</v>
      </c>
      <c r="R224" s="38"/>
      <c r="S224" s="38"/>
      <c r="T224" s="38"/>
      <c r="U224" s="38"/>
      <c r="V224" s="38"/>
      <c r="W224" s="38"/>
      <c r="X224" s="39" t="s">
        <v>15692</v>
      </c>
      <c r="Y224" s="38" t="s">
        <v>15691</v>
      </c>
      <c r="Z224" s="38"/>
    </row>
    <row r="225" spans="1:26" ht="12.75" customHeight="1">
      <c r="A225" s="38" t="s">
        <v>3862</v>
      </c>
      <c r="B225" s="39" t="s">
        <v>15690</v>
      </c>
      <c r="C225" s="38" t="s">
        <v>57</v>
      </c>
      <c r="D225" s="38" t="s">
        <v>1597</v>
      </c>
      <c r="E225" s="38"/>
      <c r="F225" s="39" t="s">
        <v>15689</v>
      </c>
      <c r="G225" s="40">
        <v>44543</v>
      </c>
      <c r="H225" s="38" t="s">
        <v>15688</v>
      </c>
      <c r="I225" s="38" t="s">
        <v>15687</v>
      </c>
      <c r="J225" s="38" t="s">
        <v>15686</v>
      </c>
      <c r="K225" s="38" t="s">
        <v>15685</v>
      </c>
      <c r="L225" s="38" t="s">
        <v>15684</v>
      </c>
      <c r="M225" s="38" t="s">
        <v>15683</v>
      </c>
      <c r="N225" s="38" t="s">
        <v>15682</v>
      </c>
      <c r="O225" s="38" t="s">
        <v>15681</v>
      </c>
      <c r="P225" s="38" t="s">
        <v>15680</v>
      </c>
      <c r="Q225" s="38"/>
      <c r="R225" s="38"/>
      <c r="S225" s="38"/>
      <c r="T225" s="38"/>
      <c r="U225" s="38"/>
      <c r="V225" s="38"/>
      <c r="W225" s="38"/>
      <c r="X225" s="39" t="s">
        <v>15679</v>
      </c>
      <c r="Y225" s="38" t="s">
        <v>15678</v>
      </c>
      <c r="Z225" s="38"/>
    </row>
    <row r="226" spans="1:26" ht="12.75" customHeight="1">
      <c r="A226" s="38" t="s">
        <v>594</v>
      </c>
      <c r="B226" s="39" t="s">
        <v>14809</v>
      </c>
      <c r="C226" s="38" t="s">
        <v>113</v>
      </c>
      <c r="D226" s="38" t="s">
        <v>1597</v>
      </c>
      <c r="E226" s="38"/>
      <c r="F226" s="39" t="s">
        <v>15677</v>
      </c>
      <c r="G226" s="40">
        <v>44259</v>
      </c>
      <c r="H226" s="38" t="s">
        <v>15676</v>
      </c>
      <c r="I226" s="38" t="s">
        <v>15675</v>
      </c>
      <c r="J226" s="38" t="s">
        <v>15674</v>
      </c>
      <c r="K226" s="38" t="s">
        <v>15673</v>
      </c>
      <c r="L226" s="38" t="s">
        <v>15672</v>
      </c>
      <c r="M226" s="38" t="s">
        <v>15671</v>
      </c>
      <c r="N226" s="38" t="s">
        <v>15670</v>
      </c>
      <c r="O226" s="38" t="s">
        <v>11905</v>
      </c>
      <c r="P226" s="38" t="s">
        <v>15669</v>
      </c>
      <c r="Q226" s="38" t="s">
        <v>15668</v>
      </c>
      <c r="R226" s="38" t="s">
        <v>15667</v>
      </c>
      <c r="S226" s="38" t="s">
        <v>15666</v>
      </c>
      <c r="T226" s="38" t="s">
        <v>15665</v>
      </c>
      <c r="U226" s="38" t="s">
        <v>15664</v>
      </c>
      <c r="V226" s="38" t="s">
        <v>15663</v>
      </c>
      <c r="W226" s="38"/>
      <c r="X226" s="39" t="s">
        <v>15662</v>
      </c>
      <c r="Y226" s="38" t="s">
        <v>15661</v>
      </c>
      <c r="Z226" s="38"/>
    </row>
    <row r="227" spans="1:26" ht="12.75" customHeight="1">
      <c r="A227" s="38" t="s">
        <v>713</v>
      </c>
      <c r="B227" s="39" t="s">
        <v>15660</v>
      </c>
      <c r="C227" s="38" t="s">
        <v>113</v>
      </c>
      <c r="D227" s="38" t="s">
        <v>1597</v>
      </c>
      <c r="E227" s="38"/>
      <c r="F227" s="39" t="s">
        <v>15659</v>
      </c>
      <c r="G227" s="40">
        <v>44262</v>
      </c>
      <c r="H227" s="38" t="s">
        <v>15658</v>
      </c>
      <c r="I227" s="38" t="s">
        <v>15657</v>
      </c>
      <c r="J227" s="38" t="s">
        <v>15656</v>
      </c>
      <c r="K227" s="38" t="s">
        <v>15655</v>
      </c>
      <c r="L227" s="38" t="s">
        <v>15654</v>
      </c>
      <c r="M227" s="38" t="s">
        <v>15653</v>
      </c>
      <c r="N227" s="38" t="s">
        <v>15652</v>
      </c>
      <c r="O227" s="38" t="s">
        <v>11905</v>
      </c>
      <c r="P227" s="38" t="s">
        <v>15651</v>
      </c>
      <c r="Q227" s="38" t="s">
        <v>15650</v>
      </c>
      <c r="R227" s="38"/>
      <c r="S227" s="38"/>
      <c r="T227" s="38"/>
      <c r="U227" s="38"/>
      <c r="V227" s="38"/>
      <c r="W227" s="38"/>
      <c r="X227" s="39" t="s">
        <v>15649</v>
      </c>
      <c r="Y227" s="38" t="s">
        <v>15648</v>
      </c>
      <c r="Z227" s="38"/>
    </row>
    <row r="228" spans="1:26" ht="12.75" customHeight="1">
      <c r="A228" s="38" t="s">
        <v>213</v>
      </c>
      <c r="B228" s="39" t="s">
        <v>15647</v>
      </c>
      <c r="C228" s="38" t="s">
        <v>57</v>
      </c>
      <c r="D228" s="38" t="s">
        <v>1597</v>
      </c>
      <c r="E228" s="38"/>
      <c r="F228" s="39" t="s">
        <v>15646</v>
      </c>
      <c r="G228" s="40">
        <v>44487</v>
      </c>
      <c r="H228" s="38" t="s">
        <v>15645</v>
      </c>
      <c r="I228" s="38" t="s">
        <v>15644</v>
      </c>
      <c r="J228" s="38" t="s">
        <v>15643</v>
      </c>
      <c r="K228" s="38" t="s">
        <v>15642</v>
      </c>
      <c r="L228" s="38" t="s">
        <v>15641</v>
      </c>
      <c r="M228" s="38" t="s">
        <v>15640</v>
      </c>
      <c r="N228" s="38" t="s">
        <v>15639</v>
      </c>
      <c r="O228" s="38" t="s">
        <v>11859</v>
      </c>
      <c r="P228" s="38" t="s">
        <v>15638</v>
      </c>
      <c r="Q228" s="38" t="s">
        <v>15637</v>
      </c>
      <c r="R228" s="38" t="s">
        <v>15636</v>
      </c>
      <c r="S228" s="38"/>
      <c r="T228" s="38"/>
      <c r="U228" s="38"/>
      <c r="V228" s="38"/>
      <c r="W228" s="38"/>
      <c r="X228" s="39" t="s">
        <v>15635</v>
      </c>
      <c r="Y228" s="38" t="s">
        <v>15634</v>
      </c>
      <c r="Z228" s="38"/>
    </row>
    <row r="229" spans="1:26" ht="12.75" customHeight="1">
      <c r="A229" s="38" t="s">
        <v>213</v>
      </c>
      <c r="B229" s="39" t="s">
        <v>15633</v>
      </c>
      <c r="C229" s="38" t="s">
        <v>57</v>
      </c>
      <c r="D229" s="38" t="s">
        <v>1597</v>
      </c>
      <c r="E229" s="38"/>
      <c r="F229" s="39" t="s">
        <v>15632</v>
      </c>
      <c r="G229" s="40">
        <v>44276</v>
      </c>
      <c r="H229" s="38" t="s">
        <v>15631</v>
      </c>
      <c r="I229" s="38" t="s">
        <v>15630</v>
      </c>
      <c r="J229" s="38" t="s">
        <v>15629</v>
      </c>
      <c r="K229" s="38" t="s">
        <v>15628</v>
      </c>
      <c r="L229" s="38" t="s">
        <v>15627</v>
      </c>
      <c r="M229" s="38" t="s">
        <v>15626</v>
      </c>
      <c r="N229" s="38" t="s">
        <v>15625</v>
      </c>
      <c r="O229" s="38" t="s">
        <v>11859</v>
      </c>
      <c r="P229" s="38" t="s">
        <v>15624</v>
      </c>
      <c r="Q229" s="38"/>
      <c r="R229" s="38"/>
      <c r="S229" s="38"/>
      <c r="T229" s="38"/>
      <c r="U229" s="38"/>
      <c r="V229" s="38"/>
      <c r="W229" s="38"/>
      <c r="X229" s="39" t="s">
        <v>15623</v>
      </c>
      <c r="Y229" s="38" t="s">
        <v>15622</v>
      </c>
      <c r="Z229" s="38"/>
    </row>
    <row r="230" spans="1:26" ht="12.75" customHeight="1">
      <c r="A230" s="38" t="s">
        <v>213</v>
      </c>
      <c r="B230" s="39" t="s">
        <v>15621</v>
      </c>
      <c r="C230" s="38" t="s">
        <v>57</v>
      </c>
      <c r="D230" s="38" t="s">
        <v>1597</v>
      </c>
      <c r="E230" s="38"/>
      <c r="F230" s="39" t="s">
        <v>15620</v>
      </c>
      <c r="G230" s="40">
        <v>44266</v>
      </c>
      <c r="H230" s="38" t="s">
        <v>15619</v>
      </c>
      <c r="I230" s="38" t="s">
        <v>5214</v>
      </c>
      <c r="J230" s="38" t="s">
        <v>15618</v>
      </c>
      <c r="K230" s="38" t="s">
        <v>15617</v>
      </c>
      <c r="L230" s="38" t="s">
        <v>15616</v>
      </c>
      <c r="M230" s="38" t="s">
        <v>15615</v>
      </c>
      <c r="N230" s="38" t="s">
        <v>15614</v>
      </c>
      <c r="O230" s="38" t="s">
        <v>11859</v>
      </c>
      <c r="P230" s="38" t="s">
        <v>15613</v>
      </c>
      <c r="Q230" s="38"/>
      <c r="R230" s="38"/>
      <c r="S230" s="38"/>
      <c r="T230" s="38"/>
      <c r="U230" s="38"/>
      <c r="V230" s="38"/>
      <c r="W230" s="38"/>
      <c r="X230" s="39" t="s">
        <v>15612</v>
      </c>
      <c r="Y230" s="38" t="s">
        <v>15611</v>
      </c>
      <c r="Z230" s="38"/>
    </row>
    <row r="231" spans="1:26" ht="12.75" customHeight="1">
      <c r="A231" s="38" t="s">
        <v>324</v>
      </c>
      <c r="B231" s="39" t="s">
        <v>13595</v>
      </c>
      <c r="C231" s="38" t="s">
        <v>113</v>
      </c>
      <c r="D231" s="38" t="s">
        <v>1597</v>
      </c>
      <c r="E231" s="38"/>
      <c r="F231" s="39" t="s">
        <v>15610</v>
      </c>
      <c r="G231" s="40">
        <v>44432</v>
      </c>
      <c r="H231" s="38" t="s">
        <v>15609</v>
      </c>
      <c r="I231" s="38" t="s">
        <v>15608</v>
      </c>
      <c r="J231" s="38" t="s">
        <v>15607</v>
      </c>
      <c r="K231" s="38" t="s">
        <v>15606</v>
      </c>
      <c r="L231" s="38" t="s">
        <v>15605</v>
      </c>
      <c r="M231" s="38" t="s">
        <v>15604</v>
      </c>
      <c r="N231" s="38" t="s">
        <v>15603</v>
      </c>
      <c r="O231" s="38" t="s">
        <v>12264</v>
      </c>
      <c r="P231" s="38" t="s">
        <v>15602</v>
      </c>
      <c r="Q231" s="38" t="s">
        <v>15601</v>
      </c>
      <c r="R231" s="38"/>
      <c r="S231" s="38"/>
      <c r="T231" s="38"/>
      <c r="U231" s="38"/>
      <c r="V231" s="38"/>
      <c r="W231" s="38"/>
      <c r="X231" s="39" t="s">
        <v>13584</v>
      </c>
      <c r="Y231" s="38" t="s">
        <v>15600</v>
      </c>
      <c r="Z231" s="38"/>
    </row>
    <row r="232" spans="1:26" ht="12.75" customHeight="1">
      <c r="A232" s="38" t="s">
        <v>213</v>
      </c>
      <c r="B232" s="39" t="s">
        <v>15599</v>
      </c>
      <c r="C232" s="38" t="s">
        <v>113</v>
      </c>
      <c r="D232" s="38" t="s">
        <v>1597</v>
      </c>
      <c r="E232" s="38"/>
      <c r="F232" s="39" t="s">
        <v>15598</v>
      </c>
      <c r="G232" s="40">
        <v>44302</v>
      </c>
      <c r="H232" s="38" t="s">
        <v>15597</v>
      </c>
      <c r="I232" s="38" t="s">
        <v>15596</v>
      </c>
      <c r="J232" s="38" t="s">
        <v>15595</v>
      </c>
      <c r="K232" s="38" t="s">
        <v>15594</v>
      </c>
      <c r="L232" s="38" t="s">
        <v>15593</v>
      </c>
      <c r="M232" s="38" t="s">
        <v>15592</v>
      </c>
      <c r="N232" s="38" t="s">
        <v>15591</v>
      </c>
      <c r="O232" s="38" t="s">
        <v>11859</v>
      </c>
      <c r="P232" s="38" t="s">
        <v>15590</v>
      </c>
      <c r="Q232" s="38" t="s">
        <v>15589</v>
      </c>
      <c r="R232" s="38" t="s">
        <v>15588</v>
      </c>
      <c r="S232" s="38"/>
      <c r="T232" s="38"/>
      <c r="U232" s="38"/>
      <c r="V232" s="38"/>
      <c r="W232" s="38"/>
      <c r="X232" s="39" t="s">
        <v>15587</v>
      </c>
      <c r="Y232" s="38" t="s">
        <v>15586</v>
      </c>
      <c r="Z232" s="38"/>
    </row>
    <row r="233" spans="1:26" ht="12.75" customHeight="1">
      <c r="A233" s="38" t="s">
        <v>144</v>
      </c>
      <c r="B233" s="39" t="s">
        <v>13036</v>
      </c>
      <c r="C233" s="38" t="s">
        <v>113</v>
      </c>
      <c r="D233" s="38" t="s">
        <v>1597</v>
      </c>
      <c r="E233" s="38"/>
      <c r="F233" s="39" t="s">
        <v>15585</v>
      </c>
      <c r="G233" s="40">
        <v>44258</v>
      </c>
      <c r="H233" s="38" t="s">
        <v>15584</v>
      </c>
      <c r="I233" s="38" t="s">
        <v>182</v>
      </c>
      <c r="J233" s="38" t="s">
        <v>15583</v>
      </c>
      <c r="K233" s="38" t="s">
        <v>15582</v>
      </c>
      <c r="L233" s="38" t="s">
        <v>15581</v>
      </c>
      <c r="M233" s="38" t="s">
        <v>15580</v>
      </c>
      <c r="N233" s="38" t="s">
        <v>15579</v>
      </c>
      <c r="O233" s="38" t="s">
        <v>11859</v>
      </c>
      <c r="P233" s="38" t="s">
        <v>15578</v>
      </c>
      <c r="Q233" s="38" t="s">
        <v>15577</v>
      </c>
      <c r="R233" s="38" t="s">
        <v>15576</v>
      </c>
      <c r="S233" s="38" t="s">
        <v>15575</v>
      </c>
      <c r="T233" s="38" t="s">
        <v>15574</v>
      </c>
      <c r="U233" s="38" t="s">
        <v>15573</v>
      </c>
      <c r="V233" s="38" t="s">
        <v>15572</v>
      </c>
      <c r="W233" s="38"/>
      <c r="X233" s="39" t="s">
        <v>15571</v>
      </c>
      <c r="Y233" s="38" t="s">
        <v>15570</v>
      </c>
      <c r="Z233" s="38"/>
    </row>
    <row r="234" spans="1:26" ht="12.75" customHeight="1">
      <c r="A234" s="38" t="s">
        <v>2194</v>
      </c>
      <c r="B234" s="39" t="s">
        <v>2195</v>
      </c>
      <c r="C234" s="38" t="s">
        <v>113</v>
      </c>
      <c r="D234" s="38" t="s">
        <v>58</v>
      </c>
      <c r="E234" s="38"/>
      <c r="F234" s="39" t="s">
        <v>15569</v>
      </c>
      <c r="G234" s="40">
        <v>44481</v>
      </c>
      <c r="H234" s="38" t="s">
        <v>15568</v>
      </c>
      <c r="I234" s="38" t="s">
        <v>15567</v>
      </c>
      <c r="J234" s="38" t="s">
        <v>15566</v>
      </c>
      <c r="K234" s="38" t="s">
        <v>15565</v>
      </c>
      <c r="L234" s="38" t="s">
        <v>15564</v>
      </c>
      <c r="M234" s="38" t="s">
        <v>15563</v>
      </c>
      <c r="N234" s="38" t="s">
        <v>15562</v>
      </c>
      <c r="O234" s="38" t="s">
        <v>12117</v>
      </c>
      <c r="P234" s="38" t="s">
        <v>15561</v>
      </c>
      <c r="Q234" s="38" t="s">
        <v>15560</v>
      </c>
      <c r="R234" s="38" t="s">
        <v>15559</v>
      </c>
      <c r="S234" s="38"/>
      <c r="T234" s="38"/>
      <c r="U234" s="38"/>
      <c r="V234" s="38"/>
      <c r="W234" s="38"/>
      <c r="X234" s="39" t="s">
        <v>15558</v>
      </c>
      <c r="Y234" s="38" t="s">
        <v>15557</v>
      </c>
      <c r="Z234" s="38"/>
    </row>
    <row r="235" spans="1:26" ht="12.75" customHeight="1">
      <c r="A235" s="38" t="s">
        <v>2194</v>
      </c>
      <c r="B235" s="39" t="s">
        <v>2195</v>
      </c>
      <c r="C235" s="38" t="s">
        <v>113</v>
      </c>
      <c r="D235" s="38" t="s">
        <v>1597</v>
      </c>
      <c r="E235" s="38"/>
      <c r="F235" s="39" t="s">
        <v>15556</v>
      </c>
      <c r="G235" s="40">
        <v>44413</v>
      </c>
      <c r="H235" s="38" t="s">
        <v>15555</v>
      </c>
      <c r="I235" s="38" t="s">
        <v>15554</v>
      </c>
      <c r="J235" s="38" t="s">
        <v>15553</v>
      </c>
      <c r="K235" s="38" t="s">
        <v>15552</v>
      </c>
      <c r="L235" s="38" t="s">
        <v>15551</v>
      </c>
      <c r="M235" s="38" t="s">
        <v>15550</v>
      </c>
      <c r="N235" s="38" t="s">
        <v>15549</v>
      </c>
      <c r="O235" s="38" t="s">
        <v>12117</v>
      </c>
      <c r="P235" s="38" t="s">
        <v>12116</v>
      </c>
      <c r="Q235" s="38" t="s">
        <v>15548</v>
      </c>
      <c r="R235" s="38"/>
      <c r="S235" s="38"/>
      <c r="T235" s="38"/>
      <c r="U235" s="38"/>
      <c r="V235" s="38"/>
      <c r="W235" s="38"/>
      <c r="X235" s="39" t="s">
        <v>15547</v>
      </c>
      <c r="Y235" s="38" t="s">
        <v>15546</v>
      </c>
      <c r="Z235" s="38"/>
    </row>
    <row r="236" spans="1:26" ht="12.75" customHeight="1">
      <c r="A236" s="38" t="s">
        <v>628</v>
      </c>
      <c r="B236" s="39" t="s">
        <v>15545</v>
      </c>
      <c r="C236" s="38" t="s">
        <v>57</v>
      </c>
      <c r="D236" s="38" t="s">
        <v>1597</v>
      </c>
      <c r="E236" s="38"/>
      <c r="F236" s="39" t="s">
        <v>15544</v>
      </c>
      <c r="G236" s="40">
        <v>44460</v>
      </c>
      <c r="H236" s="38" t="s">
        <v>15543</v>
      </c>
      <c r="I236" s="38" t="s">
        <v>15542</v>
      </c>
      <c r="J236" s="38" t="s">
        <v>15541</v>
      </c>
      <c r="K236" s="38" t="s">
        <v>15540</v>
      </c>
      <c r="L236" s="38" t="s">
        <v>15539</v>
      </c>
      <c r="M236" s="38" t="s">
        <v>15538</v>
      </c>
      <c r="N236" s="38" t="s">
        <v>15537</v>
      </c>
      <c r="O236" s="38" t="s">
        <v>11888</v>
      </c>
      <c r="P236" s="38" t="s">
        <v>15536</v>
      </c>
      <c r="Q236" s="38"/>
      <c r="R236" s="38"/>
      <c r="S236" s="38"/>
      <c r="T236" s="38"/>
      <c r="U236" s="38"/>
      <c r="V236" s="38"/>
      <c r="W236" s="38"/>
      <c r="X236" s="39" t="s">
        <v>15535</v>
      </c>
      <c r="Y236" s="38" t="s">
        <v>15534</v>
      </c>
      <c r="Z236" s="38"/>
    </row>
    <row r="237" spans="1:26" ht="12.75" customHeight="1">
      <c r="A237" s="38" t="s">
        <v>258</v>
      </c>
      <c r="B237" s="39" t="s">
        <v>15533</v>
      </c>
      <c r="C237" s="38" t="s">
        <v>57</v>
      </c>
      <c r="D237" s="38" t="s">
        <v>58</v>
      </c>
      <c r="E237" s="38"/>
      <c r="F237" s="39" t="s">
        <v>15532</v>
      </c>
      <c r="G237" s="40">
        <v>44197</v>
      </c>
      <c r="H237" s="38" t="s">
        <v>15531</v>
      </c>
      <c r="I237" s="38" t="s">
        <v>15530</v>
      </c>
      <c r="J237" s="38" t="s">
        <v>15529</v>
      </c>
      <c r="K237" s="38" t="s">
        <v>15528</v>
      </c>
      <c r="L237" s="38" t="s">
        <v>15527</v>
      </c>
      <c r="M237" s="38" t="s">
        <v>15526</v>
      </c>
      <c r="N237" s="38" t="s">
        <v>15525</v>
      </c>
      <c r="O237" s="38" t="s">
        <v>15524</v>
      </c>
      <c r="P237" s="38" t="s">
        <v>15523</v>
      </c>
      <c r="Q237" s="38" t="s">
        <v>15522</v>
      </c>
      <c r="R237" s="38" t="s">
        <v>15521</v>
      </c>
      <c r="S237" s="38" t="s">
        <v>15520</v>
      </c>
      <c r="T237" s="38" t="s">
        <v>15519</v>
      </c>
      <c r="U237" s="38" t="s">
        <v>15518</v>
      </c>
      <c r="V237" s="38"/>
      <c r="W237" s="38"/>
      <c r="X237" s="39" t="s">
        <v>15517</v>
      </c>
      <c r="Y237" s="38" t="s">
        <v>15516</v>
      </c>
      <c r="Z237" s="38"/>
    </row>
    <row r="238" spans="1:26" ht="12.75" customHeight="1">
      <c r="A238" s="38" t="s">
        <v>2194</v>
      </c>
      <c r="B238" s="39" t="s">
        <v>2195</v>
      </c>
      <c r="C238" s="38" t="s">
        <v>113</v>
      </c>
      <c r="D238" s="38" t="s">
        <v>1597</v>
      </c>
      <c r="E238" s="38"/>
      <c r="F238" s="39" t="s">
        <v>15515</v>
      </c>
      <c r="G238" s="40">
        <v>44512</v>
      </c>
      <c r="H238" s="38" t="s">
        <v>15514</v>
      </c>
      <c r="I238" s="38" t="s">
        <v>15513</v>
      </c>
      <c r="J238" s="38" t="s">
        <v>15512</v>
      </c>
      <c r="K238" s="38" t="s">
        <v>15511</v>
      </c>
      <c r="L238" s="38" t="s">
        <v>15510</v>
      </c>
      <c r="M238" s="38" t="s">
        <v>15509</v>
      </c>
      <c r="N238" s="38" t="s">
        <v>15508</v>
      </c>
      <c r="O238" s="38" t="s">
        <v>15496</v>
      </c>
      <c r="P238" s="38" t="s">
        <v>15507</v>
      </c>
      <c r="Q238" s="38"/>
      <c r="R238" s="38"/>
      <c r="S238" s="38"/>
      <c r="T238" s="38"/>
      <c r="U238" s="38"/>
      <c r="V238" s="38"/>
      <c r="W238" s="38"/>
      <c r="X238" s="39" t="s">
        <v>15506</v>
      </c>
      <c r="Y238" s="38" t="s">
        <v>15505</v>
      </c>
      <c r="Z238" s="38"/>
    </row>
    <row r="239" spans="1:26" ht="12.75" customHeight="1">
      <c r="A239" s="38" t="s">
        <v>2194</v>
      </c>
      <c r="B239" s="39" t="s">
        <v>2195</v>
      </c>
      <c r="C239" s="38" t="s">
        <v>113</v>
      </c>
      <c r="D239" s="38" t="s">
        <v>1597</v>
      </c>
      <c r="E239" s="38"/>
      <c r="F239" s="39" t="s">
        <v>15504</v>
      </c>
      <c r="G239" s="40">
        <v>44435</v>
      </c>
      <c r="H239" s="38" t="s">
        <v>15503</v>
      </c>
      <c r="I239" s="38" t="s">
        <v>15502</v>
      </c>
      <c r="J239" s="38" t="s">
        <v>15501</v>
      </c>
      <c r="K239" s="38" t="s">
        <v>15500</v>
      </c>
      <c r="L239" s="38" t="s">
        <v>15499</v>
      </c>
      <c r="M239" s="38" t="s">
        <v>15498</v>
      </c>
      <c r="N239" s="38" t="s">
        <v>15497</v>
      </c>
      <c r="O239" s="38" t="s">
        <v>15496</v>
      </c>
      <c r="P239" s="38" t="s">
        <v>15495</v>
      </c>
      <c r="Q239" s="38"/>
      <c r="R239" s="38"/>
      <c r="S239" s="38"/>
      <c r="T239" s="38"/>
      <c r="U239" s="38"/>
      <c r="V239" s="38"/>
      <c r="W239" s="38"/>
      <c r="X239" s="39" t="s">
        <v>15494</v>
      </c>
      <c r="Y239" s="38" t="s">
        <v>15493</v>
      </c>
      <c r="Z239" s="38"/>
    </row>
    <row r="240" spans="1:26" ht="12.75" customHeight="1">
      <c r="A240" s="38" t="s">
        <v>353</v>
      </c>
      <c r="B240" s="39" t="s">
        <v>5972</v>
      </c>
      <c r="C240" s="38" t="s">
        <v>113</v>
      </c>
      <c r="D240" s="38" t="s">
        <v>1597</v>
      </c>
      <c r="E240" s="38"/>
      <c r="F240" s="39" t="s">
        <v>15492</v>
      </c>
      <c r="G240" s="40">
        <v>44547</v>
      </c>
      <c r="H240" s="38" t="s">
        <v>15491</v>
      </c>
      <c r="I240" s="38" t="s">
        <v>1487</v>
      </c>
      <c r="J240" s="38" t="s">
        <v>15490</v>
      </c>
      <c r="K240" s="38" t="s">
        <v>15489</v>
      </c>
      <c r="L240" s="38" t="s">
        <v>15488</v>
      </c>
      <c r="M240" s="38" t="s">
        <v>15487</v>
      </c>
      <c r="N240" s="38" t="s">
        <v>15486</v>
      </c>
      <c r="O240" s="38" t="s">
        <v>12514</v>
      </c>
      <c r="P240" s="38" t="s">
        <v>15485</v>
      </c>
      <c r="Q240" s="38" t="s">
        <v>15484</v>
      </c>
      <c r="R240" s="38"/>
      <c r="S240" s="38"/>
      <c r="T240" s="38"/>
      <c r="U240" s="38"/>
      <c r="V240" s="38"/>
      <c r="W240" s="38"/>
      <c r="X240" s="39" t="s">
        <v>15483</v>
      </c>
      <c r="Y240" s="38" t="s">
        <v>15482</v>
      </c>
      <c r="Z240" s="38"/>
    </row>
    <row r="241" spans="1:26" ht="12.75" customHeight="1">
      <c r="A241" s="38" t="s">
        <v>353</v>
      </c>
      <c r="B241" s="39" t="s">
        <v>5972</v>
      </c>
      <c r="C241" s="38" t="s">
        <v>113</v>
      </c>
      <c r="D241" s="38" t="s">
        <v>1597</v>
      </c>
      <c r="E241" s="38"/>
      <c r="F241" s="39" t="s">
        <v>15481</v>
      </c>
      <c r="G241" s="40">
        <v>44284</v>
      </c>
      <c r="H241" s="38" t="s">
        <v>15480</v>
      </c>
      <c r="I241" s="38" t="s">
        <v>15452</v>
      </c>
      <c r="J241" s="38" t="s">
        <v>15479</v>
      </c>
      <c r="K241" s="38" t="s">
        <v>15478</v>
      </c>
      <c r="L241" s="38" t="s">
        <v>15477</v>
      </c>
      <c r="M241" s="38" t="s">
        <v>15476</v>
      </c>
      <c r="N241" s="38" t="s">
        <v>15475</v>
      </c>
      <c r="O241" s="38" t="s">
        <v>12514</v>
      </c>
      <c r="P241" s="38" t="s">
        <v>15474</v>
      </c>
      <c r="Q241" s="38" t="s">
        <v>15473</v>
      </c>
      <c r="R241" s="38"/>
      <c r="S241" s="38"/>
      <c r="T241" s="38"/>
      <c r="U241" s="38"/>
      <c r="V241" s="38"/>
      <c r="W241" s="38"/>
      <c r="X241" s="39" t="s">
        <v>15472</v>
      </c>
      <c r="Y241" s="38" t="s">
        <v>15443</v>
      </c>
      <c r="Z241" s="38"/>
    </row>
    <row r="242" spans="1:26" ht="12.75" customHeight="1">
      <c r="A242" s="38" t="s">
        <v>1758</v>
      </c>
      <c r="B242" s="39" t="s">
        <v>15471</v>
      </c>
      <c r="C242" s="38" t="s">
        <v>57</v>
      </c>
      <c r="D242" s="38" t="s">
        <v>1597</v>
      </c>
      <c r="E242" s="38"/>
      <c r="F242" s="39" t="s">
        <v>15470</v>
      </c>
      <c r="G242" s="40">
        <v>44526</v>
      </c>
      <c r="H242" s="38" t="s">
        <v>15469</v>
      </c>
      <c r="I242" s="38" t="s">
        <v>148</v>
      </c>
      <c r="J242" s="38" t="s">
        <v>15468</v>
      </c>
      <c r="K242" s="38" t="s">
        <v>15467</v>
      </c>
      <c r="L242" s="38" t="s">
        <v>15466</v>
      </c>
      <c r="M242" s="38" t="s">
        <v>15465</v>
      </c>
      <c r="N242" s="38" t="s">
        <v>15464</v>
      </c>
      <c r="O242" s="38" t="s">
        <v>15463</v>
      </c>
      <c r="P242" s="38" t="s">
        <v>15462</v>
      </c>
      <c r="Q242" s="38" t="s">
        <v>15461</v>
      </c>
      <c r="R242" s="38" t="s">
        <v>15460</v>
      </c>
      <c r="S242" s="38" t="s">
        <v>15459</v>
      </c>
      <c r="T242" s="38" t="s">
        <v>15458</v>
      </c>
      <c r="U242" s="38" t="s">
        <v>15457</v>
      </c>
      <c r="V242" s="38"/>
      <c r="W242" s="38"/>
      <c r="X242" s="39" t="s">
        <v>15456</v>
      </c>
      <c r="Y242" s="38" t="s">
        <v>15455</v>
      </c>
      <c r="Z242" s="38"/>
    </row>
    <row r="243" spans="1:26" ht="12.75" customHeight="1">
      <c r="A243" s="38" t="s">
        <v>353</v>
      </c>
      <c r="B243" s="39" t="s">
        <v>5972</v>
      </c>
      <c r="C243" s="38" t="s">
        <v>113</v>
      </c>
      <c r="D243" s="38" t="s">
        <v>1597</v>
      </c>
      <c r="E243" s="38"/>
      <c r="F243" s="39" t="s">
        <v>15454</v>
      </c>
      <c r="G243" s="40">
        <v>44218</v>
      </c>
      <c r="H243" s="38" t="s">
        <v>15453</v>
      </c>
      <c r="I243" s="38" t="s">
        <v>15452</v>
      </c>
      <c r="J243" s="38" t="s">
        <v>15451</v>
      </c>
      <c r="K243" s="38" t="s">
        <v>15450</v>
      </c>
      <c r="L243" s="38" t="s">
        <v>15449</v>
      </c>
      <c r="M243" s="38" t="s">
        <v>15448</v>
      </c>
      <c r="N243" s="38" t="s">
        <v>15447</v>
      </c>
      <c r="O243" s="38" t="s">
        <v>12514</v>
      </c>
      <c r="P243" s="38" t="s">
        <v>15446</v>
      </c>
      <c r="Q243" s="38" t="s">
        <v>15445</v>
      </c>
      <c r="R243" s="38"/>
      <c r="S243" s="38"/>
      <c r="T243" s="38"/>
      <c r="U243" s="38"/>
      <c r="V243" s="38"/>
      <c r="W243" s="38"/>
      <c r="X243" s="39" t="s">
        <v>15444</v>
      </c>
      <c r="Y243" s="38" t="s">
        <v>15443</v>
      </c>
      <c r="Z243" s="38"/>
    </row>
    <row r="244" spans="1:26" ht="12.75" customHeight="1">
      <c r="A244" s="38" t="s">
        <v>908</v>
      </c>
      <c r="B244" s="39" t="s">
        <v>7107</v>
      </c>
      <c r="C244" s="38" t="s">
        <v>113</v>
      </c>
      <c r="D244" s="38" t="s">
        <v>1597</v>
      </c>
      <c r="E244" s="38"/>
      <c r="F244" s="39" t="s">
        <v>15442</v>
      </c>
      <c r="G244" s="40">
        <v>44344</v>
      </c>
      <c r="H244" s="38" t="s">
        <v>15441</v>
      </c>
      <c r="I244" s="38" t="s">
        <v>15440</v>
      </c>
      <c r="J244" s="38" t="s">
        <v>15439</v>
      </c>
      <c r="K244" s="38" t="s">
        <v>15438</v>
      </c>
      <c r="L244" s="38" t="s">
        <v>15437</v>
      </c>
      <c r="M244" s="38" t="s">
        <v>15436</v>
      </c>
      <c r="N244" s="38" t="s">
        <v>15435</v>
      </c>
      <c r="O244" s="38" t="s">
        <v>15434</v>
      </c>
      <c r="P244" s="38" t="s">
        <v>15433</v>
      </c>
      <c r="Q244" s="38"/>
      <c r="R244" s="38"/>
      <c r="S244" s="38"/>
      <c r="T244" s="38"/>
      <c r="U244" s="38"/>
      <c r="V244" s="38"/>
      <c r="W244" s="38"/>
      <c r="X244" s="39" t="s">
        <v>15432</v>
      </c>
      <c r="Y244" s="38" t="s">
        <v>15431</v>
      </c>
      <c r="Z244" s="38"/>
    </row>
    <row r="245" spans="1:26" ht="12.75" customHeight="1">
      <c r="A245" s="38" t="s">
        <v>1912</v>
      </c>
      <c r="B245" s="39" t="s">
        <v>15430</v>
      </c>
      <c r="C245" s="38" t="s">
        <v>113</v>
      </c>
      <c r="D245" s="38" t="s">
        <v>1597</v>
      </c>
      <c r="E245" s="38"/>
      <c r="F245" s="39" t="s">
        <v>15429</v>
      </c>
      <c r="G245" s="40">
        <v>44548</v>
      </c>
      <c r="H245" s="38" t="s">
        <v>15428</v>
      </c>
      <c r="I245" s="38" t="s">
        <v>15427</v>
      </c>
      <c r="J245" s="38" t="s">
        <v>15426</v>
      </c>
      <c r="K245" s="38" t="s">
        <v>15425</v>
      </c>
      <c r="L245" s="38" t="s">
        <v>15424</v>
      </c>
      <c r="M245" s="38" t="s">
        <v>15423</v>
      </c>
      <c r="N245" s="38" t="s">
        <v>15422</v>
      </c>
      <c r="O245" s="38" t="s">
        <v>12685</v>
      </c>
      <c r="P245" s="38" t="s">
        <v>15421</v>
      </c>
      <c r="Q245" s="38" t="s">
        <v>15420</v>
      </c>
      <c r="R245" s="38" t="s">
        <v>15419</v>
      </c>
      <c r="S245" s="38" t="s">
        <v>15418</v>
      </c>
      <c r="T245" s="38"/>
      <c r="U245" s="38"/>
      <c r="V245" s="38"/>
      <c r="W245" s="38"/>
      <c r="X245" s="39" t="s">
        <v>15417</v>
      </c>
      <c r="Y245" s="38" t="s">
        <v>15416</v>
      </c>
      <c r="Z245" s="38"/>
    </row>
    <row r="246" spans="1:26" ht="12.75" customHeight="1">
      <c r="A246" s="38" t="s">
        <v>628</v>
      </c>
      <c r="B246" s="39" t="s">
        <v>15411</v>
      </c>
      <c r="C246" s="38" t="s">
        <v>57</v>
      </c>
      <c r="D246" s="38" t="s">
        <v>1597</v>
      </c>
      <c r="E246" s="38"/>
      <c r="F246" s="39" t="s">
        <v>15415</v>
      </c>
      <c r="G246" s="40">
        <v>44506</v>
      </c>
      <c r="H246" s="38" t="s">
        <v>15414</v>
      </c>
      <c r="I246" s="38" t="s">
        <v>15413</v>
      </c>
      <c r="J246" s="38" t="s">
        <v>15412</v>
      </c>
      <c r="K246" s="38" t="s">
        <v>15411</v>
      </c>
      <c r="L246" s="38" t="s">
        <v>15410</v>
      </c>
      <c r="M246" s="38" t="s">
        <v>15409</v>
      </c>
      <c r="N246" s="38" t="s">
        <v>15409</v>
      </c>
      <c r="O246" s="38" t="s">
        <v>11888</v>
      </c>
      <c r="P246" s="38" t="s">
        <v>15408</v>
      </c>
      <c r="Q246" s="38"/>
      <c r="R246" s="38"/>
      <c r="S246" s="38"/>
      <c r="T246" s="38"/>
      <c r="U246" s="38"/>
      <c r="V246" s="38"/>
      <c r="W246" s="38"/>
      <c r="X246" s="39" t="s">
        <v>15407</v>
      </c>
      <c r="Y246" s="38" t="s">
        <v>15406</v>
      </c>
      <c r="Z246" s="38"/>
    </row>
    <row r="247" spans="1:26" ht="12.75" customHeight="1">
      <c r="A247" s="38" t="s">
        <v>460</v>
      </c>
      <c r="B247" s="39" t="s">
        <v>11276</v>
      </c>
      <c r="C247" s="38" t="s">
        <v>57</v>
      </c>
      <c r="D247" s="38" t="s">
        <v>1597</v>
      </c>
      <c r="E247" s="38"/>
      <c r="F247" s="39" t="s">
        <v>15405</v>
      </c>
      <c r="G247" s="40">
        <v>44475</v>
      </c>
      <c r="H247" s="38" t="s">
        <v>15404</v>
      </c>
      <c r="I247" s="38" t="s">
        <v>12569</v>
      </c>
      <c r="J247" s="38" t="s">
        <v>15403</v>
      </c>
      <c r="K247" s="38" t="s">
        <v>15402</v>
      </c>
      <c r="L247" s="38" t="s">
        <v>15401</v>
      </c>
      <c r="M247" s="38" t="s">
        <v>15400</v>
      </c>
      <c r="N247" s="38" t="s">
        <v>15399</v>
      </c>
      <c r="O247" s="38" t="s">
        <v>11859</v>
      </c>
      <c r="P247" s="38" t="s">
        <v>15398</v>
      </c>
      <c r="Q247" s="38"/>
      <c r="R247" s="38"/>
      <c r="S247" s="38"/>
      <c r="T247" s="38"/>
      <c r="U247" s="38"/>
      <c r="V247" s="38"/>
      <c r="W247" s="38"/>
      <c r="X247" s="39" t="s">
        <v>15397</v>
      </c>
      <c r="Y247" s="38" t="s">
        <v>15396</v>
      </c>
      <c r="Z247" s="38"/>
    </row>
    <row r="248" spans="1:26" ht="12.75" customHeight="1">
      <c r="A248" s="38" t="s">
        <v>957</v>
      </c>
      <c r="B248" s="39" t="s">
        <v>15395</v>
      </c>
      <c r="C248" s="38" t="s">
        <v>57</v>
      </c>
      <c r="D248" s="38" t="s">
        <v>1597</v>
      </c>
      <c r="E248" s="38"/>
      <c r="F248" s="39" t="s">
        <v>15394</v>
      </c>
      <c r="G248" s="40">
        <v>44511</v>
      </c>
      <c r="H248" s="38" t="s">
        <v>15393</v>
      </c>
      <c r="I248" s="38" t="s">
        <v>182</v>
      </c>
      <c r="J248" s="38" t="s">
        <v>15392</v>
      </c>
      <c r="K248" s="38" t="s">
        <v>15391</v>
      </c>
      <c r="L248" s="38" t="s">
        <v>15390</v>
      </c>
      <c r="M248" s="38" t="s">
        <v>15389</v>
      </c>
      <c r="N248" s="38" t="s">
        <v>15388</v>
      </c>
      <c r="O248" s="38" t="s">
        <v>12264</v>
      </c>
      <c r="P248" s="38" t="s">
        <v>15387</v>
      </c>
      <c r="Q248" s="38"/>
      <c r="R248" s="38"/>
      <c r="S248" s="38"/>
      <c r="T248" s="38"/>
      <c r="U248" s="38"/>
      <c r="V248" s="38"/>
      <c r="W248" s="38"/>
      <c r="X248" s="39" t="s">
        <v>15386</v>
      </c>
      <c r="Y248" s="38" t="s">
        <v>15385</v>
      </c>
      <c r="Z248" s="38"/>
    </row>
    <row r="249" spans="1:26" ht="12.75" customHeight="1">
      <c r="A249" s="38" t="s">
        <v>353</v>
      </c>
      <c r="B249" s="39" t="s">
        <v>15384</v>
      </c>
      <c r="C249" s="38" t="s">
        <v>113</v>
      </c>
      <c r="D249" s="38" t="s">
        <v>1597</v>
      </c>
      <c r="E249" s="38"/>
      <c r="F249" s="39" t="s">
        <v>15383</v>
      </c>
      <c r="G249" s="40">
        <v>44447</v>
      </c>
      <c r="H249" s="38" t="s">
        <v>15382</v>
      </c>
      <c r="I249" s="38" t="s">
        <v>15381</v>
      </c>
      <c r="J249" s="38" t="s">
        <v>15380</v>
      </c>
      <c r="K249" s="38" t="s">
        <v>15379</v>
      </c>
      <c r="L249" s="38" t="s">
        <v>15378</v>
      </c>
      <c r="M249" s="38" t="s">
        <v>15377</v>
      </c>
      <c r="N249" s="38" t="s">
        <v>15376</v>
      </c>
      <c r="O249" s="38" t="s">
        <v>12514</v>
      </c>
      <c r="P249" s="38" t="s">
        <v>15375</v>
      </c>
      <c r="Q249" s="38"/>
      <c r="R249" s="38"/>
      <c r="S249" s="38"/>
      <c r="T249" s="38"/>
      <c r="U249" s="38"/>
      <c r="V249" s="38"/>
      <c r="W249" s="38"/>
      <c r="X249" s="39" t="s">
        <v>15374</v>
      </c>
      <c r="Y249" s="38" t="s">
        <v>15373</v>
      </c>
      <c r="Z249" s="38"/>
    </row>
    <row r="250" spans="1:26" ht="12.75" customHeight="1">
      <c r="A250" s="38" t="s">
        <v>460</v>
      </c>
      <c r="B250" s="39" t="s">
        <v>15372</v>
      </c>
      <c r="C250" s="38" t="s">
        <v>57</v>
      </c>
      <c r="D250" s="38" t="s">
        <v>1597</v>
      </c>
      <c r="E250" s="38"/>
      <c r="F250" s="39" t="s">
        <v>15371</v>
      </c>
      <c r="G250" s="40">
        <v>44405</v>
      </c>
      <c r="H250" s="38" t="s">
        <v>15370</v>
      </c>
      <c r="I250" s="38" t="s">
        <v>15369</v>
      </c>
      <c r="J250" s="38" t="s">
        <v>15368</v>
      </c>
      <c r="K250" s="38" t="s">
        <v>15367</v>
      </c>
      <c r="L250" s="38" t="s">
        <v>15366</v>
      </c>
      <c r="M250" s="38" t="s">
        <v>15365</v>
      </c>
      <c r="N250" s="38" t="s">
        <v>15364</v>
      </c>
      <c r="O250" s="38" t="s">
        <v>11859</v>
      </c>
      <c r="P250" s="38" t="s">
        <v>15363</v>
      </c>
      <c r="Q250" s="38"/>
      <c r="R250" s="38"/>
      <c r="S250" s="38"/>
      <c r="T250" s="38"/>
      <c r="U250" s="38"/>
      <c r="V250" s="38"/>
      <c r="W250" s="38"/>
      <c r="X250" s="39" t="s">
        <v>15362</v>
      </c>
      <c r="Y250" s="38" t="s">
        <v>15361</v>
      </c>
      <c r="Z250" s="38"/>
    </row>
    <row r="251" spans="1:26" ht="12.75" customHeight="1">
      <c r="A251" s="38" t="s">
        <v>213</v>
      </c>
      <c r="B251" s="39" t="s">
        <v>1021</v>
      </c>
      <c r="C251" s="38" t="s">
        <v>57</v>
      </c>
      <c r="D251" s="38" t="s">
        <v>1597</v>
      </c>
      <c r="E251" s="38"/>
      <c r="F251" s="39" t="s">
        <v>15360</v>
      </c>
      <c r="G251" s="40">
        <v>44483</v>
      </c>
      <c r="H251" s="38" t="s">
        <v>15359</v>
      </c>
      <c r="I251" s="38" t="s">
        <v>15358</v>
      </c>
      <c r="J251" s="38" t="s">
        <v>15357</v>
      </c>
      <c r="K251" s="38" t="s">
        <v>15356</v>
      </c>
      <c r="L251" s="38" t="s">
        <v>15355</v>
      </c>
      <c r="M251" s="38" t="s">
        <v>15354</v>
      </c>
      <c r="N251" s="38" t="s">
        <v>15353</v>
      </c>
      <c r="O251" s="38" t="s">
        <v>11859</v>
      </c>
      <c r="P251" s="38" t="s">
        <v>15352</v>
      </c>
      <c r="Q251" s="38" t="s">
        <v>15351</v>
      </c>
      <c r="R251" s="38" t="s">
        <v>15350</v>
      </c>
      <c r="S251" s="38" t="s">
        <v>15349</v>
      </c>
      <c r="T251" s="38" t="s">
        <v>15348</v>
      </c>
      <c r="U251" s="38"/>
      <c r="V251" s="38"/>
      <c r="W251" s="38"/>
      <c r="X251" s="39" t="s">
        <v>15347</v>
      </c>
      <c r="Y251" s="38" t="s">
        <v>15346</v>
      </c>
      <c r="Z251" s="38"/>
    </row>
    <row r="252" spans="1:26" ht="12.75" customHeight="1">
      <c r="A252" s="38" t="s">
        <v>213</v>
      </c>
      <c r="B252" s="39" t="s">
        <v>13387</v>
      </c>
      <c r="C252" s="38" t="s">
        <v>113</v>
      </c>
      <c r="D252" s="38" t="s">
        <v>1597</v>
      </c>
      <c r="E252" s="38"/>
      <c r="F252" s="39" t="s">
        <v>15345</v>
      </c>
      <c r="G252" s="40">
        <v>44545</v>
      </c>
      <c r="H252" s="38" t="s">
        <v>15344</v>
      </c>
      <c r="I252" s="38" t="s">
        <v>15343</v>
      </c>
      <c r="J252" s="38" t="s">
        <v>15342</v>
      </c>
      <c r="K252" s="38" t="s">
        <v>15341</v>
      </c>
      <c r="L252" s="38" t="s">
        <v>15340</v>
      </c>
      <c r="M252" s="38" t="s">
        <v>15339</v>
      </c>
      <c r="N252" s="38" t="s">
        <v>15338</v>
      </c>
      <c r="O252" s="38" t="s">
        <v>11859</v>
      </c>
      <c r="P252" s="38" t="s">
        <v>15337</v>
      </c>
      <c r="Q252" s="38" t="s">
        <v>15336</v>
      </c>
      <c r="R252" s="38"/>
      <c r="S252" s="38"/>
      <c r="T252" s="38"/>
      <c r="U252" s="38"/>
      <c r="V252" s="38"/>
      <c r="W252" s="38"/>
      <c r="X252" s="39" t="s">
        <v>15335</v>
      </c>
      <c r="Y252" s="38" t="s">
        <v>15334</v>
      </c>
      <c r="Z252" s="38"/>
    </row>
    <row r="253" spans="1:26" ht="12.75" customHeight="1">
      <c r="A253" s="38" t="s">
        <v>460</v>
      </c>
      <c r="B253" s="39" t="s">
        <v>1279</v>
      </c>
      <c r="C253" s="38" t="s">
        <v>113</v>
      </c>
      <c r="D253" s="38" t="s">
        <v>1597</v>
      </c>
      <c r="E253" s="38"/>
      <c r="F253" s="39" t="s">
        <v>15333</v>
      </c>
      <c r="G253" s="40">
        <v>44288</v>
      </c>
      <c r="H253" s="38"/>
      <c r="I253" s="38"/>
      <c r="J253" s="38"/>
      <c r="K253" s="38"/>
      <c r="L253" s="38"/>
      <c r="M253" s="38"/>
      <c r="N253" s="38"/>
      <c r="O253" s="38" t="s">
        <v>11859</v>
      </c>
      <c r="P253" s="38" t="s">
        <v>15332</v>
      </c>
      <c r="Q253" s="38" t="s">
        <v>15331</v>
      </c>
      <c r="R253" s="38" t="s">
        <v>15330</v>
      </c>
      <c r="S253" s="38" t="s">
        <v>15329</v>
      </c>
      <c r="T253" s="38" t="s">
        <v>15328</v>
      </c>
      <c r="U253" s="38" t="s">
        <v>15327</v>
      </c>
      <c r="V253" s="38" t="s">
        <v>15326</v>
      </c>
      <c r="W253" s="38"/>
      <c r="X253" s="39" t="s">
        <v>15325</v>
      </c>
      <c r="Y253" s="38" t="s">
        <v>15324</v>
      </c>
      <c r="Z253" s="38"/>
    </row>
    <row r="254" spans="1:26" ht="12.75" customHeight="1">
      <c r="A254" s="38" t="s">
        <v>213</v>
      </c>
      <c r="B254" s="39" t="s">
        <v>1419</v>
      </c>
      <c r="C254" s="38" t="s">
        <v>113</v>
      </c>
      <c r="D254" s="38" t="s">
        <v>58</v>
      </c>
      <c r="E254" s="38"/>
      <c r="F254" s="39" t="s">
        <v>15323</v>
      </c>
      <c r="G254" s="40">
        <v>44494</v>
      </c>
      <c r="H254" s="38" t="s">
        <v>15322</v>
      </c>
      <c r="I254" s="38" t="s">
        <v>15321</v>
      </c>
      <c r="J254" s="38" t="s">
        <v>15320</v>
      </c>
      <c r="K254" s="38" t="s">
        <v>15319</v>
      </c>
      <c r="L254" s="38" t="s">
        <v>15318</v>
      </c>
      <c r="M254" s="38" t="s">
        <v>15317</v>
      </c>
      <c r="N254" s="38" t="s">
        <v>15316</v>
      </c>
      <c r="O254" s="38" t="s">
        <v>11859</v>
      </c>
      <c r="P254" s="38" t="s">
        <v>15315</v>
      </c>
      <c r="Q254" s="38"/>
      <c r="R254" s="38"/>
      <c r="S254" s="38"/>
      <c r="T254" s="38"/>
      <c r="U254" s="38"/>
      <c r="V254" s="38"/>
      <c r="W254" s="38"/>
      <c r="X254" s="39" t="s">
        <v>15314</v>
      </c>
      <c r="Y254" s="38" t="s">
        <v>15313</v>
      </c>
      <c r="Z254" s="38"/>
    </row>
    <row r="255" spans="1:26" ht="12.75" customHeight="1">
      <c r="A255" s="38" t="s">
        <v>213</v>
      </c>
      <c r="B255" s="39" t="s">
        <v>1419</v>
      </c>
      <c r="C255" s="38" t="s">
        <v>113</v>
      </c>
      <c r="D255" s="38" t="s">
        <v>1597</v>
      </c>
      <c r="E255" s="38"/>
      <c r="F255" s="39" t="s">
        <v>15312</v>
      </c>
      <c r="G255" s="40">
        <v>44483</v>
      </c>
      <c r="H255" s="38" t="s">
        <v>15311</v>
      </c>
      <c r="I255" s="38" t="s">
        <v>15310</v>
      </c>
      <c r="J255" s="38" t="s">
        <v>15309</v>
      </c>
      <c r="K255" s="38" t="s">
        <v>15308</v>
      </c>
      <c r="L255" s="38" t="s">
        <v>15307</v>
      </c>
      <c r="M255" s="38" t="s">
        <v>15306</v>
      </c>
      <c r="N255" s="38" t="s">
        <v>15305</v>
      </c>
      <c r="O255" s="38" t="s">
        <v>11859</v>
      </c>
      <c r="P255" s="38" t="s">
        <v>15304</v>
      </c>
      <c r="Q255" s="38" t="s">
        <v>15303</v>
      </c>
      <c r="R255" s="38" t="s">
        <v>15302</v>
      </c>
      <c r="S255" s="38" t="s">
        <v>15301</v>
      </c>
      <c r="T255" s="38" t="s">
        <v>15300</v>
      </c>
      <c r="U255" s="38" t="s">
        <v>15299</v>
      </c>
      <c r="V255" s="38" t="s">
        <v>15298</v>
      </c>
      <c r="W255" s="38"/>
      <c r="X255" s="39" t="s">
        <v>15297</v>
      </c>
      <c r="Y255" s="38" t="s">
        <v>15296</v>
      </c>
      <c r="Z255" s="38"/>
    </row>
    <row r="256" spans="1:26" ht="12.75" customHeight="1">
      <c r="A256" s="38" t="s">
        <v>213</v>
      </c>
      <c r="B256" s="39" t="s">
        <v>15295</v>
      </c>
      <c r="C256" s="38" t="s">
        <v>57</v>
      </c>
      <c r="D256" s="38" t="s">
        <v>58</v>
      </c>
      <c r="E256" s="38"/>
      <c r="F256" s="39" t="s">
        <v>15294</v>
      </c>
      <c r="G256" s="40">
        <v>44215</v>
      </c>
      <c r="H256" s="38" t="s">
        <v>15293</v>
      </c>
      <c r="I256" s="38" t="s">
        <v>15292</v>
      </c>
      <c r="J256" s="38" t="s">
        <v>15291</v>
      </c>
      <c r="K256" s="38" t="s">
        <v>15290</v>
      </c>
      <c r="L256" s="38" t="s">
        <v>15289</v>
      </c>
      <c r="M256" s="38" t="s">
        <v>15288</v>
      </c>
      <c r="N256" s="38" t="s">
        <v>15287</v>
      </c>
      <c r="O256" s="38" t="s">
        <v>11859</v>
      </c>
      <c r="P256" s="38" t="s">
        <v>15286</v>
      </c>
      <c r="Q256" s="38" t="s">
        <v>15285</v>
      </c>
      <c r="R256" s="38" t="s">
        <v>15284</v>
      </c>
      <c r="S256" s="38" t="s">
        <v>15283</v>
      </c>
      <c r="T256" s="38" t="s">
        <v>15282</v>
      </c>
      <c r="U256" s="38" t="s">
        <v>15281</v>
      </c>
      <c r="V256" s="38" t="s">
        <v>15280</v>
      </c>
      <c r="W256" s="38"/>
      <c r="X256" s="39" t="s">
        <v>15279</v>
      </c>
      <c r="Y256" s="38" t="s">
        <v>15278</v>
      </c>
      <c r="Z256" s="38"/>
    </row>
    <row r="257" spans="1:26" ht="12.75" customHeight="1">
      <c r="A257" s="38" t="s">
        <v>213</v>
      </c>
      <c r="B257" s="39" t="s">
        <v>1419</v>
      </c>
      <c r="C257" s="38" t="s">
        <v>113</v>
      </c>
      <c r="D257" s="38" t="s">
        <v>1597</v>
      </c>
      <c r="E257" s="38"/>
      <c r="F257" s="39" t="s">
        <v>15277</v>
      </c>
      <c r="G257" s="40">
        <v>44519</v>
      </c>
      <c r="H257" s="38" t="s">
        <v>15276</v>
      </c>
      <c r="I257" s="38" t="s">
        <v>15275</v>
      </c>
      <c r="J257" s="38" t="s">
        <v>15274</v>
      </c>
      <c r="K257" s="38" t="s">
        <v>15273</v>
      </c>
      <c r="L257" s="38" t="s">
        <v>15272</v>
      </c>
      <c r="M257" s="38" t="s">
        <v>15271</v>
      </c>
      <c r="N257" s="38" t="s">
        <v>15270</v>
      </c>
      <c r="O257" s="38" t="s">
        <v>11859</v>
      </c>
      <c r="P257" s="38" t="s">
        <v>15269</v>
      </c>
      <c r="Q257" s="38" t="s">
        <v>15268</v>
      </c>
      <c r="R257" s="38" t="s">
        <v>15267</v>
      </c>
      <c r="S257" s="38" t="s">
        <v>15266</v>
      </c>
      <c r="T257" s="38" t="s">
        <v>15265</v>
      </c>
      <c r="U257" s="38" t="s">
        <v>15264</v>
      </c>
      <c r="V257" s="38" t="s">
        <v>15263</v>
      </c>
      <c r="W257" s="38"/>
      <c r="X257" s="39" t="s">
        <v>15262</v>
      </c>
      <c r="Y257" s="38" t="s">
        <v>15261</v>
      </c>
      <c r="Z257" s="38"/>
    </row>
    <row r="258" spans="1:26" ht="12.75" customHeight="1">
      <c r="A258" s="38" t="s">
        <v>213</v>
      </c>
      <c r="B258" s="39" t="s">
        <v>1021</v>
      </c>
      <c r="C258" s="38" t="s">
        <v>57</v>
      </c>
      <c r="D258" s="38" t="s">
        <v>1597</v>
      </c>
      <c r="E258" s="38"/>
      <c r="F258" s="39" t="s">
        <v>15260</v>
      </c>
      <c r="G258" s="40">
        <v>44433</v>
      </c>
      <c r="H258" s="38" t="s">
        <v>15259</v>
      </c>
      <c r="I258" s="38" t="s">
        <v>15258</v>
      </c>
      <c r="J258" s="38" t="s">
        <v>15257</v>
      </c>
      <c r="K258" s="38" t="s">
        <v>15256</v>
      </c>
      <c r="L258" s="38" t="s">
        <v>15255</v>
      </c>
      <c r="M258" s="38" t="s">
        <v>15254</v>
      </c>
      <c r="N258" s="38" t="s">
        <v>15253</v>
      </c>
      <c r="O258" s="38" t="s">
        <v>11859</v>
      </c>
      <c r="P258" s="38" t="s">
        <v>15252</v>
      </c>
      <c r="Q258" s="38" t="s">
        <v>15251</v>
      </c>
      <c r="R258" s="38" t="s">
        <v>15250</v>
      </c>
      <c r="S258" s="38" t="s">
        <v>15249</v>
      </c>
      <c r="T258" s="38" t="s">
        <v>15248</v>
      </c>
      <c r="U258" s="38"/>
      <c r="V258" s="38"/>
      <c r="W258" s="38"/>
      <c r="X258" s="39" t="s">
        <v>15247</v>
      </c>
      <c r="Y258" s="38" t="s">
        <v>15246</v>
      </c>
      <c r="Z258" s="38"/>
    </row>
    <row r="259" spans="1:26" ht="12.75" customHeight="1">
      <c r="A259" s="38" t="s">
        <v>213</v>
      </c>
      <c r="B259" s="39" t="s">
        <v>1419</v>
      </c>
      <c r="C259" s="38" t="s">
        <v>113</v>
      </c>
      <c r="D259" s="38" t="s">
        <v>1597</v>
      </c>
      <c r="E259" s="38"/>
      <c r="F259" s="39" t="s">
        <v>15245</v>
      </c>
      <c r="G259" s="40">
        <v>44545</v>
      </c>
      <c r="H259" s="38" t="s">
        <v>15244</v>
      </c>
      <c r="I259" s="38" t="s">
        <v>15243</v>
      </c>
      <c r="J259" s="38" t="s">
        <v>15242</v>
      </c>
      <c r="K259" s="38" t="s">
        <v>15241</v>
      </c>
      <c r="L259" s="38" t="s">
        <v>15240</v>
      </c>
      <c r="M259" s="38" t="s">
        <v>15239</v>
      </c>
      <c r="N259" s="38" t="s">
        <v>15238</v>
      </c>
      <c r="O259" s="38" t="s">
        <v>11859</v>
      </c>
      <c r="P259" s="38" t="s">
        <v>15237</v>
      </c>
      <c r="Q259" s="38" t="s">
        <v>15236</v>
      </c>
      <c r="R259" s="38" t="s">
        <v>15235</v>
      </c>
      <c r="S259" s="38"/>
      <c r="T259" s="38"/>
      <c r="U259" s="38"/>
      <c r="V259" s="38"/>
      <c r="W259" s="38"/>
      <c r="X259" s="39" t="s">
        <v>15234</v>
      </c>
      <c r="Y259" s="38" t="s">
        <v>15233</v>
      </c>
      <c r="Z259" s="38"/>
    </row>
    <row r="260" spans="1:26" ht="12.75" customHeight="1">
      <c r="A260" s="38" t="s">
        <v>213</v>
      </c>
      <c r="B260" s="39" t="s">
        <v>15232</v>
      </c>
      <c r="C260" s="38" t="s">
        <v>57</v>
      </c>
      <c r="D260" s="38" t="s">
        <v>58</v>
      </c>
      <c r="E260" s="38"/>
      <c r="F260" s="39" t="s">
        <v>15231</v>
      </c>
      <c r="G260" s="40">
        <v>44532</v>
      </c>
      <c r="H260" s="38" t="s">
        <v>15230</v>
      </c>
      <c r="I260" s="38" t="s">
        <v>15229</v>
      </c>
      <c r="J260" s="38" t="s">
        <v>15228</v>
      </c>
      <c r="K260" s="38" t="s">
        <v>15227</v>
      </c>
      <c r="L260" s="38" t="s">
        <v>15226</v>
      </c>
      <c r="M260" s="38" t="s">
        <v>15225</v>
      </c>
      <c r="N260" s="38" t="s">
        <v>15224</v>
      </c>
      <c r="O260" s="38" t="s">
        <v>11859</v>
      </c>
      <c r="P260" s="38" t="s">
        <v>15223</v>
      </c>
      <c r="Q260" s="38" t="s">
        <v>15222</v>
      </c>
      <c r="R260" s="38"/>
      <c r="S260" s="38"/>
      <c r="T260" s="38"/>
      <c r="U260" s="38"/>
      <c r="V260" s="38"/>
      <c r="W260" s="38"/>
      <c r="X260" s="39" t="s">
        <v>15221</v>
      </c>
      <c r="Y260" s="38" t="s">
        <v>15220</v>
      </c>
      <c r="Z260" s="38"/>
    </row>
    <row r="261" spans="1:26" ht="12.75" customHeight="1">
      <c r="A261" s="38" t="s">
        <v>1758</v>
      </c>
      <c r="B261" s="39" t="s">
        <v>6302</v>
      </c>
      <c r="C261" s="38" t="s">
        <v>113</v>
      </c>
      <c r="D261" s="38" t="s">
        <v>1597</v>
      </c>
      <c r="E261" s="38"/>
      <c r="F261" s="39" t="s">
        <v>15219</v>
      </c>
      <c r="G261" s="40">
        <v>44344</v>
      </c>
      <c r="H261" s="38" t="s">
        <v>15218</v>
      </c>
      <c r="I261" s="38" t="s">
        <v>61</v>
      </c>
      <c r="J261" s="38" t="s">
        <v>15217</v>
      </c>
      <c r="K261" s="38" t="s">
        <v>15216</v>
      </c>
      <c r="L261" s="38" t="s">
        <v>15215</v>
      </c>
      <c r="M261" s="38" t="s">
        <v>15214</v>
      </c>
      <c r="N261" s="38" t="s">
        <v>15213</v>
      </c>
      <c r="O261" s="38" t="s">
        <v>11859</v>
      </c>
      <c r="P261" s="38" t="s">
        <v>15212</v>
      </c>
      <c r="Q261" s="38" t="s">
        <v>15211</v>
      </c>
      <c r="R261" s="38" t="s">
        <v>15210</v>
      </c>
      <c r="S261" s="38" t="s">
        <v>15209</v>
      </c>
      <c r="T261" s="38" t="s">
        <v>15208</v>
      </c>
      <c r="U261" s="38" t="s">
        <v>15207</v>
      </c>
      <c r="V261" s="38" t="s">
        <v>15206</v>
      </c>
      <c r="W261" s="38"/>
      <c r="X261" s="39" t="s">
        <v>15205</v>
      </c>
      <c r="Y261" s="38" t="s">
        <v>15204</v>
      </c>
      <c r="Z261" s="38"/>
    </row>
    <row r="262" spans="1:26" ht="12.75" customHeight="1">
      <c r="A262" s="38" t="s">
        <v>7310</v>
      </c>
      <c r="B262" s="39" t="s">
        <v>15176</v>
      </c>
      <c r="C262" s="38" t="s">
        <v>57</v>
      </c>
      <c r="D262" s="38" t="s">
        <v>1597</v>
      </c>
      <c r="E262" s="38"/>
      <c r="F262" s="39" t="s">
        <v>15203</v>
      </c>
      <c r="G262" s="40">
        <v>44217</v>
      </c>
      <c r="H262" s="38" t="s">
        <v>15202</v>
      </c>
      <c r="I262" s="38" t="s">
        <v>3919</v>
      </c>
      <c r="J262" s="38" t="s">
        <v>15201</v>
      </c>
      <c r="K262" s="38" t="s">
        <v>15200</v>
      </c>
      <c r="L262" s="38" t="s">
        <v>15199</v>
      </c>
      <c r="M262" s="38" t="s">
        <v>15198</v>
      </c>
      <c r="N262" s="38" t="s">
        <v>15197</v>
      </c>
      <c r="O262" s="38" t="s">
        <v>13101</v>
      </c>
      <c r="P262" s="38" t="s">
        <v>15196</v>
      </c>
      <c r="Q262" s="38"/>
      <c r="R262" s="38"/>
      <c r="S262" s="38"/>
      <c r="T262" s="38"/>
      <c r="U262" s="38"/>
      <c r="V262" s="38"/>
      <c r="W262" s="38"/>
      <c r="X262" s="39" t="s">
        <v>15167</v>
      </c>
      <c r="Y262" s="38" t="s">
        <v>15195</v>
      </c>
      <c r="Z262" s="38"/>
    </row>
    <row r="263" spans="1:26" ht="12.75" customHeight="1">
      <c r="A263" s="38" t="s">
        <v>713</v>
      </c>
      <c r="B263" s="39" t="s">
        <v>15194</v>
      </c>
      <c r="C263" s="38" t="s">
        <v>113</v>
      </c>
      <c r="D263" s="38" t="s">
        <v>1597</v>
      </c>
      <c r="E263" s="38"/>
      <c r="F263" s="39" t="s">
        <v>15193</v>
      </c>
      <c r="G263" s="40">
        <v>44375</v>
      </c>
      <c r="H263" s="38" t="s">
        <v>15192</v>
      </c>
      <c r="I263" s="38" t="s">
        <v>15191</v>
      </c>
      <c r="J263" s="38" t="s">
        <v>15190</v>
      </c>
      <c r="K263" s="38" t="s">
        <v>15189</v>
      </c>
      <c r="L263" s="38" t="s">
        <v>15188</v>
      </c>
      <c r="M263" s="38" t="s">
        <v>15187</v>
      </c>
      <c r="N263" s="38" t="s">
        <v>15186</v>
      </c>
      <c r="O263" s="38" t="s">
        <v>13891</v>
      </c>
      <c r="P263" s="38" t="s">
        <v>15185</v>
      </c>
      <c r="Q263" s="38" t="s">
        <v>15184</v>
      </c>
      <c r="R263" s="38" t="s">
        <v>15183</v>
      </c>
      <c r="S263" s="38" t="s">
        <v>15182</v>
      </c>
      <c r="T263" s="38" t="s">
        <v>15181</v>
      </c>
      <c r="U263" s="38" t="s">
        <v>15180</v>
      </c>
      <c r="V263" s="38" t="s">
        <v>15179</v>
      </c>
      <c r="W263" s="38"/>
      <c r="X263" s="39" t="s">
        <v>15178</v>
      </c>
      <c r="Y263" s="38" t="s">
        <v>15177</v>
      </c>
      <c r="Z263" s="38"/>
    </row>
    <row r="264" spans="1:26" ht="12.75" customHeight="1">
      <c r="A264" s="38" t="s">
        <v>7310</v>
      </c>
      <c r="B264" s="39" t="s">
        <v>15176</v>
      </c>
      <c r="C264" s="38" t="s">
        <v>57</v>
      </c>
      <c r="D264" s="38" t="s">
        <v>1597</v>
      </c>
      <c r="E264" s="38"/>
      <c r="F264" s="39" t="s">
        <v>15175</v>
      </c>
      <c r="G264" s="40">
        <v>44398</v>
      </c>
      <c r="H264" s="38" t="s">
        <v>15174</v>
      </c>
      <c r="I264" s="38" t="s">
        <v>182</v>
      </c>
      <c r="J264" s="38" t="s">
        <v>15173</v>
      </c>
      <c r="K264" s="38" t="s">
        <v>15172</v>
      </c>
      <c r="L264" s="38" t="s">
        <v>15171</v>
      </c>
      <c r="M264" s="38" t="s">
        <v>15170</v>
      </c>
      <c r="N264" s="38" t="s">
        <v>15169</v>
      </c>
      <c r="O264" s="38" t="s">
        <v>13101</v>
      </c>
      <c r="P264" s="38" t="s">
        <v>15168</v>
      </c>
      <c r="Q264" s="38"/>
      <c r="R264" s="38"/>
      <c r="S264" s="38"/>
      <c r="T264" s="38"/>
      <c r="U264" s="38"/>
      <c r="V264" s="38"/>
      <c r="W264" s="38"/>
      <c r="X264" s="39" t="s">
        <v>15167</v>
      </c>
      <c r="Y264" s="38" t="s">
        <v>15166</v>
      </c>
      <c r="Z264" s="38"/>
    </row>
    <row r="265" spans="1:26" ht="12.75" customHeight="1">
      <c r="A265" s="38" t="s">
        <v>594</v>
      </c>
      <c r="B265" s="39" t="s">
        <v>10001</v>
      </c>
      <c r="C265" s="38" t="s">
        <v>57</v>
      </c>
      <c r="D265" s="38" t="s">
        <v>1597</v>
      </c>
      <c r="E265" s="38"/>
      <c r="F265" s="39" t="s">
        <v>15165</v>
      </c>
      <c r="G265" s="40">
        <v>44228</v>
      </c>
      <c r="H265" s="38" t="s">
        <v>15164</v>
      </c>
      <c r="I265" s="38" t="s">
        <v>4958</v>
      </c>
      <c r="J265" s="38" t="s">
        <v>15163</v>
      </c>
      <c r="K265" s="38" t="s">
        <v>15162</v>
      </c>
      <c r="L265" s="38" t="s">
        <v>15161</v>
      </c>
      <c r="M265" s="38" t="s">
        <v>15160</v>
      </c>
      <c r="N265" s="38" t="s">
        <v>15159</v>
      </c>
      <c r="O265" s="38" t="s">
        <v>11905</v>
      </c>
      <c r="P265" s="38" t="s">
        <v>15158</v>
      </c>
      <c r="Q265" s="38" t="s">
        <v>15157</v>
      </c>
      <c r="R265" s="38" t="s">
        <v>15156</v>
      </c>
      <c r="S265" s="38" t="s">
        <v>15155</v>
      </c>
      <c r="T265" s="38" t="s">
        <v>15154</v>
      </c>
      <c r="U265" s="38" t="s">
        <v>15153</v>
      </c>
      <c r="V265" s="38" t="s">
        <v>15152</v>
      </c>
      <c r="W265" s="38"/>
      <c r="X265" s="39" t="s">
        <v>15151</v>
      </c>
      <c r="Y265" s="38" t="s">
        <v>15150</v>
      </c>
      <c r="Z265" s="38"/>
    </row>
    <row r="266" spans="1:26" ht="12.75" customHeight="1">
      <c r="A266" s="38" t="s">
        <v>15149</v>
      </c>
      <c r="B266" s="39" t="s">
        <v>15148</v>
      </c>
      <c r="C266" s="38" t="s">
        <v>57</v>
      </c>
      <c r="D266" s="38" t="s">
        <v>1597</v>
      </c>
      <c r="E266" s="38"/>
      <c r="F266" s="39" t="s">
        <v>15134</v>
      </c>
      <c r="G266" s="40">
        <v>44540</v>
      </c>
      <c r="H266" s="38" t="s">
        <v>15147</v>
      </c>
      <c r="I266" s="38" t="s">
        <v>948</v>
      </c>
      <c r="J266" s="38" t="s">
        <v>15146</v>
      </c>
      <c r="K266" s="38" t="s">
        <v>15145</v>
      </c>
      <c r="L266" s="38" t="s">
        <v>15144</v>
      </c>
      <c r="M266" s="38" t="s">
        <v>15143</v>
      </c>
      <c r="N266" s="38" t="s">
        <v>15142</v>
      </c>
      <c r="O266" s="38" t="s">
        <v>11905</v>
      </c>
      <c r="P266" s="38" t="s">
        <v>15141</v>
      </c>
      <c r="Q266" s="38" t="s">
        <v>15140</v>
      </c>
      <c r="R266" s="38" t="s">
        <v>15139</v>
      </c>
      <c r="S266" s="38" t="s">
        <v>15138</v>
      </c>
      <c r="T266" s="38" t="s">
        <v>15137</v>
      </c>
      <c r="U266" s="38" t="s">
        <v>15136</v>
      </c>
      <c r="V266" s="38" t="s">
        <v>15135</v>
      </c>
      <c r="W266" s="38"/>
      <c r="X266" s="39" t="s">
        <v>15134</v>
      </c>
      <c r="Y266" s="38" t="s">
        <v>15133</v>
      </c>
      <c r="Z266" s="38"/>
    </row>
    <row r="267" spans="1:26" ht="12.75" customHeight="1">
      <c r="A267" s="38" t="s">
        <v>111</v>
      </c>
      <c r="B267" s="39" t="s">
        <v>15132</v>
      </c>
      <c r="C267" s="38" t="s">
        <v>113</v>
      </c>
      <c r="D267" s="38" t="s">
        <v>1597</v>
      </c>
      <c r="E267" s="38"/>
      <c r="F267" s="39" t="s">
        <v>15131</v>
      </c>
      <c r="G267" s="40">
        <v>44465</v>
      </c>
      <c r="H267" s="38" t="s">
        <v>15130</v>
      </c>
      <c r="I267" s="38" t="s">
        <v>15129</v>
      </c>
      <c r="J267" s="38" t="s">
        <v>15128</v>
      </c>
      <c r="K267" s="38" t="s">
        <v>15127</v>
      </c>
      <c r="L267" s="38" t="s">
        <v>15126</v>
      </c>
      <c r="M267" s="38" t="s">
        <v>15125</v>
      </c>
      <c r="N267" s="38" t="s">
        <v>15124</v>
      </c>
      <c r="O267" s="38" t="s">
        <v>12133</v>
      </c>
      <c r="P267" s="38" t="s">
        <v>15123</v>
      </c>
      <c r="Q267" s="38" t="s">
        <v>15122</v>
      </c>
      <c r="R267" s="38" t="s">
        <v>15121</v>
      </c>
      <c r="S267" s="38" t="s">
        <v>15120</v>
      </c>
      <c r="T267" s="38" t="s">
        <v>15119</v>
      </c>
      <c r="U267" s="38" t="s">
        <v>15118</v>
      </c>
      <c r="V267" s="38"/>
      <c r="W267" s="38"/>
      <c r="X267" s="39" t="s">
        <v>15117</v>
      </c>
      <c r="Y267" s="38" t="s">
        <v>15116</v>
      </c>
      <c r="Z267" s="38"/>
    </row>
    <row r="268" spans="1:26" ht="12.75" customHeight="1">
      <c r="A268" s="38" t="s">
        <v>213</v>
      </c>
      <c r="B268" s="39" t="s">
        <v>15115</v>
      </c>
      <c r="C268" s="38" t="s">
        <v>57</v>
      </c>
      <c r="D268" s="38" t="s">
        <v>1597</v>
      </c>
      <c r="E268" s="38"/>
      <c r="F268" s="39" t="s">
        <v>15114</v>
      </c>
      <c r="G268" s="40">
        <v>44322</v>
      </c>
      <c r="H268" s="38" t="s">
        <v>5619</v>
      </c>
      <c r="I268" s="38" t="s">
        <v>15113</v>
      </c>
      <c r="J268" s="38" t="s">
        <v>15112</v>
      </c>
      <c r="K268" s="38" t="s">
        <v>15111</v>
      </c>
      <c r="L268" s="38" t="s">
        <v>15110</v>
      </c>
      <c r="M268" s="38" t="s">
        <v>15109</v>
      </c>
      <c r="N268" s="38" t="s">
        <v>15108</v>
      </c>
      <c r="O268" s="38" t="s">
        <v>11859</v>
      </c>
      <c r="P268" s="38" t="s">
        <v>15107</v>
      </c>
      <c r="Q268" s="38" t="s">
        <v>15106</v>
      </c>
      <c r="R268" s="38" t="s">
        <v>15105</v>
      </c>
      <c r="S268" s="38" t="s">
        <v>15104</v>
      </c>
      <c r="T268" s="38" t="s">
        <v>15103</v>
      </c>
      <c r="U268" s="38" t="s">
        <v>15102</v>
      </c>
      <c r="V268" s="38"/>
      <c r="W268" s="38"/>
      <c r="X268" s="39" t="s">
        <v>15101</v>
      </c>
      <c r="Y268" s="38" t="s">
        <v>15100</v>
      </c>
      <c r="Z268" s="38"/>
    </row>
    <row r="269" spans="1:26" ht="12.75" customHeight="1">
      <c r="A269" s="38" t="s">
        <v>213</v>
      </c>
      <c r="B269" s="39" t="s">
        <v>15099</v>
      </c>
      <c r="C269" s="38" t="s">
        <v>57</v>
      </c>
      <c r="D269" s="38" t="s">
        <v>58</v>
      </c>
      <c r="E269" s="38"/>
      <c r="F269" s="39" t="s">
        <v>15099</v>
      </c>
      <c r="G269" s="40">
        <v>44211</v>
      </c>
      <c r="H269" s="38" t="s">
        <v>15098</v>
      </c>
      <c r="I269" s="38" t="s">
        <v>15097</v>
      </c>
      <c r="J269" s="38" t="s">
        <v>15096</v>
      </c>
      <c r="K269" s="38" t="s">
        <v>15095</v>
      </c>
      <c r="L269" s="38" t="s">
        <v>15094</v>
      </c>
      <c r="M269" s="38" t="s">
        <v>15093</v>
      </c>
      <c r="N269" s="38" t="s">
        <v>15092</v>
      </c>
      <c r="O269" s="38" t="s">
        <v>11859</v>
      </c>
      <c r="P269" s="38" t="s">
        <v>15091</v>
      </c>
      <c r="Q269" s="38" t="s">
        <v>15090</v>
      </c>
      <c r="R269" s="38"/>
      <c r="S269" s="38"/>
      <c r="T269" s="38"/>
      <c r="U269" s="38"/>
      <c r="V269" s="38"/>
      <c r="W269" s="38"/>
      <c r="X269" s="39" t="s">
        <v>15089</v>
      </c>
      <c r="Y269" s="38" t="s">
        <v>15088</v>
      </c>
      <c r="Z269" s="38"/>
    </row>
    <row r="270" spans="1:26" ht="12.75" customHeight="1">
      <c r="A270" s="38" t="s">
        <v>213</v>
      </c>
      <c r="B270" s="39" t="s">
        <v>15087</v>
      </c>
      <c r="C270" s="38" t="s">
        <v>113</v>
      </c>
      <c r="D270" s="38" t="s">
        <v>1597</v>
      </c>
      <c r="E270" s="38"/>
      <c r="F270" s="39" t="s">
        <v>15086</v>
      </c>
      <c r="G270" s="40">
        <v>44467</v>
      </c>
      <c r="H270" s="38" t="s">
        <v>15085</v>
      </c>
      <c r="I270" s="38" t="s">
        <v>15084</v>
      </c>
      <c r="J270" s="38" t="s">
        <v>15083</v>
      </c>
      <c r="K270" s="38" t="s">
        <v>15082</v>
      </c>
      <c r="L270" s="38" t="s">
        <v>15081</v>
      </c>
      <c r="M270" s="38" t="s">
        <v>15080</v>
      </c>
      <c r="N270" s="38" t="s">
        <v>15079</v>
      </c>
      <c r="O270" s="38" t="s">
        <v>11859</v>
      </c>
      <c r="P270" s="38" t="s">
        <v>15078</v>
      </c>
      <c r="Q270" s="38" t="s">
        <v>15077</v>
      </c>
      <c r="R270" s="38" t="s">
        <v>15076</v>
      </c>
      <c r="S270" s="38" t="s">
        <v>15075</v>
      </c>
      <c r="T270" s="38" t="s">
        <v>15074</v>
      </c>
      <c r="U270" s="38" t="s">
        <v>15073</v>
      </c>
      <c r="V270" s="38" t="s">
        <v>15072</v>
      </c>
      <c r="W270" s="38"/>
      <c r="X270" s="39" t="s">
        <v>15071</v>
      </c>
      <c r="Y270" s="38" t="s">
        <v>15070</v>
      </c>
      <c r="Z270" s="38"/>
    </row>
    <row r="271" spans="1:26" ht="12.75" customHeight="1">
      <c r="A271" s="38" t="s">
        <v>628</v>
      </c>
      <c r="B271" s="39" t="s">
        <v>2582</v>
      </c>
      <c r="C271" s="38" t="s">
        <v>57</v>
      </c>
      <c r="D271" s="38" t="s">
        <v>1597</v>
      </c>
      <c r="E271" s="38"/>
      <c r="F271" s="39" t="s">
        <v>15069</v>
      </c>
      <c r="G271" s="40">
        <v>44409</v>
      </c>
      <c r="H271" s="38" t="s">
        <v>15068</v>
      </c>
      <c r="I271" s="38" t="s">
        <v>240</v>
      </c>
      <c r="J271" s="38" t="s">
        <v>15067</v>
      </c>
      <c r="K271" s="38" t="s">
        <v>15066</v>
      </c>
      <c r="L271" s="38" t="s">
        <v>15065</v>
      </c>
      <c r="M271" s="38" t="s">
        <v>15064</v>
      </c>
      <c r="N271" s="38" t="s">
        <v>15063</v>
      </c>
      <c r="O271" s="38" t="s">
        <v>11874</v>
      </c>
      <c r="P271" s="38" t="s">
        <v>15062</v>
      </c>
      <c r="Q271" s="38" t="s">
        <v>15061</v>
      </c>
      <c r="R271" s="38"/>
      <c r="S271" s="38"/>
      <c r="T271" s="38"/>
      <c r="U271" s="38"/>
      <c r="V271" s="38"/>
      <c r="W271" s="38"/>
      <c r="X271" s="39" t="s">
        <v>15060</v>
      </c>
      <c r="Y271" s="38" t="s">
        <v>15059</v>
      </c>
      <c r="Z271" s="38"/>
    </row>
    <row r="272" spans="1:26" ht="12.75" customHeight="1">
      <c r="A272" s="38" t="s">
        <v>15058</v>
      </c>
      <c r="B272" s="39" t="s">
        <v>15057</v>
      </c>
      <c r="C272" s="38" t="s">
        <v>57</v>
      </c>
      <c r="D272" s="38" t="s">
        <v>1597</v>
      </c>
      <c r="E272" s="38"/>
      <c r="F272" s="39" t="s">
        <v>15056</v>
      </c>
      <c r="G272" s="40">
        <v>44356</v>
      </c>
      <c r="H272" s="38" t="s">
        <v>15055</v>
      </c>
      <c r="I272" s="38" t="s">
        <v>15054</v>
      </c>
      <c r="J272" s="38" t="s">
        <v>15053</v>
      </c>
      <c r="K272" s="38" t="s">
        <v>15052</v>
      </c>
      <c r="L272" s="38" t="s">
        <v>15051</v>
      </c>
      <c r="M272" s="38" t="s">
        <v>15050</v>
      </c>
      <c r="N272" s="38" t="s">
        <v>15049</v>
      </c>
      <c r="O272" s="38" t="s">
        <v>12280</v>
      </c>
      <c r="P272" s="38" t="s">
        <v>15048</v>
      </c>
      <c r="Q272" s="38"/>
      <c r="R272" s="38"/>
      <c r="S272" s="38"/>
      <c r="T272" s="38"/>
      <c r="U272" s="38"/>
      <c r="V272" s="38"/>
      <c r="W272" s="38"/>
      <c r="X272" s="39" t="s">
        <v>15047</v>
      </c>
      <c r="Y272" s="38" t="s">
        <v>15046</v>
      </c>
      <c r="Z272" s="38"/>
    </row>
    <row r="273" spans="1:26" ht="12.75" customHeight="1">
      <c r="A273" s="38" t="s">
        <v>213</v>
      </c>
      <c r="B273" s="39" t="s">
        <v>15045</v>
      </c>
      <c r="C273" s="38" t="s">
        <v>57</v>
      </c>
      <c r="D273" s="38" t="s">
        <v>1597</v>
      </c>
      <c r="E273" s="38"/>
      <c r="F273" s="39" t="s">
        <v>15044</v>
      </c>
      <c r="G273" s="40">
        <v>44215</v>
      </c>
      <c r="H273" s="38" t="s">
        <v>15043</v>
      </c>
      <c r="I273" s="38" t="s">
        <v>15042</v>
      </c>
      <c r="J273" s="38" t="s">
        <v>15041</v>
      </c>
      <c r="K273" s="38" t="s">
        <v>15040</v>
      </c>
      <c r="L273" s="38" t="s">
        <v>15039</v>
      </c>
      <c r="M273" s="38" t="s">
        <v>15038</v>
      </c>
      <c r="N273" s="38" t="s">
        <v>15037</v>
      </c>
      <c r="O273" s="38" t="s">
        <v>11859</v>
      </c>
      <c r="P273" s="38" t="s">
        <v>15036</v>
      </c>
      <c r="Q273" s="38" t="s">
        <v>15035</v>
      </c>
      <c r="R273" s="38"/>
      <c r="S273" s="38"/>
      <c r="T273" s="38"/>
      <c r="U273" s="38"/>
      <c r="V273" s="38"/>
      <c r="W273" s="38"/>
      <c r="X273" s="39" t="s">
        <v>15034</v>
      </c>
      <c r="Y273" s="38" t="s">
        <v>15033</v>
      </c>
      <c r="Z273" s="38"/>
    </row>
    <row r="274" spans="1:26" ht="12.75" customHeight="1">
      <c r="A274" s="38" t="s">
        <v>1118</v>
      </c>
      <c r="B274" s="39" t="s">
        <v>5971</v>
      </c>
      <c r="C274" s="38" t="s">
        <v>113</v>
      </c>
      <c r="D274" s="38" t="s">
        <v>1597</v>
      </c>
      <c r="E274" s="38"/>
      <c r="F274" s="39" t="s">
        <v>15032</v>
      </c>
      <c r="G274" s="40">
        <v>44524</v>
      </c>
      <c r="H274" s="38" t="s">
        <v>15031</v>
      </c>
      <c r="I274" s="38" t="s">
        <v>15030</v>
      </c>
      <c r="J274" s="38" t="s">
        <v>15029</v>
      </c>
      <c r="K274" s="38" t="s">
        <v>15028</v>
      </c>
      <c r="L274" s="38" t="s">
        <v>15027</v>
      </c>
      <c r="M274" s="38" t="s">
        <v>15026</v>
      </c>
      <c r="N274" s="38" t="s">
        <v>15025</v>
      </c>
      <c r="O274" s="38" t="s">
        <v>11859</v>
      </c>
      <c r="P274" s="38" t="s">
        <v>15024</v>
      </c>
      <c r="Q274" s="38"/>
      <c r="R274" s="38"/>
      <c r="S274" s="38"/>
      <c r="T274" s="38"/>
      <c r="U274" s="38"/>
      <c r="V274" s="38"/>
      <c r="W274" s="38"/>
      <c r="X274" s="39" t="s">
        <v>15023</v>
      </c>
      <c r="Y274" s="38" t="s">
        <v>15022</v>
      </c>
      <c r="Z274" s="38"/>
    </row>
    <row r="275" spans="1:26" ht="12.75" customHeight="1">
      <c r="A275" s="38" t="s">
        <v>1758</v>
      </c>
      <c r="B275" s="39" t="s">
        <v>12682</v>
      </c>
      <c r="C275" s="38" t="s">
        <v>57</v>
      </c>
      <c r="D275" s="38" t="s">
        <v>1597</v>
      </c>
      <c r="E275" s="38"/>
      <c r="F275" s="39" t="s">
        <v>15021</v>
      </c>
      <c r="G275" s="40">
        <v>44551</v>
      </c>
      <c r="H275" s="38" t="s">
        <v>15020</v>
      </c>
      <c r="I275" s="38" t="s">
        <v>15019</v>
      </c>
      <c r="J275" s="38" t="s">
        <v>15018</v>
      </c>
      <c r="K275" s="38" t="s">
        <v>15017</v>
      </c>
      <c r="L275" s="38" t="s">
        <v>15016</v>
      </c>
      <c r="M275" s="38" t="s">
        <v>15015</v>
      </c>
      <c r="N275" s="38" t="s">
        <v>15014</v>
      </c>
      <c r="O275" s="38" t="s">
        <v>11859</v>
      </c>
      <c r="P275" s="38" t="s">
        <v>15013</v>
      </c>
      <c r="Q275" s="38" t="s">
        <v>15012</v>
      </c>
      <c r="R275" s="38" t="s">
        <v>15011</v>
      </c>
      <c r="S275" s="38"/>
      <c r="T275" s="38"/>
      <c r="U275" s="38"/>
      <c r="V275" s="38"/>
      <c r="W275" s="38"/>
      <c r="X275" s="39" t="s">
        <v>15010</v>
      </c>
      <c r="Y275" s="38" t="s">
        <v>15009</v>
      </c>
      <c r="Z275" s="38"/>
    </row>
    <row r="276" spans="1:26" ht="12.75" customHeight="1">
      <c r="A276" s="38" t="s">
        <v>460</v>
      </c>
      <c r="B276" s="39" t="s">
        <v>10467</v>
      </c>
      <c r="C276" s="38" t="s">
        <v>57</v>
      </c>
      <c r="D276" s="38" t="s">
        <v>1597</v>
      </c>
      <c r="E276" s="38"/>
      <c r="F276" s="39" t="s">
        <v>15008</v>
      </c>
      <c r="G276" s="40">
        <v>44339</v>
      </c>
      <c r="H276" s="38" t="s">
        <v>15007</v>
      </c>
      <c r="I276" s="38" t="s">
        <v>14903</v>
      </c>
      <c r="J276" s="38" t="s">
        <v>15006</v>
      </c>
      <c r="K276" s="38" t="s">
        <v>15005</v>
      </c>
      <c r="L276" s="38" t="s">
        <v>15004</v>
      </c>
      <c r="M276" s="38" t="s">
        <v>15003</v>
      </c>
      <c r="N276" s="38" t="s">
        <v>15002</v>
      </c>
      <c r="O276" s="38" t="s">
        <v>11859</v>
      </c>
      <c r="P276" s="38" t="s">
        <v>15001</v>
      </c>
      <c r="Q276" s="38" t="s">
        <v>15000</v>
      </c>
      <c r="R276" s="38" t="s">
        <v>14999</v>
      </c>
      <c r="S276" s="38" t="s">
        <v>14998</v>
      </c>
      <c r="T276" s="38" t="s">
        <v>14997</v>
      </c>
      <c r="U276" s="38" t="s">
        <v>14996</v>
      </c>
      <c r="V276" s="38" t="s">
        <v>14995</v>
      </c>
      <c r="W276" s="38"/>
      <c r="X276" s="39" t="s">
        <v>14994</v>
      </c>
      <c r="Y276" s="38" t="s">
        <v>14993</v>
      </c>
      <c r="Z276" s="38"/>
    </row>
    <row r="277" spans="1:26" ht="12.75" customHeight="1">
      <c r="A277" s="38" t="s">
        <v>353</v>
      </c>
      <c r="B277" s="39" t="s">
        <v>11572</v>
      </c>
      <c r="C277" s="38" t="s">
        <v>113</v>
      </c>
      <c r="D277" s="38" t="s">
        <v>1597</v>
      </c>
      <c r="E277" s="38"/>
      <c r="F277" s="39" t="s">
        <v>14992</v>
      </c>
      <c r="G277" s="40">
        <v>44424</v>
      </c>
      <c r="H277" s="38" t="s">
        <v>14991</v>
      </c>
      <c r="I277" s="38" t="s">
        <v>3690</v>
      </c>
      <c r="J277" s="38" t="s">
        <v>14990</v>
      </c>
      <c r="K277" s="38" t="s">
        <v>14989</v>
      </c>
      <c r="L277" s="38" t="s">
        <v>14988</v>
      </c>
      <c r="M277" s="38" t="s">
        <v>14987</v>
      </c>
      <c r="N277" s="38" t="s">
        <v>14986</v>
      </c>
      <c r="O277" s="38" t="s">
        <v>12514</v>
      </c>
      <c r="P277" s="38" t="s">
        <v>14985</v>
      </c>
      <c r="Q277" s="38" t="s">
        <v>14984</v>
      </c>
      <c r="R277" s="38" t="s">
        <v>14983</v>
      </c>
      <c r="S277" s="38" t="s">
        <v>14982</v>
      </c>
      <c r="T277" s="38" t="s">
        <v>14981</v>
      </c>
      <c r="U277" s="38"/>
      <c r="V277" s="38"/>
      <c r="W277" s="38"/>
      <c r="X277" s="39" t="s">
        <v>14980</v>
      </c>
      <c r="Y277" s="38" t="s">
        <v>14979</v>
      </c>
      <c r="Z277" s="38"/>
    </row>
    <row r="278" spans="1:26" ht="12.75" customHeight="1">
      <c r="A278" s="38" t="s">
        <v>213</v>
      </c>
      <c r="B278" s="39" t="s">
        <v>14978</v>
      </c>
      <c r="C278" s="38" t="s">
        <v>57</v>
      </c>
      <c r="D278" s="38" t="s">
        <v>1597</v>
      </c>
      <c r="E278" s="38"/>
      <c r="F278" s="39" t="s">
        <v>14977</v>
      </c>
      <c r="G278" s="40">
        <v>44320</v>
      </c>
      <c r="H278" s="38" t="s">
        <v>14976</v>
      </c>
      <c r="I278" s="38" t="s">
        <v>14975</v>
      </c>
      <c r="J278" s="38" t="s">
        <v>14974</v>
      </c>
      <c r="K278" s="38" t="s">
        <v>14973</v>
      </c>
      <c r="L278" s="38" t="s">
        <v>14972</v>
      </c>
      <c r="M278" s="38" t="s">
        <v>14971</v>
      </c>
      <c r="N278" s="38" t="s">
        <v>14970</v>
      </c>
      <c r="O278" s="38" t="s">
        <v>13891</v>
      </c>
      <c r="P278" s="38" t="s">
        <v>14969</v>
      </c>
      <c r="Q278" s="38" t="s">
        <v>14968</v>
      </c>
      <c r="R278" s="38" t="s">
        <v>14967</v>
      </c>
      <c r="S278" s="38" t="s">
        <v>14966</v>
      </c>
      <c r="T278" s="38" t="s">
        <v>14965</v>
      </c>
      <c r="U278" s="38" t="s">
        <v>14964</v>
      </c>
      <c r="V278" s="38" t="s">
        <v>14963</v>
      </c>
      <c r="W278" s="38"/>
      <c r="X278" s="39" t="s">
        <v>14962</v>
      </c>
      <c r="Y278" s="38" t="s">
        <v>14961</v>
      </c>
      <c r="Z278" s="38"/>
    </row>
    <row r="279" spans="1:26" ht="12.75" customHeight="1">
      <c r="A279" s="38" t="s">
        <v>1923</v>
      </c>
      <c r="B279" s="39" t="s">
        <v>14960</v>
      </c>
      <c r="C279" s="38" t="s">
        <v>57</v>
      </c>
      <c r="D279" s="38" t="s">
        <v>1597</v>
      </c>
      <c r="E279" s="38"/>
      <c r="F279" s="39" t="s">
        <v>14959</v>
      </c>
      <c r="G279" s="40">
        <v>44543</v>
      </c>
      <c r="H279" s="38" t="s">
        <v>14958</v>
      </c>
      <c r="I279" s="38" t="s">
        <v>14957</v>
      </c>
      <c r="J279" s="38" t="s">
        <v>14956</v>
      </c>
      <c r="K279" s="38" t="s">
        <v>14955</v>
      </c>
      <c r="L279" s="38" t="s">
        <v>14954</v>
      </c>
      <c r="M279" s="38" t="s">
        <v>14953</v>
      </c>
      <c r="N279" s="38" t="s">
        <v>14952</v>
      </c>
      <c r="O279" s="38" t="s">
        <v>11905</v>
      </c>
      <c r="P279" s="38" t="s">
        <v>14951</v>
      </c>
      <c r="Q279" s="38" t="s">
        <v>14950</v>
      </c>
      <c r="R279" s="38"/>
      <c r="S279" s="38"/>
      <c r="T279" s="38"/>
      <c r="U279" s="38"/>
      <c r="V279" s="38"/>
      <c r="W279" s="38"/>
      <c r="X279" s="39" t="s">
        <v>14949</v>
      </c>
      <c r="Y279" s="38" t="s">
        <v>14948</v>
      </c>
      <c r="Z279" s="38"/>
    </row>
    <row r="280" spans="1:26" ht="12.75" customHeight="1">
      <c r="A280" s="38" t="s">
        <v>628</v>
      </c>
      <c r="B280" s="39" t="s">
        <v>14947</v>
      </c>
      <c r="C280" s="38" t="s">
        <v>57</v>
      </c>
      <c r="D280" s="38" t="s">
        <v>1597</v>
      </c>
      <c r="E280" s="38"/>
      <c r="F280" s="39" t="s">
        <v>14946</v>
      </c>
      <c r="G280" s="40">
        <v>44560</v>
      </c>
      <c r="H280" s="38" t="s">
        <v>14945</v>
      </c>
      <c r="I280" s="38" t="s">
        <v>14944</v>
      </c>
      <c r="J280" s="38" t="s">
        <v>14943</v>
      </c>
      <c r="K280" s="38" t="s">
        <v>14942</v>
      </c>
      <c r="L280" s="38" t="s">
        <v>14941</v>
      </c>
      <c r="M280" s="38" t="s">
        <v>14940</v>
      </c>
      <c r="N280" s="38" t="s">
        <v>14939</v>
      </c>
      <c r="O280" s="38" t="s">
        <v>11888</v>
      </c>
      <c r="P280" s="38" t="s">
        <v>14938</v>
      </c>
      <c r="Q280" s="38" t="s">
        <v>14937</v>
      </c>
      <c r="R280" s="38" t="s">
        <v>14936</v>
      </c>
      <c r="S280" s="38"/>
      <c r="T280" s="38"/>
      <c r="U280" s="38"/>
      <c r="V280" s="38"/>
      <c r="W280" s="38"/>
      <c r="X280" s="39" t="s">
        <v>14935</v>
      </c>
      <c r="Y280" s="38" t="s">
        <v>14934</v>
      </c>
      <c r="Z280" s="38"/>
    </row>
    <row r="281" spans="1:26" ht="12.75" customHeight="1">
      <c r="A281" s="38" t="s">
        <v>288</v>
      </c>
      <c r="B281" s="39" t="s">
        <v>14933</v>
      </c>
      <c r="C281" s="38" t="s">
        <v>57</v>
      </c>
      <c r="D281" s="38" t="s">
        <v>1597</v>
      </c>
      <c r="E281" s="38"/>
      <c r="F281" s="39" t="s">
        <v>14932</v>
      </c>
      <c r="G281" s="40">
        <v>44304</v>
      </c>
      <c r="H281" s="38" t="s">
        <v>14931</v>
      </c>
      <c r="I281" s="38" t="s">
        <v>14930</v>
      </c>
      <c r="J281" s="38" t="s">
        <v>14929</v>
      </c>
      <c r="K281" s="38" t="s">
        <v>14928</v>
      </c>
      <c r="L281" s="38" t="s">
        <v>14927</v>
      </c>
      <c r="M281" s="38" t="s">
        <v>14926</v>
      </c>
      <c r="N281" s="38" t="s">
        <v>14925</v>
      </c>
      <c r="O281" s="38" t="s">
        <v>11905</v>
      </c>
      <c r="P281" s="38" t="s">
        <v>14924</v>
      </c>
      <c r="Q281" s="38" t="s">
        <v>14923</v>
      </c>
      <c r="R281" s="38" t="s">
        <v>14922</v>
      </c>
      <c r="S281" s="38" t="s">
        <v>14921</v>
      </c>
      <c r="T281" s="38" t="s">
        <v>14920</v>
      </c>
      <c r="U281" s="38" t="s">
        <v>14919</v>
      </c>
      <c r="V281" s="38"/>
      <c r="W281" s="38"/>
      <c r="X281" s="39" t="s">
        <v>14918</v>
      </c>
      <c r="Y281" s="38" t="s">
        <v>14917</v>
      </c>
      <c r="Z281" s="38"/>
    </row>
    <row r="282" spans="1:26" ht="12.75" customHeight="1">
      <c r="A282" s="38" t="s">
        <v>353</v>
      </c>
      <c r="B282" s="39" t="s">
        <v>354</v>
      </c>
      <c r="C282" s="38" t="s">
        <v>113</v>
      </c>
      <c r="D282" s="38" t="s">
        <v>1597</v>
      </c>
      <c r="E282" s="38"/>
      <c r="F282" s="39" t="s">
        <v>14916</v>
      </c>
      <c r="G282" s="40">
        <v>44470</v>
      </c>
      <c r="H282" s="38" t="s">
        <v>14915</v>
      </c>
      <c r="I282" s="38" t="s">
        <v>3467</v>
      </c>
      <c r="J282" s="38" t="s">
        <v>14914</v>
      </c>
      <c r="K282" s="38" t="s">
        <v>14913</v>
      </c>
      <c r="L282" s="38" t="s">
        <v>14912</v>
      </c>
      <c r="M282" s="38" t="s">
        <v>14911</v>
      </c>
      <c r="N282" s="38" t="s">
        <v>14910</v>
      </c>
      <c r="O282" s="38" t="s">
        <v>12514</v>
      </c>
      <c r="P282" s="38" t="s">
        <v>14909</v>
      </c>
      <c r="Q282" s="38"/>
      <c r="R282" s="38"/>
      <c r="S282" s="38"/>
      <c r="T282" s="38"/>
      <c r="U282" s="38"/>
      <c r="V282" s="38"/>
      <c r="W282" s="38"/>
      <c r="X282" s="39" t="s">
        <v>14908</v>
      </c>
      <c r="Y282" s="38" t="s">
        <v>14907</v>
      </c>
      <c r="Z282" s="38"/>
    </row>
    <row r="283" spans="1:26" ht="12.75" customHeight="1">
      <c r="A283" s="38" t="s">
        <v>324</v>
      </c>
      <c r="B283" s="39" t="s">
        <v>14906</v>
      </c>
      <c r="C283" s="38" t="s">
        <v>57</v>
      </c>
      <c r="D283" s="38" t="s">
        <v>1597</v>
      </c>
      <c r="E283" s="38"/>
      <c r="F283" s="39" t="s">
        <v>14905</v>
      </c>
      <c r="G283" s="40">
        <v>44531</v>
      </c>
      <c r="H283" s="38" t="s">
        <v>14904</v>
      </c>
      <c r="I283" s="38" t="s">
        <v>14903</v>
      </c>
      <c r="J283" s="38" t="s">
        <v>14902</v>
      </c>
      <c r="K283" s="38" t="s">
        <v>14901</v>
      </c>
      <c r="L283" s="38" t="s">
        <v>14900</v>
      </c>
      <c r="M283" s="38" t="s">
        <v>14899</v>
      </c>
      <c r="N283" s="38" t="s">
        <v>14898</v>
      </c>
      <c r="O283" s="38" t="s">
        <v>12264</v>
      </c>
      <c r="P283" s="38" t="s">
        <v>14897</v>
      </c>
      <c r="Q283" s="38" t="s">
        <v>14896</v>
      </c>
      <c r="R283" s="38"/>
      <c r="S283" s="38"/>
      <c r="T283" s="38"/>
      <c r="U283" s="38"/>
      <c r="V283" s="38"/>
      <c r="W283" s="38"/>
      <c r="X283" s="39" t="s">
        <v>14895</v>
      </c>
      <c r="Y283" s="38" t="s">
        <v>14894</v>
      </c>
      <c r="Z283" s="38"/>
    </row>
    <row r="284" spans="1:26" ht="12.75" customHeight="1">
      <c r="A284" s="38" t="s">
        <v>1923</v>
      </c>
      <c r="B284" s="39" t="s">
        <v>14893</v>
      </c>
      <c r="C284" s="38" t="s">
        <v>57</v>
      </c>
      <c r="D284" s="38" t="s">
        <v>1597</v>
      </c>
      <c r="E284" s="38"/>
      <c r="F284" s="39" t="s">
        <v>14892</v>
      </c>
      <c r="G284" s="40">
        <v>44382</v>
      </c>
      <c r="H284" s="38" t="s">
        <v>14891</v>
      </c>
      <c r="I284" s="38" t="s">
        <v>14890</v>
      </c>
      <c r="J284" s="38" t="s">
        <v>14889</v>
      </c>
      <c r="K284" s="38" t="s">
        <v>14888</v>
      </c>
      <c r="L284" s="38" t="s">
        <v>14887</v>
      </c>
      <c r="M284" s="38" t="s">
        <v>14886</v>
      </c>
      <c r="N284" s="38" t="s">
        <v>14885</v>
      </c>
      <c r="O284" s="38" t="s">
        <v>11905</v>
      </c>
      <c r="P284" s="38" t="s">
        <v>14884</v>
      </c>
      <c r="Q284" s="38" t="s">
        <v>14883</v>
      </c>
      <c r="R284" s="38" t="s">
        <v>14882</v>
      </c>
      <c r="S284" s="38"/>
      <c r="T284" s="38"/>
      <c r="U284" s="38"/>
      <c r="V284" s="38"/>
      <c r="W284" s="38"/>
      <c r="X284" s="39" t="s">
        <v>14881</v>
      </c>
      <c r="Y284" s="38" t="s">
        <v>14880</v>
      </c>
      <c r="Z284" s="38"/>
    </row>
    <row r="285" spans="1:26" ht="12.75" customHeight="1">
      <c r="A285" s="38" t="s">
        <v>713</v>
      </c>
      <c r="B285" s="39" t="s">
        <v>14855</v>
      </c>
      <c r="C285" s="38" t="s">
        <v>57</v>
      </c>
      <c r="D285" s="38" t="s">
        <v>1597</v>
      </c>
      <c r="E285" s="38"/>
      <c r="F285" s="39" t="s">
        <v>14879</v>
      </c>
      <c r="G285" s="40">
        <v>44460</v>
      </c>
      <c r="H285" s="38" t="s">
        <v>14878</v>
      </c>
      <c r="I285" s="38" t="s">
        <v>14877</v>
      </c>
      <c r="J285" s="38" t="s">
        <v>14876</v>
      </c>
      <c r="K285" s="38" t="s">
        <v>14875</v>
      </c>
      <c r="L285" s="38" t="s">
        <v>14874</v>
      </c>
      <c r="M285" s="38" t="s">
        <v>14873</v>
      </c>
      <c r="N285" s="38" t="s">
        <v>14872</v>
      </c>
      <c r="O285" s="38" t="s">
        <v>11905</v>
      </c>
      <c r="P285" s="38" t="s">
        <v>14871</v>
      </c>
      <c r="Q285" s="38" t="s">
        <v>14870</v>
      </c>
      <c r="R285" s="38" t="s">
        <v>14869</v>
      </c>
      <c r="S285" s="38"/>
      <c r="T285" s="38"/>
      <c r="U285" s="38"/>
      <c r="V285" s="38"/>
      <c r="W285" s="38"/>
      <c r="X285" s="39" t="s">
        <v>14868</v>
      </c>
      <c r="Y285" s="38" t="s">
        <v>14867</v>
      </c>
      <c r="Z285" s="38"/>
    </row>
    <row r="286" spans="1:26" ht="12.75" customHeight="1">
      <c r="A286" s="38" t="s">
        <v>3328</v>
      </c>
      <c r="B286" s="39" t="s">
        <v>14663</v>
      </c>
      <c r="C286" s="38" t="s">
        <v>57</v>
      </c>
      <c r="D286" s="38" t="s">
        <v>1597</v>
      </c>
      <c r="E286" s="38"/>
      <c r="F286" s="39" t="s">
        <v>14663</v>
      </c>
      <c r="G286" s="40">
        <v>44326</v>
      </c>
      <c r="H286" s="38" t="s">
        <v>14866</v>
      </c>
      <c r="I286" s="38" t="s">
        <v>14865</v>
      </c>
      <c r="J286" s="38" t="s">
        <v>14864</v>
      </c>
      <c r="K286" s="38" t="s">
        <v>14863</v>
      </c>
      <c r="L286" s="38" t="s">
        <v>14862</v>
      </c>
      <c r="M286" s="38" t="s">
        <v>14861</v>
      </c>
      <c r="N286" s="38" t="s">
        <v>14860</v>
      </c>
      <c r="O286" s="38" t="s">
        <v>14186</v>
      </c>
      <c r="P286" s="38" t="s">
        <v>14859</v>
      </c>
      <c r="Q286" s="38" t="s">
        <v>14858</v>
      </c>
      <c r="R286" s="38"/>
      <c r="S286" s="38"/>
      <c r="T286" s="38"/>
      <c r="U286" s="38"/>
      <c r="V286" s="38"/>
      <c r="W286" s="38"/>
      <c r="X286" s="39" t="s">
        <v>14857</v>
      </c>
      <c r="Y286" s="38" t="s">
        <v>14856</v>
      </c>
      <c r="Z286" s="38"/>
    </row>
    <row r="287" spans="1:26" ht="12.75" customHeight="1">
      <c r="A287" s="38" t="s">
        <v>713</v>
      </c>
      <c r="B287" s="39" t="s">
        <v>14855</v>
      </c>
      <c r="C287" s="38" t="s">
        <v>57</v>
      </c>
      <c r="D287" s="38" t="s">
        <v>1597</v>
      </c>
      <c r="E287" s="38"/>
      <c r="F287" s="39" t="s">
        <v>14854</v>
      </c>
      <c r="G287" s="40">
        <v>44326</v>
      </c>
      <c r="H287" s="38" t="s">
        <v>14853</v>
      </c>
      <c r="I287" s="38" t="s">
        <v>14852</v>
      </c>
      <c r="J287" s="38" t="s">
        <v>14851</v>
      </c>
      <c r="K287" s="38" t="s">
        <v>14850</v>
      </c>
      <c r="L287" s="38" t="s">
        <v>14849</v>
      </c>
      <c r="M287" s="38" t="s">
        <v>14848</v>
      </c>
      <c r="N287" s="38" t="s">
        <v>14847</v>
      </c>
      <c r="O287" s="38" t="s">
        <v>11905</v>
      </c>
      <c r="P287" s="38" t="s">
        <v>14846</v>
      </c>
      <c r="Q287" s="38" t="s">
        <v>14845</v>
      </c>
      <c r="R287" s="38" t="s">
        <v>14844</v>
      </c>
      <c r="S287" s="38"/>
      <c r="T287" s="38"/>
      <c r="U287" s="38"/>
      <c r="V287" s="38"/>
      <c r="W287" s="38"/>
      <c r="X287" s="39" t="s">
        <v>14843</v>
      </c>
      <c r="Y287" s="38" t="s">
        <v>14842</v>
      </c>
      <c r="Z287" s="38"/>
    </row>
    <row r="288" spans="1:26" ht="12.75" customHeight="1">
      <c r="A288" s="38" t="s">
        <v>713</v>
      </c>
      <c r="B288" s="39" t="s">
        <v>14841</v>
      </c>
      <c r="C288" s="38" t="s">
        <v>57</v>
      </c>
      <c r="D288" s="38" t="s">
        <v>58</v>
      </c>
      <c r="E288" s="38"/>
      <c r="F288" s="39" t="s">
        <v>14840</v>
      </c>
      <c r="G288" s="40">
        <v>44200</v>
      </c>
      <c r="H288" s="38" t="s">
        <v>14839</v>
      </c>
      <c r="I288" s="38" t="s">
        <v>14838</v>
      </c>
      <c r="J288" s="38" t="s">
        <v>14837</v>
      </c>
      <c r="K288" s="38" t="s">
        <v>14836</v>
      </c>
      <c r="L288" s="38" t="s">
        <v>14835</v>
      </c>
      <c r="M288" s="38" t="s">
        <v>14834</v>
      </c>
      <c r="N288" s="38" t="s">
        <v>14833</v>
      </c>
      <c r="O288" s="38" t="s">
        <v>14832</v>
      </c>
      <c r="P288" s="38" t="s">
        <v>14831</v>
      </c>
      <c r="Q288" s="38" t="s">
        <v>14830</v>
      </c>
      <c r="R288" s="38" t="s">
        <v>14829</v>
      </c>
      <c r="S288" s="38"/>
      <c r="T288" s="38"/>
      <c r="U288" s="38"/>
      <c r="V288" s="38"/>
      <c r="W288" s="38"/>
      <c r="X288" s="39" t="s">
        <v>14828</v>
      </c>
      <c r="Y288" s="38" t="s">
        <v>14827</v>
      </c>
      <c r="Z288" s="38"/>
    </row>
    <row r="289" spans="1:26" ht="12.75" customHeight="1">
      <c r="A289" s="38" t="s">
        <v>594</v>
      </c>
      <c r="B289" s="39" t="s">
        <v>14809</v>
      </c>
      <c r="C289" s="38" t="s">
        <v>113</v>
      </c>
      <c r="D289" s="38" t="s">
        <v>1597</v>
      </c>
      <c r="E289" s="38"/>
      <c r="F289" s="39" t="s">
        <v>14826</v>
      </c>
      <c r="G289" s="40">
        <v>44514</v>
      </c>
      <c r="H289" s="38" t="s">
        <v>14825</v>
      </c>
      <c r="I289" s="38" t="s">
        <v>14824</v>
      </c>
      <c r="J289" s="38" t="s">
        <v>14823</v>
      </c>
      <c r="K289" s="38" t="s">
        <v>14822</v>
      </c>
      <c r="L289" s="38" t="s">
        <v>14821</v>
      </c>
      <c r="M289" s="38" t="s">
        <v>14820</v>
      </c>
      <c r="N289" s="38" t="s">
        <v>14819</v>
      </c>
      <c r="O289" s="38" t="s">
        <v>11905</v>
      </c>
      <c r="P289" s="38" t="s">
        <v>14818</v>
      </c>
      <c r="Q289" s="38" t="s">
        <v>14817</v>
      </c>
      <c r="R289" s="38" t="s">
        <v>14816</v>
      </c>
      <c r="S289" s="38" t="s">
        <v>14815</v>
      </c>
      <c r="T289" s="38" t="s">
        <v>14814</v>
      </c>
      <c r="U289" s="38" t="s">
        <v>14813</v>
      </c>
      <c r="V289" s="38" t="s">
        <v>14812</v>
      </c>
      <c r="W289" s="38"/>
      <c r="X289" s="39" t="s">
        <v>14811</v>
      </c>
      <c r="Y289" s="38" t="s">
        <v>14810</v>
      </c>
      <c r="Z289" s="38"/>
    </row>
    <row r="290" spans="1:26" ht="12.75" customHeight="1">
      <c r="A290" s="38" t="s">
        <v>594</v>
      </c>
      <c r="B290" s="39" t="s">
        <v>14809</v>
      </c>
      <c r="C290" s="38" t="s">
        <v>113</v>
      </c>
      <c r="D290" s="38" t="s">
        <v>1597</v>
      </c>
      <c r="E290" s="38"/>
      <c r="F290" s="39" t="s">
        <v>14808</v>
      </c>
      <c r="G290" s="40">
        <v>44491</v>
      </c>
      <c r="H290" s="38" t="s">
        <v>14807</v>
      </c>
      <c r="I290" s="38" t="s">
        <v>14806</v>
      </c>
      <c r="J290" s="38" t="s">
        <v>14805</v>
      </c>
      <c r="K290" s="38" t="s">
        <v>14804</v>
      </c>
      <c r="L290" s="38" t="s">
        <v>14803</v>
      </c>
      <c r="M290" s="38" t="s">
        <v>14802</v>
      </c>
      <c r="N290" s="38" t="s">
        <v>14801</v>
      </c>
      <c r="O290" s="38" t="s">
        <v>11905</v>
      </c>
      <c r="P290" s="38" t="s">
        <v>14800</v>
      </c>
      <c r="Q290" s="38" t="s">
        <v>14799</v>
      </c>
      <c r="R290" s="38" t="s">
        <v>14798</v>
      </c>
      <c r="S290" s="38"/>
      <c r="T290" s="38"/>
      <c r="U290" s="38"/>
      <c r="V290" s="38"/>
      <c r="W290" s="38"/>
      <c r="X290" s="39" t="s">
        <v>14797</v>
      </c>
      <c r="Y290" s="38" t="s">
        <v>14796</v>
      </c>
      <c r="Z290" s="38"/>
    </row>
    <row r="291" spans="1:26" ht="12.75" customHeight="1">
      <c r="A291" s="38" t="s">
        <v>111</v>
      </c>
      <c r="B291" s="39" t="s">
        <v>4150</v>
      </c>
      <c r="C291" s="38" t="s">
        <v>113</v>
      </c>
      <c r="D291" s="38" t="s">
        <v>1597</v>
      </c>
      <c r="E291" s="38"/>
      <c r="F291" s="39" t="s">
        <v>14795</v>
      </c>
      <c r="G291" s="40">
        <v>44270</v>
      </c>
      <c r="H291" s="38" t="s">
        <v>14794</v>
      </c>
      <c r="I291" s="38" t="s">
        <v>14793</v>
      </c>
      <c r="J291" s="38" t="s">
        <v>14792</v>
      </c>
      <c r="K291" s="38" t="s">
        <v>14791</v>
      </c>
      <c r="L291" s="38" t="s">
        <v>14790</v>
      </c>
      <c r="M291" s="38" t="s">
        <v>14789</v>
      </c>
      <c r="N291" s="38" t="s">
        <v>14788</v>
      </c>
      <c r="O291" s="38" t="s">
        <v>11917</v>
      </c>
      <c r="P291" s="38" t="s">
        <v>14787</v>
      </c>
      <c r="Q291" s="38" t="s">
        <v>14786</v>
      </c>
      <c r="R291" s="38" t="s">
        <v>14785</v>
      </c>
      <c r="S291" s="38" t="s">
        <v>14784</v>
      </c>
      <c r="T291" s="38" t="s">
        <v>14783</v>
      </c>
      <c r="U291" s="38"/>
      <c r="V291" s="38"/>
      <c r="W291" s="38"/>
      <c r="X291" s="39" t="s">
        <v>14782</v>
      </c>
      <c r="Y291" s="38" t="s">
        <v>14781</v>
      </c>
      <c r="Z291" s="38"/>
    </row>
    <row r="292" spans="1:26" ht="12.75" customHeight="1">
      <c r="A292" s="38" t="s">
        <v>111</v>
      </c>
      <c r="B292" s="39" t="s">
        <v>14780</v>
      </c>
      <c r="C292" s="38" t="s">
        <v>113</v>
      </c>
      <c r="D292" s="38" t="s">
        <v>1597</v>
      </c>
      <c r="E292" s="38"/>
      <c r="F292" s="39" t="s">
        <v>14779</v>
      </c>
      <c r="G292" s="40">
        <v>44451</v>
      </c>
      <c r="H292" s="38" t="s">
        <v>14778</v>
      </c>
      <c r="I292" s="38" t="s">
        <v>14777</v>
      </c>
      <c r="J292" s="38" t="s">
        <v>14776</v>
      </c>
      <c r="K292" s="38" t="s">
        <v>14775</v>
      </c>
      <c r="L292" s="38" t="s">
        <v>14774</v>
      </c>
      <c r="M292" s="38" t="s">
        <v>14773</v>
      </c>
      <c r="N292" s="38" t="s">
        <v>14772</v>
      </c>
      <c r="O292" s="38" t="s">
        <v>12133</v>
      </c>
      <c r="P292" s="38" t="s">
        <v>14771</v>
      </c>
      <c r="Q292" s="38"/>
      <c r="R292" s="38"/>
      <c r="S292" s="38"/>
      <c r="T292" s="38"/>
      <c r="U292" s="38"/>
      <c r="V292" s="38"/>
      <c r="W292" s="38"/>
      <c r="X292" s="39" t="s">
        <v>14770</v>
      </c>
      <c r="Y292" s="38" t="s">
        <v>14769</v>
      </c>
      <c r="Z292" s="38"/>
    </row>
    <row r="293" spans="1:26" ht="12.75" customHeight="1">
      <c r="A293" s="38" t="s">
        <v>288</v>
      </c>
      <c r="B293" s="39" t="s">
        <v>2130</v>
      </c>
      <c r="C293" s="38" t="s">
        <v>57</v>
      </c>
      <c r="D293" s="38" t="s">
        <v>1597</v>
      </c>
      <c r="E293" s="38"/>
      <c r="F293" s="39" t="s">
        <v>14768</v>
      </c>
      <c r="G293" s="40">
        <v>44231</v>
      </c>
      <c r="H293" s="38" t="s">
        <v>14755</v>
      </c>
      <c r="I293" s="38" t="s">
        <v>14763</v>
      </c>
      <c r="J293" s="38" t="s">
        <v>14767</v>
      </c>
      <c r="K293" s="38" t="s">
        <v>14761</v>
      </c>
      <c r="L293" s="38" t="s">
        <v>14751</v>
      </c>
      <c r="M293" s="38" t="s">
        <v>14766</v>
      </c>
      <c r="N293" s="38" t="s">
        <v>14759</v>
      </c>
      <c r="O293" s="38" t="s">
        <v>11905</v>
      </c>
      <c r="P293" s="38" t="s">
        <v>14765</v>
      </c>
      <c r="Q293" s="38"/>
      <c r="R293" s="38"/>
      <c r="S293" s="38"/>
      <c r="T293" s="38"/>
      <c r="U293" s="38"/>
      <c r="V293" s="38"/>
      <c r="W293" s="38"/>
      <c r="X293" s="39" t="s">
        <v>14757</v>
      </c>
      <c r="Y293" s="38" t="s">
        <v>14746</v>
      </c>
      <c r="Z293" s="38"/>
    </row>
    <row r="294" spans="1:26" ht="12.75" customHeight="1">
      <c r="A294" s="38" t="s">
        <v>288</v>
      </c>
      <c r="B294" s="39" t="s">
        <v>2130</v>
      </c>
      <c r="C294" s="38" t="s">
        <v>57</v>
      </c>
      <c r="D294" s="38" t="s">
        <v>1597</v>
      </c>
      <c r="E294" s="38"/>
      <c r="F294" s="39" t="s">
        <v>14764</v>
      </c>
      <c r="G294" s="40">
        <v>44388</v>
      </c>
      <c r="H294" s="38" t="s">
        <v>14755</v>
      </c>
      <c r="I294" s="38" t="s">
        <v>14763</v>
      </c>
      <c r="J294" s="38" t="s">
        <v>14762</v>
      </c>
      <c r="K294" s="38" t="s">
        <v>14761</v>
      </c>
      <c r="L294" s="38" t="s">
        <v>14751</v>
      </c>
      <c r="M294" s="38" t="s">
        <v>14760</v>
      </c>
      <c r="N294" s="38" t="s">
        <v>14759</v>
      </c>
      <c r="O294" s="38" t="s">
        <v>11905</v>
      </c>
      <c r="P294" s="38" t="s">
        <v>14758</v>
      </c>
      <c r="Q294" s="38"/>
      <c r="R294" s="38"/>
      <c r="S294" s="38"/>
      <c r="T294" s="38"/>
      <c r="U294" s="38"/>
      <c r="V294" s="38"/>
      <c r="W294" s="38"/>
      <c r="X294" s="39" t="s">
        <v>14757</v>
      </c>
      <c r="Y294" s="38" t="s">
        <v>14746</v>
      </c>
      <c r="Z294" s="38"/>
    </row>
    <row r="295" spans="1:26" ht="12.75" customHeight="1">
      <c r="A295" s="38" t="s">
        <v>288</v>
      </c>
      <c r="B295" s="39" t="s">
        <v>2130</v>
      </c>
      <c r="C295" s="38" t="s">
        <v>57</v>
      </c>
      <c r="D295" s="38" t="s">
        <v>1597</v>
      </c>
      <c r="E295" s="38"/>
      <c r="F295" s="39" t="s">
        <v>14756</v>
      </c>
      <c r="G295" s="40">
        <v>44482</v>
      </c>
      <c r="H295" s="38" t="s">
        <v>14755</v>
      </c>
      <c r="I295" s="38" t="s">
        <v>14754</v>
      </c>
      <c r="J295" s="38" t="s">
        <v>14753</v>
      </c>
      <c r="K295" s="38" t="s">
        <v>14752</v>
      </c>
      <c r="L295" s="38" t="s">
        <v>14751</v>
      </c>
      <c r="M295" s="38" t="s">
        <v>14750</v>
      </c>
      <c r="N295" s="38" t="s">
        <v>14749</v>
      </c>
      <c r="O295" s="38" t="s">
        <v>11905</v>
      </c>
      <c r="P295" s="38" t="s">
        <v>14748</v>
      </c>
      <c r="Q295" s="38"/>
      <c r="R295" s="38"/>
      <c r="S295" s="38"/>
      <c r="T295" s="38"/>
      <c r="U295" s="38"/>
      <c r="V295" s="38"/>
      <c r="W295" s="38"/>
      <c r="X295" s="39" t="s">
        <v>14747</v>
      </c>
      <c r="Y295" s="38" t="s">
        <v>14746</v>
      </c>
      <c r="Z295" s="38"/>
    </row>
    <row r="296" spans="1:26" ht="12.75" customHeight="1">
      <c r="A296" s="38" t="s">
        <v>353</v>
      </c>
      <c r="B296" s="39" t="s">
        <v>14745</v>
      </c>
      <c r="C296" s="38" t="s">
        <v>113</v>
      </c>
      <c r="D296" s="38" t="s">
        <v>1597</v>
      </c>
      <c r="E296" s="38"/>
      <c r="F296" s="39" t="s">
        <v>14744</v>
      </c>
      <c r="G296" s="40">
        <v>44536</v>
      </c>
      <c r="H296" s="38" t="s">
        <v>14743</v>
      </c>
      <c r="I296" s="38" t="s">
        <v>14742</v>
      </c>
      <c r="J296" s="38" t="s">
        <v>14741</v>
      </c>
      <c r="K296" s="38" t="s">
        <v>14740</v>
      </c>
      <c r="L296" s="38" t="s">
        <v>14739</v>
      </c>
      <c r="M296" s="38" t="s">
        <v>14738</v>
      </c>
      <c r="N296" s="38" t="s">
        <v>14737</v>
      </c>
      <c r="O296" s="38" t="s">
        <v>14736</v>
      </c>
      <c r="P296" s="38" t="s">
        <v>14735</v>
      </c>
      <c r="Q296" s="38" t="s">
        <v>14734</v>
      </c>
      <c r="R296" s="38" t="s">
        <v>14733</v>
      </c>
      <c r="S296" s="38" t="s">
        <v>14732</v>
      </c>
      <c r="T296" s="38" t="s">
        <v>14731</v>
      </c>
      <c r="U296" s="38"/>
      <c r="V296" s="38"/>
      <c r="W296" s="38"/>
      <c r="X296" s="39" t="s">
        <v>14730</v>
      </c>
      <c r="Y296" s="38" t="s">
        <v>14729</v>
      </c>
      <c r="Z296" s="38"/>
    </row>
    <row r="297" spans="1:26" ht="12.75" customHeight="1">
      <c r="A297" s="38" t="s">
        <v>732</v>
      </c>
      <c r="B297" s="39" t="s">
        <v>14728</v>
      </c>
      <c r="C297" s="38" t="s">
        <v>57</v>
      </c>
      <c r="D297" s="38" t="s">
        <v>1597</v>
      </c>
      <c r="E297" s="38"/>
      <c r="F297" s="39" t="s">
        <v>14727</v>
      </c>
      <c r="G297" s="40">
        <v>44447</v>
      </c>
      <c r="H297" s="38" t="s">
        <v>14726</v>
      </c>
      <c r="I297" s="38" t="s">
        <v>2905</v>
      </c>
      <c r="J297" s="38" t="s">
        <v>14725</v>
      </c>
      <c r="K297" s="38" t="s">
        <v>14724</v>
      </c>
      <c r="L297" s="38" t="s">
        <v>14723</v>
      </c>
      <c r="M297" s="38" t="s">
        <v>14722</v>
      </c>
      <c r="N297" s="38" t="s">
        <v>14721</v>
      </c>
      <c r="O297" s="38" t="s">
        <v>11859</v>
      </c>
      <c r="P297" s="38" t="s">
        <v>14720</v>
      </c>
      <c r="Q297" s="38"/>
      <c r="R297" s="38"/>
      <c r="S297" s="38"/>
      <c r="T297" s="38"/>
      <c r="U297" s="38"/>
      <c r="V297" s="38"/>
      <c r="W297" s="38"/>
      <c r="X297" s="39" t="s">
        <v>14719</v>
      </c>
      <c r="Y297" s="38" t="s">
        <v>14718</v>
      </c>
      <c r="Z297" s="38"/>
    </row>
    <row r="298" spans="1:26" ht="12.75" customHeight="1">
      <c r="A298" s="38" t="s">
        <v>732</v>
      </c>
      <c r="B298" s="39" t="s">
        <v>1807</v>
      </c>
      <c r="C298" s="38" t="s">
        <v>57</v>
      </c>
      <c r="D298" s="38" t="s">
        <v>1597</v>
      </c>
      <c r="E298" s="38"/>
      <c r="F298" s="39" t="s">
        <v>14717</v>
      </c>
      <c r="G298" s="40">
        <v>44349</v>
      </c>
      <c r="H298" s="38" t="s">
        <v>14716</v>
      </c>
      <c r="I298" s="38" t="s">
        <v>14715</v>
      </c>
      <c r="J298" s="38" t="s">
        <v>14714</v>
      </c>
      <c r="K298" s="38" t="s">
        <v>14713</v>
      </c>
      <c r="L298" s="38" t="s">
        <v>14712</v>
      </c>
      <c r="M298" s="38" t="s">
        <v>14711</v>
      </c>
      <c r="N298" s="38" t="s">
        <v>14710</v>
      </c>
      <c r="O298" s="38" t="s">
        <v>11859</v>
      </c>
      <c r="P298" s="38" t="s">
        <v>14709</v>
      </c>
      <c r="Q298" s="38"/>
      <c r="R298" s="38"/>
      <c r="S298" s="38"/>
      <c r="T298" s="38"/>
      <c r="U298" s="38"/>
      <c r="V298" s="38"/>
      <c r="W298" s="38"/>
      <c r="X298" s="39" t="s">
        <v>14708</v>
      </c>
      <c r="Y298" s="38" t="s">
        <v>14707</v>
      </c>
      <c r="Z298" s="38"/>
    </row>
    <row r="299" spans="1:26" ht="12.75" customHeight="1">
      <c r="A299" s="38" t="s">
        <v>732</v>
      </c>
      <c r="B299" s="39" t="s">
        <v>1807</v>
      </c>
      <c r="C299" s="38" t="s">
        <v>57</v>
      </c>
      <c r="D299" s="38" t="s">
        <v>1597</v>
      </c>
      <c r="E299" s="38"/>
      <c r="F299" s="39" t="s">
        <v>14706</v>
      </c>
      <c r="G299" s="40">
        <v>44267</v>
      </c>
      <c r="H299" s="38" t="s">
        <v>14705</v>
      </c>
      <c r="I299" s="38" t="s">
        <v>14704</v>
      </c>
      <c r="J299" s="38" t="s">
        <v>14703</v>
      </c>
      <c r="K299" s="38" t="s">
        <v>14702</v>
      </c>
      <c r="L299" s="38" t="s">
        <v>14701</v>
      </c>
      <c r="M299" s="38" t="s">
        <v>14700</v>
      </c>
      <c r="N299" s="38" t="s">
        <v>14699</v>
      </c>
      <c r="O299" s="38" t="s">
        <v>11859</v>
      </c>
      <c r="P299" s="38" t="s">
        <v>14698</v>
      </c>
      <c r="Q299" s="38"/>
      <c r="R299" s="38"/>
      <c r="S299" s="38"/>
      <c r="T299" s="38"/>
      <c r="U299" s="38"/>
      <c r="V299" s="38"/>
      <c r="W299" s="38"/>
      <c r="X299" s="39" t="s">
        <v>14697</v>
      </c>
      <c r="Y299" s="38" t="s">
        <v>14696</v>
      </c>
      <c r="Z299" s="38"/>
    </row>
    <row r="300" spans="1:26" ht="12.75" customHeight="1">
      <c r="A300" s="38" t="s">
        <v>732</v>
      </c>
      <c r="B300" s="39" t="s">
        <v>1807</v>
      </c>
      <c r="C300" s="38" t="s">
        <v>57</v>
      </c>
      <c r="D300" s="38" t="s">
        <v>1597</v>
      </c>
      <c r="E300" s="38"/>
      <c r="F300" s="39" t="s">
        <v>14695</v>
      </c>
      <c r="G300" s="40">
        <v>44335</v>
      </c>
      <c r="H300" s="38" t="s">
        <v>14694</v>
      </c>
      <c r="I300" s="38" t="s">
        <v>14693</v>
      </c>
      <c r="J300" s="38" t="s">
        <v>14692</v>
      </c>
      <c r="K300" s="38" t="s">
        <v>14691</v>
      </c>
      <c r="L300" s="38" t="s">
        <v>14690</v>
      </c>
      <c r="M300" s="38" t="s">
        <v>14689</v>
      </c>
      <c r="N300" s="38" t="s">
        <v>14688</v>
      </c>
      <c r="O300" s="38" t="s">
        <v>11859</v>
      </c>
      <c r="P300" s="38" t="s">
        <v>14687</v>
      </c>
      <c r="Q300" s="38"/>
      <c r="R300" s="38"/>
      <c r="S300" s="38"/>
      <c r="T300" s="38"/>
      <c r="U300" s="38"/>
      <c r="V300" s="38"/>
      <c r="W300" s="38"/>
      <c r="X300" s="39" t="s">
        <v>14686</v>
      </c>
      <c r="Y300" s="38" t="s">
        <v>14685</v>
      </c>
      <c r="Z300" s="38"/>
    </row>
    <row r="301" spans="1:26" ht="12.75" customHeight="1">
      <c r="A301" s="38" t="s">
        <v>732</v>
      </c>
      <c r="B301" s="39" t="s">
        <v>1807</v>
      </c>
      <c r="C301" s="38" t="s">
        <v>57</v>
      </c>
      <c r="D301" s="38" t="s">
        <v>1597</v>
      </c>
      <c r="E301" s="38"/>
      <c r="F301" s="39" t="s">
        <v>14684</v>
      </c>
      <c r="G301" s="40">
        <v>44503</v>
      </c>
      <c r="H301" s="38" t="s">
        <v>14683</v>
      </c>
      <c r="I301" s="38" t="s">
        <v>129</v>
      </c>
      <c r="J301" s="38" t="s">
        <v>14682</v>
      </c>
      <c r="K301" s="38" t="s">
        <v>14681</v>
      </c>
      <c r="L301" s="38" t="s">
        <v>14680</v>
      </c>
      <c r="M301" s="38" t="s">
        <v>14679</v>
      </c>
      <c r="N301" s="38" t="s">
        <v>14678</v>
      </c>
      <c r="O301" s="38" t="s">
        <v>11859</v>
      </c>
      <c r="P301" s="38" t="s">
        <v>14677</v>
      </c>
      <c r="Q301" s="38"/>
      <c r="R301" s="38"/>
      <c r="S301" s="38"/>
      <c r="T301" s="38"/>
      <c r="U301" s="38"/>
      <c r="V301" s="38"/>
      <c r="W301" s="38"/>
      <c r="X301" s="39" t="s">
        <v>14676</v>
      </c>
      <c r="Y301" s="38" t="s">
        <v>14675</v>
      </c>
      <c r="Z301" s="38"/>
    </row>
    <row r="302" spans="1:26" ht="12.75" customHeight="1">
      <c r="A302" s="38" t="s">
        <v>3328</v>
      </c>
      <c r="B302" s="39" t="s">
        <v>14663</v>
      </c>
      <c r="C302" s="38" t="s">
        <v>113</v>
      </c>
      <c r="D302" s="38" t="s">
        <v>1597</v>
      </c>
      <c r="E302" s="38"/>
      <c r="F302" s="39" t="s">
        <v>14674</v>
      </c>
      <c r="G302" s="40">
        <v>44357</v>
      </c>
      <c r="H302" s="38" t="s">
        <v>14673</v>
      </c>
      <c r="I302" s="38" t="s">
        <v>14672</v>
      </c>
      <c r="J302" s="38" t="s">
        <v>14671</v>
      </c>
      <c r="K302" s="38" t="s">
        <v>14670</v>
      </c>
      <c r="L302" s="38" t="s">
        <v>14669</v>
      </c>
      <c r="M302" s="38" t="s">
        <v>14668</v>
      </c>
      <c r="N302" s="38" t="s">
        <v>14667</v>
      </c>
      <c r="O302" s="38" t="s">
        <v>14186</v>
      </c>
      <c r="P302" s="38" t="s">
        <v>14666</v>
      </c>
      <c r="Q302" s="38"/>
      <c r="R302" s="38"/>
      <c r="S302" s="38"/>
      <c r="T302" s="38"/>
      <c r="U302" s="38"/>
      <c r="V302" s="38"/>
      <c r="W302" s="38"/>
      <c r="X302" s="39" t="s">
        <v>14665</v>
      </c>
      <c r="Y302" s="38" t="s">
        <v>14664</v>
      </c>
      <c r="Z302" s="38"/>
    </row>
    <row r="303" spans="1:26" ht="12.75" customHeight="1">
      <c r="A303" s="38" t="s">
        <v>3328</v>
      </c>
      <c r="B303" s="39" t="s">
        <v>14663</v>
      </c>
      <c r="C303" s="38" t="s">
        <v>113</v>
      </c>
      <c r="D303" s="38" t="s">
        <v>1597</v>
      </c>
      <c r="E303" s="38"/>
      <c r="F303" s="39" t="s">
        <v>14662</v>
      </c>
      <c r="G303" s="40">
        <v>44475</v>
      </c>
      <c r="H303" s="38" t="s">
        <v>14661</v>
      </c>
      <c r="I303" s="38" t="s">
        <v>14660</v>
      </c>
      <c r="J303" s="38" t="s">
        <v>14659</v>
      </c>
      <c r="K303" s="38" t="s">
        <v>14658</v>
      </c>
      <c r="L303" s="38" t="s">
        <v>14657</v>
      </c>
      <c r="M303" s="38" t="s">
        <v>14656</v>
      </c>
      <c r="N303" s="38" t="s">
        <v>14655</v>
      </c>
      <c r="O303" s="38" t="s">
        <v>14186</v>
      </c>
      <c r="P303" s="38" t="s">
        <v>14654</v>
      </c>
      <c r="Q303" s="38"/>
      <c r="R303" s="38"/>
      <c r="S303" s="38"/>
      <c r="T303" s="38"/>
      <c r="U303" s="38"/>
      <c r="V303" s="38"/>
      <c r="W303" s="38"/>
      <c r="X303" s="39" t="s">
        <v>14653</v>
      </c>
      <c r="Y303" s="38" t="s">
        <v>14652</v>
      </c>
      <c r="Z303" s="38"/>
    </row>
    <row r="304" spans="1:26" ht="12.75" customHeight="1">
      <c r="A304" s="38" t="s">
        <v>460</v>
      </c>
      <c r="B304" s="39" t="s">
        <v>14651</v>
      </c>
      <c r="C304" s="38" t="s">
        <v>113</v>
      </c>
      <c r="D304" s="38" t="s">
        <v>1597</v>
      </c>
      <c r="E304" s="38"/>
      <c r="F304" s="39" t="s">
        <v>14650</v>
      </c>
      <c r="G304" s="40">
        <v>44475</v>
      </c>
      <c r="H304" s="38" t="s">
        <v>14649</v>
      </c>
      <c r="I304" s="38" t="s">
        <v>14648</v>
      </c>
      <c r="J304" s="38" t="s">
        <v>14647</v>
      </c>
      <c r="K304" s="38" t="s">
        <v>14646</v>
      </c>
      <c r="L304" s="38" t="s">
        <v>14645</v>
      </c>
      <c r="M304" s="38" t="s">
        <v>14644</v>
      </c>
      <c r="N304" s="38" t="s">
        <v>14643</v>
      </c>
      <c r="O304" s="38" t="s">
        <v>11859</v>
      </c>
      <c r="P304" s="38" t="s">
        <v>14642</v>
      </c>
      <c r="Q304" s="38" t="s">
        <v>14641</v>
      </c>
      <c r="R304" s="38" t="s">
        <v>14640</v>
      </c>
      <c r="S304" s="38" t="s">
        <v>14639</v>
      </c>
      <c r="T304" s="38" t="s">
        <v>14638</v>
      </c>
      <c r="U304" s="38" t="s">
        <v>14637</v>
      </c>
      <c r="V304" s="38" t="s">
        <v>14636</v>
      </c>
      <c r="W304" s="38"/>
      <c r="X304" s="39" t="s">
        <v>14635</v>
      </c>
      <c r="Y304" s="38" t="s">
        <v>14634</v>
      </c>
      <c r="Z304" s="38"/>
    </row>
    <row r="305" spans="1:26" ht="12.75" customHeight="1">
      <c r="A305" s="38" t="s">
        <v>324</v>
      </c>
      <c r="B305" s="39" t="s">
        <v>14633</v>
      </c>
      <c r="C305" s="38" t="s">
        <v>113</v>
      </c>
      <c r="D305" s="38" t="s">
        <v>1597</v>
      </c>
      <c r="E305" s="38"/>
      <c r="F305" s="39" t="s">
        <v>14632</v>
      </c>
      <c r="G305" s="40">
        <v>44245</v>
      </c>
      <c r="H305" s="38" t="s">
        <v>14631</v>
      </c>
      <c r="I305" s="38" t="s">
        <v>14630</v>
      </c>
      <c r="J305" s="38" t="s">
        <v>14629</v>
      </c>
      <c r="K305" s="38" t="s">
        <v>14628</v>
      </c>
      <c r="L305" s="38" t="s">
        <v>14627</v>
      </c>
      <c r="M305" s="38" t="s">
        <v>14626</v>
      </c>
      <c r="N305" s="38" t="s">
        <v>14625</v>
      </c>
      <c r="O305" s="38" t="s">
        <v>12264</v>
      </c>
      <c r="P305" s="38" t="s">
        <v>14624</v>
      </c>
      <c r="Q305" s="38" t="s">
        <v>14622</v>
      </c>
      <c r="R305" s="38" t="s">
        <v>14623</v>
      </c>
      <c r="S305" s="38" t="s">
        <v>14622</v>
      </c>
      <c r="T305" s="38" t="s">
        <v>14621</v>
      </c>
      <c r="U305" s="38" t="s">
        <v>14620</v>
      </c>
      <c r="V305" s="38" t="s">
        <v>14619</v>
      </c>
      <c r="W305" s="38"/>
      <c r="X305" s="39" t="s">
        <v>14618</v>
      </c>
      <c r="Y305" s="38" t="s">
        <v>14617</v>
      </c>
      <c r="Z305" s="38"/>
    </row>
    <row r="306" spans="1:26" ht="12.75" customHeight="1">
      <c r="A306" s="38" t="s">
        <v>460</v>
      </c>
      <c r="B306" s="39" t="s">
        <v>14616</v>
      </c>
      <c r="C306" s="38" t="s">
        <v>113</v>
      </c>
      <c r="D306" s="38" t="s">
        <v>1597</v>
      </c>
      <c r="E306" s="38"/>
      <c r="F306" s="39" t="s">
        <v>14615</v>
      </c>
      <c r="G306" s="40">
        <v>44490</v>
      </c>
      <c r="H306" s="38" t="s">
        <v>14614</v>
      </c>
      <c r="I306" s="38" t="s">
        <v>14613</v>
      </c>
      <c r="J306" s="38" t="s">
        <v>14612</v>
      </c>
      <c r="K306" s="38" t="s">
        <v>14611</v>
      </c>
      <c r="L306" s="38" t="s">
        <v>14610</v>
      </c>
      <c r="M306" s="38" t="s">
        <v>14609</v>
      </c>
      <c r="N306" s="38" t="s">
        <v>14608</v>
      </c>
      <c r="O306" s="38" t="s">
        <v>14607</v>
      </c>
      <c r="P306" s="38" t="s">
        <v>14606</v>
      </c>
      <c r="Q306" s="38" t="s">
        <v>14605</v>
      </c>
      <c r="R306" s="38" t="s">
        <v>14604</v>
      </c>
      <c r="S306" s="38"/>
      <c r="T306" s="38"/>
      <c r="U306" s="38"/>
      <c r="V306" s="38"/>
      <c r="W306" s="38"/>
      <c r="X306" s="39" t="s">
        <v>14603</v>
      </c>
      <c r="Y306" s="38" t="s">
        <v>14602</v>
      </c>
      <c r="Z306" s="38"/>
    </row>
    <row r="307" spans="1:26" ht="12.75" customHeight="1">
      <c r="A307" s="38" t="s">
        <v>14601</v>
      </c>
      <c r="B307" s="39" t="s">
        <v>14600</v>
      </c>
      <c r="C307" s="38" t="s">
        <v>57</v>
      </c>
      <c r="D307" s="38" t="s">
        <v>1597</v>
      </c>
      <c r="E307" s="38"/>
      <c r="F307" s="39" t="s">
        <v>14599</v>
      </c>
      <c r="G307" s="40">
        <v>44274</v>
      </c>
      <c r="H307" s="38" t="s">
        <v>14598</v>
      </c>
      <c r="I307" s="38" t="s">
        <v>14597</v>
      </c>
      <c r="J307" s="38" t="s">
        <v>14596</v>
      </c>
      <c r="K307" s="38" t="s">
        <v>14595</v>
      </c>
      <c r="L307" s="38" t="s">
        <v>14594</v>
      </c>
      <c r="M307" s="38" t="s">
        <v>14593</v>
      </c>
      <c r="N307" s="38" t="s">
        <v>14592</v>
      </c>
      <c r="O307" s="38" t="s">
        <v>13891</v>
      </c>
      <c r="P307" s="38" t="s">
        <v>14591</v>
      </c>
      <c r="Q307" s="38" t="s">
        <v>14590</v>
      </c>
      <c r="R307" s="38"/>
      <c r="S307" s="38"/>
      <c r="T307" s="38"/>
      <c r="U307" s="38"/>
      <c r="V307" s="38"/>
      <c r="W307" s="38"/>
      <c r="X307" s="39" t="s">
        <v>14589</v>
      </c>
      <c r="Y307" s="38" t="s">
        <v>14588</v>
      </c>
      <c r="Z307" s="38"/>
    </row>
    <row r="308" spans="1:26" ht="12.75" customHeight="1">
      <c r="A308" s="38" t="s">
        <v>213</v>
      </c>
      <c r="B308" s="39" t="s">
        <v>14587</v>
      </c>
      <c r="C308" s="38" t="s">
        <v>57</v>
      </c>
      <c r="D308" s="38" t="s">
        <v>1597</v>
      </c>
      <c r="E308" s="38"/>
      <c r="F308" s="39" t="s">
        <v>14586</v>
      </c>
      <c r="G308" s="40">
        <v>44448</v>
      </c>
      <c r="H308" s="38" t="s">
        <v>14585</v>
      </c>
      <c r="I308" s="38" t="s">
        <v>12551</v>
      </c>
      <c r="J308" s="38" t="s">
        <v>14584</v>
      </c>
      <c r="K308" s="38" t="s">
        <v>14583</v>
      </c>
      <c r="L308" s="38" t="s">
        <v>14582</v>
      </c>
      <c r="M308" s="38" t="s">
        <v>14581</v>
      </c>
      <c r="N308" s="38" t="s">
        <v>14580</v>
      </c>
      <c r="O308" s="38" t="s">
        <v>11859</v>
      </c>
      <c r="P308" s="38" t="s">
        <v>14579</v>
      </c>
      <c r="Q308" s="38" t="s">
        <v>14578</v>
      </c>
      <c r="R308" s="38" t="s">
        <v>14577</v>
      </c>
      <c r="S308" s="38" t="s">
        <v>14576</v>
      </c>
      <c r="T308" s="38"/>
      <c r="U308" s="38"/>
      <c r="V308" s="38"/>
      <c r="W308" s="38"/>
      <c r="X308" s="39" t="s">
        <v>14575</v>
      </c>
      <c r="Y308" s="38" t="s">
        <v>14574</v>
      </c>
      <c r="Z308" s="38"/>
    </row>
    <row r="309" spans="1:26" ht="12.75" customHeight="1">
      <c r="A309" s="38" t="s">
        <v>111</v>
      </c>
      <c r="B309" s="39" t="s">
        <v>14573</v>
      </c>
      <c r="C309" s="38" t="s">
        <v>57</v>
      </c>
      <c r="D309" s="38" t="s">
        <v>1597</v>
      </c>
      <c r="E309" s="38"/>
      <c r="F309" s="39" t="s">
        <v>14572</v>
      </c>
      <c r="G309" s="40">
        <v>44523</v>
      </c>
      <c r="H309" s="38" t="s">
        <v>14571</v>
      </c>
      <c r="I309" s="38" t="s">
        <v>14570</v>
      </c>
      <c r="J309" s="38" t="s">
        <v>14569</v>
      </c>
      <c r="K309" s="38" t="s">
        <v>14568</v>
      </c>
      <c r="L309" s="38" t="s">
        <v>14567</v>
      </c>
      <c r="M309" s="38" t="s">
        <v>14566</v>
      </c>
      <c r="N309" s="38" t="s">
        <v>14565</v>
      </c>
      <c r="O309" s="38" t="s">
        <v>11917</v>
      </c>
      <c r="P309" s="38" t="s">
        <v>14564</v>
      </c>
      <c r="Q309" s="38"/>
      <c r="R309" s="38"/>
      <c r="S309" s="38"/>
      <c r="T309" s="38"/>
      <c r="U309" s="38"/>
      <c r="V309" s="38"/>
      <c r="W309" s="38"/>
      <c r="X309" s="39" t="s">
        <v>14563</v>
      </c>
      <c r="Y309" s="38" t="s">
        <v>14562</v>
      </c>
      <c r="Z309" s="38"/>
    </row>
    <row r="310" spans="1:26" ht="12.75" customHeight="1">
      <c r="A310" s="38" t="s">
        <v>111</v>
      </c>
      <c r="B310" s="39" t="s">
        <v>14561</v>
      </c>
      <c r="C310" s="38" t="s">
        <v>57</v>
      </c>
      <c r="D310" s="38" t="s">
        <v>1597</v>
      </c>
      <c r="E310" s="38"/>
      <c r="F310" s="39" t="s">
        <v>14560</v>
      </c>
      <c r="G310" s="40">
        <v>44365</v>
      </c>
      <c r="H310" s="38" t="s">
        <v>14559</v>
      </c>
      <c r="I310" s="38" t="s">
        <v>14558</v>
      </c>
      <c r="J310" s="38" t="s">
        <v>14557</v>
      </c>
      <c r="K310" s="38" t="s">
        <v>14556</v>
      </c>
      <c r="L310" s="38" t="s">
        <v>14555</v>
      </c>
      <c r="M310" s="38" t="s">
        <v>14554</v>
      </c>
      <c r="N310" s="38" t="s">
        <v>14553</v>
      </c>
      <c r="O310" s="38" t="s">
        <v>11917</v>
      </c>
      <c r="P310" s="38" t="s">
        <v>14552</v>
      </c>
      <c r="Q310" s="38" t="s">
        <v>14551</v>
      </c>
      <c r="R310" s="38" t="s">
        <v>14550</v>
      </c>
      <c r="S310" s="38"/>
      <c r="T310" s="38"/>
      <c r="U310" s="38"/>
      <c r="V310" s="38"/>
      <c r="W310" s="38"/>
      <c r="X310" s="39" t="s">
        <v>14549</v>
      </c>
      <c r="Y310" s="38" t="s">
        <v>14548</v>
      </c>
      <c r="Z310" s="38"/>
    </row>
    <row r="311" spans="1:26" ht="12.75" customHeight="1">
      <c r="A311" s="38" t="s">
        <v>111</v>
      </c>
      <c r="B311" s="39" t="s">
        <v>14547</v>
      </c>
      <c r="C311" s="38" t="s">
        <v>57</v>
      </c>
      <c r="D311" s="38" t="s">
        <v>1597</v>
      </c>
      <c r="E311" s="38"/>
      <c r="F311" s="39" t="s">
        <v>14546</v>
      </c>
      <c r="G311" s="40">
        <v>44424</v>
      </c>
      <c r="H311" s="38" t="s">
        <v>14545</v>
      </c>
      <c r="I311" s="38" t="s">
        <v>3061</v>
      </c>
      <c r="J311" s="38" t="s">
        <v>14544</v>
      </c>
      <c r="K311" s="38" t="s">
        <v>14543</v>
      </c>
      <c r="L311" s="38" t="s">
        <v>14542</v>
      </c>
      <c r="M311" s="38" t="s">
        <v>14541</v>
      </c>
      <c r="N311" s="38" t="s">
        <v>14540</v>
      </c>
      <c r="O311" s="38" t="s">
        <v>11917</v>
      </c>
      <c r="P311" s="38" t="s">
        <v>14539</v>
      </c>
      <c r="Q311" s="38"/>
      <c r="R311" s="38"/>
      <c r="S311" s="38"/>
      <c r="T311" s="38"/>
      <c r="U311" s="38"/>
      <c r="V311" s="38"/>
      <c r="W311" s="38"/>
      <c r="X311" s="39" t="s">
        <v>14538</v>
      </c>
      <c r="Y311" s="38" t="s">
        <v>14537</v>
      </c>
      <c r="Z311" s="38"/>
    </row>
    <row r="312" spans="1:26" ht="12.75" customHeight="1">
      <c r="A312" s="38" t="s">
        <v>1912</v>
      </c>
      <c r="B312" s="39" t="s">
        <v>14536</v>
      </c>
      <c r="C312" s="38" t="s">
        <v>113</v>
      </c>
      <c r="D312" s="38" t="s">
        <v>1597</v>
      </c>
      <c r="E312" s="38"/>
      <c r="F312" s="39" t="s">
        <v>14535</v>
      </c>
      <c r="G312" s="40">
        <v>44552</v>
      </c>
      <c r="H312" s="38" t="s">
        <v>14534</v>
      </c>
      <c r="I312" s="38" t="s">
        <v>14533</v>
      </c>
      <c r="J312" s="38" t="s">
        <v>14532</v>
      </c>
      <c r="K312" s="38" t="s">
        <v>14531</v>
      </c>
      <c r="L312" s="38" t="s">
        <v>14530</v>
      </c>
      <c r="M312" s="38" t="s">
        <v>14529</v>
      </c>
      <c r="N312" s="38" t="s">
        <v>14528</v>
      </c>
      <c r="O312" s="38" t="s">
        <v>14527</v>
      </c>
      <c r="P312" s="38" t="s">
        <v>14526</v>
      </c>
      <c r="Q312" s="38" t="s">
        <v>14525</v>
      </c>
      <c r="R312" s="38" t="s">
        <v>14524</v>
      </c>
      <c r="S312" s="38" t="s">
        <v>14523</v>
      </c>
      <c r="T312" s="38" t="s">
        <v>14522</v>
      </c>
      <c r="U312" s="38" t="s">
        <v>14521</v>
      </c>
      <c r="V312" s="38" t="s">
        <v>14520</v>
      </c>
      <c r="W312" s="38"/>
      <c r="X312" s="39" t="s">
        <v>14519</v>
      </c>
      <c r="Y312" s="38" t="s">
        <v>14518</v>
      </c>
      <c r="Z312" s="38"/>
    </row>
    <row r="313" spans="1:26" ht="12.75" customHeight="1">
      <c r="A313" s="38" t="s">
        <v>111</v>
      </c>
      <c r="B313" s="39" t="s">
        <v>14517</v>
      </c>
      <c r="C313" s="38" t="s">
        <v>113</v>
      </c>
      <c r="D313" s="38" t="s">
        <v>1597</v>
      </c>
      <c r="E313" s="38"/>
      <c r="F313" s="39" t="s">
        <v>14516</v>
      </c>
      <c r="G313" s="40">
        <v>44456</v>
      </c>
      <c r="H313" s="38" t="s">
        <v>14515</v>
      </c>
      <c r="I313" s="38" t="s">
        <v>2687</v>
      </c>
      <c r="J313" s="38" t="s">
        <v>14514</v>
      </c>
      <c r="K313" s="38" t="s">
        <v>14513</v>
      </c>
      <c r="L313" s="38" t="s">
        <v>14512</v>
      </c>
      <c r="M313" s="38" t="s">
        <v>14511</v>
      </c>
      <c r="N313" s="38" t="s">
        <v>14510</v>
      </c>
      <c r="O313" s="38" t="s">
        <v>14509</v>
      </c>
      <c r="P313" s="38" t="s">
        <v>14508</v>
      </c>
      <c r="Q313" s="38" t="s">
        <v>14507</v>
      </c>
      <c r="R313" s="38" t="s">
        <v>14506</v>
      </c>
      <c r="S313" s="38"/>
      <c r="T313" s="38"/>
      <c r="U313" s="38"/>
      <c r="V313" s="38"/>
      <c r="W313" s="38"/>
      <c r="X313" s="39" t="s">
        <v>14505</v>
      </c>
      <c r="Y313" s="38" t="s">
        <v>14504</v>
      </c>
      <c r="Z313" s="38"/>
    </row>
    <row r="314" spans="1:26" ht="12.75" customHeight="1">
      <c r="A314" s="38" t="s">
        <v>213</v>
      </c>
      <c r="B314" s="39" t="s">
        <v>1133</v>
      </c>
      <c r="C314" s="38" t="s">
        <v>113</v>
      </c>
      <c r="D314" s="38" t="s">
        <v>58</v>
      </c>
      <c r="E314" s="38"/>
      <c r="F314" s="39" t="s">
        <v>14503</v>
      </c>
      <c r="G314" s="40">
        <v>44271</v>
      </c>
      <c r="H314" s="38" t="s">
        <v>14502</v>
      </c>
      <c r="I314" s="38" t="s">
        <v>14501</v>
      </c>
      <c r="J314" s="38" t="s">
        <v>14500</v>
      </c>
      <c r="K314" s="38" t="s">
        <v>14499</v>
      </c>
      <c r="L314" s="38" t="s">
        <v>14498</v>
      </c>
      <c r="M314" s="38" t="s">
        <v>14497</v>
      </c>
      <c r="N314" s="38" t="s">
        <v>14496</v>
      </c>
      <c r="O314" s="38" t="s">
        <v>11859</v>
      </c>
      <c r="P314" s="38" t="s">
        <v>14495</v>
      </c>
      <c r="Q314" s="38" t="s">
        <v>14494</v>
      </c>
      <c r="R314" s="38"/>
      <c r="S314" s="38"/>
      <c r="T314" s="38"/>
      <c r="U314" s="38"/>
      <c r="V314" s="38"/>
      <c r="W314" s="38"/>
      <c r="X314" s="39" t="s">
        <v>14493</v>
      </c>
      <c r="Y314" s="38" t="s">
        <v>14492</v>
      </c>
      <c r="Z314" s="38"/>
    </row>
    <row r="315" spans="1:26" ht="12.75" customHeight="1">
      <c r="A315" s="38" t="s">
        <v>732</v>
      </c>
      <c r="B315" s="39" t="s">
        <v>1807</v>
      </c>
      <c r="C315" s="38" t="s">
        <v>57</v>
      </c>
      <c r="D315" s="38" t="s">
        <v>1597</v>
      </c>
      <c r="E315" s="38"/>
      <c r="F315" s="39" t="s">
        <v>14491</v>
      </c>
      <c r="G315" s="40">
        <v>44530</v>
      </c>
      <c r="H315" s="38" t="s">
        <v>14490</v>
      </c>
      <c r="I315" s="38" t="s">
        <v>164</v>
      </c>
      <c r="J315" s="38" t="s">
        <v>14489</v>
      </c>
      <c r="K315" s="38" t="s">
        <v>14488</v>
      </c>
      <c r="L315" s="38" t="s">
        <v>14487</v>
      </c>
      <c r="M315" s="38" t="s">
        <v>14486</v>
      </c>
      <c r="N315" s="38" t="s">
        <v>14485</v>
      </c>
      <c r="O315" s="38" t="s">
        <v>11859</v>
      </c>
      <c r="P315" s="38" t="s">
        <v>14484</v>
      </c>
      <c r="Q315" s="38"/>
      <c r="R315" s="38"/>
      <c r="S315" s="38"/>
      <c r="T315" s="38"/>
      <c r="U315" s="38"/>
      <c r="V315" s="38"/>
      <c r="W315" s="38"/>
      <c r="X315" s="39" t="s">
        <v>14483</v>
      </c>
      <c r="Y315" s="38" t="s">
        <v>14482</v>
      </c>
      <c r="Z315" s="38"/>
    </row>
    <row r="316" spans="1:26" ht="12.75" customHeight="1">
      <c r="A316" s="38" t="s">
        <v>732</v>
      </c>
      <c r="B316" s="39" t="s">
        <v>1807</v>
      </c>
      <c r="C316" s="38" t="s">
        <v>57</v>
      </c>
      <c r="D316" s="38" t="s">
        <v>1597</v>
      </c>
      <c r="E316" s="38"/>
      <c r="F316" s="39" t="s">
        <v>14481</v>
      </c>
      <c r="G316" s="40">
        <v>44427</v>
      </c>
      <c r="H316" s="38" t="s">
        <v>14480</v>
      </c>
      <c r="I316" s="38" t="s">
        <v>14333</v>
      </c>
      <c r="J316" s="38" t="s">
        <v>14479</v>
      </c>
      <c r="K316" s="38" t="s">
        <v>14478</v>
      </c>
      <c r="L316" s="38" t="s">
        <v>14477</v>
      </c>
      <c r="M316" s="38" t="s">
        <v>14476</v>
      </c>
      <c r="N316" s="38" t="s">
        <v>14475</v>
      </c>
      <c r="O316" s="38" t="s">
        <v>11859</v>
      </c>
      <c r="P316" s="38" t="s">
        <v>14474</v>
      </c>
      <c r="Q316" s="38"/>
      <c r="R316" s="38"/>
      <c r="S316" s="38"/>
      <c r="T316" s="38"/>
      <c r="U316" s="38"/>
      <c r="V316" s="38"/>
      <c r="W316" s="38"/>
      <c r="X316" s="39" t="s">
        <v>14473</v>
      </c>
      <c r="Y316" s="38" t="s">
        <v>14472</v>
      </c>
      <c r="Z316" s="38"/>
    </row>
    <row r="317" spans="1:26" ht="12.75" customHeight="1">
      <c r="A317" s="38" t="s">
        <v>732</v>
      </c>
      <c r="B317" s="39" t="s">
        <v>1807</v>
      </c>
      <c r="C317" s="38" t="s">
        <v>57</v>
      </c>
      <c r="D317" s="38" t="s">
        <v>1597</v>
      </c>
      <c r="E317" s="38"/>
      <c r="F317" s="39" t="s">
        <v>14471</v>
      </c>
      <c r="G317" s="40">
        <v>44405</v>
      </c>
      <c r="H317" s="38" t="s">
        <v>14470</v>
      </c>
      <c r="I317" s="38" t="s">
        <v>14469</v>
      </c>
      <c r="J317" s="38" t="s">
        <v>14468</v>
      </c>
      <c r="K317" s="38" t="s">
        <v>14467</v>
      </c>
      <c r="L317" s="38" t="s">
        <v>14466</v>
      </c>
      <c r="M317" s="38" t="s">
        <v>14465</v>
      </c>
      <c r="N317" s="38" t="s">
        <v>14464</v>
      </c>
      <c r="O317" s="38" t="s">
        <v>11859</v>
      </c>
      <c r="P317" s="38" t="s">
        <v>14463</v>
      </c>
      <c r="Q317" s="38"/>
      <c r="R317" s="38"/>
      <c r="S317" s="38"/>
      <c r="T317" s="38"/>
      <c r="U317" s="38"/>
      <c r="V317" s="38"/>
      <c r="W317" s="38"/>
      <c r="X317" s="39" t="s">
        <v>14462</v>
      </c>
      <c r="Y317" s="38" t="s">
        <v>14461</v>
      </c>
      <c r="Z317" s="38"/>
    </row>
    <row r="318" spans="1:26" ht="12.75" customHeight="1">
      <c r="A318" s="38" t="s">
        <v>732</v>
      </c>
      <c r="B318" s="39" t="s">
        <v>1807</v>
      </c>
      <c r="C318" s="38" t="s">
        <v>57</v>
      </c>
      <c r="D318" s="38" t="s">
        <v>1597</v>
      </c>
      <c r="E318" s="38"/>
      <c r="F318" s="39" t="s">
        <v>14460</v>
      </c>
      <c r="G318" s="40">
        <v>44469</v>
      </c>
      <c r="H318" s="38" t="s">
        <v>14459</v>
      </c>
      <c r="I318" s="38" t="s">
        <v>477</v>
      </c>
      <c r="J318" s="38" t="s">
        <v>14458</v>
      </c>
      <c r="K318" s="38" t="s">
        <v>14457</v>
      </c>
      <c r="L318" s="38" t="s">
        <v>14456</v>
      </c>
      <c r="M318" s="38" t="s">
        <v>14455</v>
      </c>
      <c r="N318" s="38" t="s">
        <v>14454</v>
      </c>
      <c r="O318" s="38" t="s">
        <v>11859</v>
      </c>
      <c r="P318" s="38" t="s">
        <v>14453</v>
      </c>
      <c r="Q318" s="38"/>
      <c r="R318" s="38"/>
      <c r="S318" s="38"/>
      <c r="T318" s="38"/>
      <c r="U318" s="38"/>
      <c r="V318" s="38"/>
      <c r="W318" s="38"/>
      <c r="X318" s="39" t="s">
        <v>14452</v>
      </c>
      <c r="Y318" s="38" t="s">
        <v>14451</v>
      </c>
      <c r="Z318" s="38"/>
    </row>
    <row r="319" spans="1:26" ht="12.75" customHeight="1">
      <c r="A319" s="38" t="s">
        <v>144</v>
      </c>
      <c r="B319" s="39" t="s">
        <v>145</v>
      </c>
      <c r="C319" s="38" t="s">
        <v>57</v>
      </c>
      <c r="D319" s="38" t="s">
        <v>1597</v>
      </c>
      <c r="E319" s="38"/>
      <c r="F319" s="39" t="s">
        <v>1687</v>
      </c>
      <c r="G319" s="40">
        <v>44469</v>
      </c>
      <c r="H319" s="38" t="s">
        <v>14450</v>
      </c>
      <c r="I319" s="38" t="s">
        <v>182</v>
      </c>
      <c r="J319" s="38" t="s">
        <v>14449</v>
      </c>
      <c r="K319" s="38" t="s">
        <v>14448</v>
      </c>
      <c r="L319" s="38" t="s">
        <v>14447</v>
      </c>
      <c r="M319" s="38" t="s">
        <v>14446</v>
      </c>
      <c r="N319" s="38" t="s">
        <v>14445</v>
      </c>
      <c r="O319" s="38" t="s">
        <v>11859</v>
      </c>
      <c r="P319" s="38" t="s">
        <v>14444</v>
      </c>
      <c r="Q319" s="38" t="s">
        <v>14443</v>
      </c>
      <c r="R319" s="38" t="s">
        <v>14442</v>
      </c>
      <c r="S319" s="38" t="s">
        <v>14441</v>
      </c>
      <c r="T319" s="38" t="s">
        <v>14440</v>
      </c>
      <c r="U319" s="38" t="s">
        <v>14439</v>
      </c>
      <c r="V319" s="38" t="s">
        <v>14438</v>
      </c>
      <c r="W319" s="38"/>
      <c r="X319" s="39" t="s">
        <v>1687</v>
      </c>
      <c r="Y319" s="38" t="s">
        <v>14437</v>
      </c>
      <c r="Z319" s="38"/>
    </row>
    <row r="320" spans="1:26" ht="12.75" customHeight="1">
      <c r="A320" s="38" t="s">
        <v>288</v>
      </c>
      <c r="B320" s="39" t="s">
        <v>10564</v>
      </c>
      <c r="C320" s="38" t="s">
        <v>113</v>
      </c>
      <c r="D320" s="38" t="s">
        <v>1597</v>
      </c>
      <c r="E320" s="38"/>
      <c r="F320" s="39" t="s">
        <v>14436</v>
      </c>
      <c r="G320" s="40">
        <v>44507</v>
      </c>
      <c r="H320" s="38" t="s">
        <v>14435</v>
      </c>
      <c r="I320" s="38" t="s">
        <v>961</v>
      </c>
      <c r="J320" s="38" t="s">
        <v>14434</v>
      </c>
      <c r="K320" s="38" t="s">
        <v>14433</v>
      </c>
      <c r="L320" s="38" t="s">
        <v>14432</v>
      </c>
      <c r="M320" s="38" t="s">
        <v>14431</v>
      </c>
      <c r="N320" s="38" t="s">
        <v>14430</v>
      </c>
      <c r="O320" s="38" t="s">
        <v>11905</v>
      </c>
      <c r="P320" s="38" t="s">
        <v>14429</v>
      </c>
      <c r="Q320" s="38" t="s">
        <v>14428</v>
      </c>
      <c r="R320" s="38" t="s">
        <v>14427</v>
      </c>
      <c r="S320" s="38" t="s">
        <v>14426</v>
      </c>
      <c r="T320" s="38" t="s">
        <v>14425</v>
      </c>
      <c r="U320" s="38" t="s">
        <v>14424</v>
      </c>
      <c r="V320" s="38"/>
      <c r="W320" s="38"/>
      <c r="X320" s="39" t="s">
        <v>14423</v>
      </c>
      <c r="Y320" s="38" t="s">
        <v>14422</v>
      </c>
      <c r="Z320" s="38"/>
    </row>
    <row r="321" spans="1:26" ht="12.75" customHeight="1">
      <c r="A321" s="38" t="s">
        <v>324</v>
      </c>
      <c r="B321" s="39" t="s">
        <v>14421</v>
      </c>
      <c r="C321" s="38" t="s">
        <v>113</v>
      </c>
      <c r="D321" s="38" t="s">
        <v>1597</v>
      </c>
      <c r="E321" s="38"/>
      <c r="F321" s="39" t="s">
        <v>14420</v>
      </c>
      <c r="G321" s="40">
        <v>44371</v>
      </c>
      <c r="H321" s="38" t="s">
        <v>14419</v>
      </c>
      <c r="I321" s="38" t="s">
        <v>14418</v>
      </c>
      <c r="J321" s="38" t="s">
        <v>14417</v>
      </c>
      <c r="K321" s="38" t="s">
        <v>14416</v>
      </c>
      <c r="L321" s="38" t="s">
        <v>14415</v>
      </c>
      <c r="M321" s="38" t="s">
        <v>14414</v>
      </c>
      <c r="N321" s="38" t="s">
        <v>14413</v>
      </c>
      <c r="O321" s="38" t="s">
        <v>13101</v>
      </c>
      <c r="P321" s="38" t="s">
        <v>14412</v>
      </c>
      <c r="Q321" s="38" t="s">
        <v>14411</v>
      </c>
      <c r="R321" s="38"/>
      <c r="S321" s="38"/>
      <c r="T321" s="38"/>
      <c r="U321" s="38"/>
      <c r="V321" s="38"/>
      <c r="W321" s="38"/>
      <c r="X321" s="39" t="s">
        <v>14410</v>
      </c>
      <c r="Y321" s="38" t="s">
        <v>14409</v>
      </c>
      <c r="Z321" s="38"/>
    </row>
    <row r="322" spans="1:26" ht="12.75" customHeight="1">
      <c r="A322" s="38" t="s">
        <v>14159</v>
      </c>
      <c r="B322" s="39" t="s">
        <v>14408</v>
      </c>
      <c r="C322" s="38" t="s">
        <v>113</v>
      </c>
      <c r="D322" s="38" t="s">
        <v>1597</v>
      </c>
      <c r="E322" s="38"/>
      <c r="F322" s="39" t="s">
        <v>14407</v>
      </c>
      <c r="G322" s="40">
        <v>44541</v>
      </c>
      <c r="H322" s="38" t="s">
        <v>14406</v>
      </c>
      <c r="I322" s="38" t="s">
        <v>14405</v>
      </c>
      <c r="J322" s="38" t="s">
        <v>14404</v>
      </c>
      <c r="K322" s="38" t="s">
        <v>14404</v>
      </c>
      <c r="L322" s="38" t="s">
        <v>14403</v>
      </c>
      <c r="M322" s="38" t="s">
        <v>14402</v>
      </c>
      <c r="N322" s="38" t="s">
        <v>14401</v>
      </c>
      <c r="O322" s="38" t="s">
        <v>13190</v>
      </c>
      <c r="P322" s="38" t="s">
        <v>14395</v>
      </c>
      <c r="Q322" s="38" t="s">
        <v>14400</v>
      </c>
      <c r="R322" s="38" t="s">
        <v>14399</v>
      </c>
      <c r="S322" s="38" t="s">
        <v>14398</v>
      </c>
      <c r="T322" s="38" t="s">
        <v>14397</v>
      </c>
      <c r="U322" s="38" t="s">
        <v>14396</v>
      </c>
      <c r="V322" s="38" t="s">
        <v>14395</v>
      </c>
      <c r="W322" s="38"/>
      <c r="X322" s="39" t="s">
        <v>14394</v>
      </c>
      <c r="Y322" s="38" t="s">
        <v>14393</v>
      </c>
      <c r="Z322" s="38"/>
    </row>
    <row r="323" spans="1:26" ht="12.75" customHeight="1">
      <c r="A323" s="38" t="s">
        <v>72</v>
      </c>
      <c r="B323" s="39" t="s">
        <v>9022</v>
      </c>
      <c r="C323" s="38" t="s">
        <v>113</v>
      </c>
      <c r="D323" s="38" t="s">
        <v>58</v>
      </c>
      <c r="E323" s="38"/>
      <c r="F323" s="39" t="s">
        <v>14392</v>
      </c>
      <c r="G323" s="40">
        <v>44310</v>
      </c>
      <c r="H323" s="38" t="s">
        <v>14391</v>
      </c>
      <c r="I323" s="38" t="s">
        <v>14390</v>
      </c>
      <c r="J323" s="38" t="s">
        <v>14389</v>
      </c>
      <c r="K323" s="38" t="s">
        <v>14388</v>
      </c>
      <c r="L323" s="38" t="s">
        <v>14387</v>
      </c>
      <c r="M323" s="38" t="s">
        <v>14386</v>
      </c>
      <c r="N323" s="38" t="s">
        <v>14385</v>
      </c>
      <c r="O323" s="38" t="s">
        <v>14186</v>
      </c>
      <c r="P323" s="38" t="s">
        <v>14384</v>
      </c>
      <c r="Q323" s="38" t="s">
        <v>14383</v>
      </c>
      <c r="R323" s="38" t="s">
        <v>14382</v>
      </c>
      <c r="S323" s="38" t="s">
        <v>14381</v>
      </c>
      <c r="T323" s="38" t="s">
        <v>14380</v>
      </c>
      <c r="U323" s="38" t="s">
        <v>14379</v>
      </c>
      <c r="V323" s="38"/>
      <c r="W323" s="38"/>
      <c r="X323" s="39" t="s">
        <v>14378</v>
      </c>
      <c r="Y323" s="38" t="s">
        <v>14377</v>
      </c>
      <c r="Z323" s="38"/>
    </row>
    <row r="324" spans="1:26" ht="12.75" customHeight="1">
      <c r="A324" s="38" t="s">
        <v>732</v>
      </c>
      <c r="B324" s="39" t="s">
        <v>733</v>
      </c>
      <c r="C324" s="38" t="s">
        <v>113</v>
      </c>
      <c r="D324" s="38" t="s">
        <v>58</v>
      </c>
      <c r="E324" s="38"/>
      <c r="F324" s="39" t="s">
        <v>14376</v>
      </c>
      <c r="G324" s="40">
        <v>44552</v>
      </c>
      <c r="H324" s="38" t="s">
        <v>14375</v>
      </c>
      <c r="I324" s="38" t="s">
        <v>14374</v>
      </c>
      <c r="J324" s="38" t="s">
        <v>14373</v>
      </c>
      <c r="K324" s="38" t="s">
        <v>14372</v>
      </c>
      <c r="L324" s="38" t="s">
        <v>14371</v>
      </c>
      <c r="M324" s="38" t="s">
        <v>14370</v>
      </c>
      <c r="N324" s="38" t="s">
        <v>14369</v>
      </c>
      <c r="O324" s="38" t="s">
        <v>11859</v>
      </c>
      <c r="P324" s="38" t="s">
        <v>14368</v>
      </c>
      <c r="Q324" s="38"/>
      <c r="R324" s="38"/>
      <c r="S324" s="38"/>
      <c r="T324" s="38"/>
      <c r="U324" s="38"/>
      <c r="V324" s="38"/>
      <c r="W324" s="38"/>
      <c r="X324" s="39" t="s">
        <v>14367</v>
      </c>
      <c r="Y324" s="38" t="s">
        <v>14366</v>
      </c>
      <c r="Z324" s="38"/>
    </row>
    <row r="325" spans="1:26" ht="12.75" customHeight="1">
      <c r="A325" s="38" t="s">
        <v>957</v>
      </c>
      <c r="B325" s="39" t="s">
        <v>14335</v>
      </c>
      <c r="C325" s="38" t="s">
        <v>57</v>
      </c>
      <c r="D325" s="38" t="s">
        <v>1597</v>
      </c>
      <c r="E325" s="38"/>
      <c r="F325" s="39" t="s">
        <v>14335</v>
      </c>
      <c r="G325" s="40">
        <v>44516</v>
      </c>
      <c r="H325" s="38" t="s">
        <v>14365</v>
      </c>
      <c r="I325" s="38" t="s">
        <v>3919</v>
      </c>
      <c r="J325" s="38" t="s">
        <v>14364</v>
      </c>
      <c r="K325" s="38" t="s">
        <v>14363</v>
      </c>
      <c r="L325" s="38" t="s">
        <v>14362</v>
      </c>
      <c r="M325" s="38" t="s">
        <v>14361</v>
      </c>
      <c r="N325" s="38" t="s">
        <v>14360</v>
      </c>
      <c r="O325" s="38" t="s">
        <v>13803</v>
      </c>
      <c r="P325" s="38" t="s">
        <v>14359</v>
      </c>
      <c r="Q325" s="38" t="s">
        <v>14358</v>
      </c>
      <c r="R325" s="38"/>
      <c r="S325" s="38"/>
      <c r="T325" s="38"/>
      <c r="U325" s="38"/>
      <c r="V325" s="38"/>
      <c r="W325" s="38"/>
      <c r="X325" s="39" t="s">
        <v>14357</v>
      </c>
      <c r="Y325" s="38" t="s">
        <v>14356</v>
      </c>
      <c r="Z325" s="38"/>
    </row>
    <row r="326" spans="1:26" ht="12.75" customHeight="1">
      <c r="A326" s="38" t="s">
        <v>957</v>
      </c>
      <c r="B326" s="39" t="s">
        <v>14355</v>
      </c>
      <c r="C326" s="38" t="s">
        <v>57</v>
      </c>
      <c r="D326" s="38" t="s">
        <v>1597</v>
      </c>
      <c r="E326" s="38"/>
      <c r="F326" s="39" t="s">
        <v>14355</v>
      </c>
      <c r="G326" s="40">
        <v>44535</v>
      </c>
      <c r="H326" s="38" t="s">
        <v>14354</v>
      </c>
      <c r="I326" s="38" t="s">
        <v>14333</v>
      </c>
      <c r="J326" s="38" t="s">
        <v>14353</v>
      </c>
      <c r="K326" s="38" t="s">
        <v>14352</v>
      </c>
      <c r="L326" s="38" t="s">
        <v>14351</v>
      </c>
      <c r="M326" s="38" t="s">
        <v>14350</v>
      </c>
      <c r="N326" s="38" t="s">
        <v>14349</v>
      </c>
      <c r="O326" s="38" t="s">
        <v>13803</v>
      </c>
      <c r="P326" s="38" t="s">
        <v>14348</v>
      </c>
      <c r="Q326" s="38"/>
      <c r="R326" s="38"/>
      <c r="S326" s="38"/>
      <c r="T326" s="38"/>
      <c r="U326" s="38"/>
      <c r="V326" s="38"/>
      <c r="W326" s="38"/>
      <c r="X326" s="39" t="s">
        <v>14347</v>
      </c>
      <c r="Y326" s="38" t="s">
        <v>14346</v>
      </c>
      <c r="Z326" s="38"/>
    </row>
    <row r="327" spans="1:26" ht="12.75" customHeight="1">
      <c r="A327" s="38" t="s">
        <v>732</v>
      </c>
      <c r="B327" s="39" t="s">
        <v>733</v>
      </c>
      <c r="C327" s="38" t="s">
        <v>113</v>
      </c>
      <c r="D327" s="38" t="s">
        <v>1597</v>
      </c>
      <c r="E327" s="38"/>
      <c r="F327" s="39" t="s">
        <v>14345</v>
      </c>
      <c r="G327" s="40">
        <v>44540</v>
      </c>
      <c r="H327" s="38" t="s">
        <v>14344</v>
      </c>
      <c r="I327" s="38" t="s">
        <v>2303</v>
      </c>
      <c r="J327" s="38" t="s">
        <v>14343</v>
      </c>
      <c r="K327" s="38" t="s">
        <v>14342</v>
      </c>
      <c r="L327" s="38" t="s">
        <v>14341</v>
      </c>
      <c r="M327" s="38" t="s">
        <v>14340</v>
      </c>
      <c r="N327" s="38" t="s">
        <v>14339</v>
      </c>
      <c r="O327" s="38" t="s">
        <v>11859</v>
      </c>
      <c r="P327" s="38" t="s">
        <v>14338</v>
      </c>
      <c r="Q327" s="38"/>
      <c r="R327" s="38"/>
      <c r="S327" s="38"/>
      <c r="T327" s="38"/>
      <c r="U327" s="38"/>
      <c r="V327" s="38"/>
      <c r="W327" s="38"/>
      <c r="X327" s="39" t="s">
        <v>14337</v>
      </c>
      <c r="Y327" s="38" t="s">
        <v>14336</v>
      </c>
      <c r="Z327" s="38"/>
    </row>
    <row r="328" spans="1:26" ht="12.75" customHeight="1">
      <c r="A328" s="38" t="s">
        <v>957</v>
      </c>
      <c r="B328" s="39" t="s">
        <v>14335</v>
      </c>
      <c r="C328" s="38" t="s">
        <v>57</v>
      </c>
      <c r="D328" s="38" t="s">
        <v>1597</v>
      </c>
      <c r="E328" s="38"/>
      <c r="F328" s="39" t="s">
        <v>14335</v>
      </c>
      <c r="G328" s="40">
        <v>44392</v>
      </c>
      <c r="H328" s="38" t="s">
        <v>14334</v>
      </c>
      <c r="I328" s="38" t="s">
        <v>14333</v>
      </c>
      <c r="J328" s="38" t="s">
        <v>14332</v>
      </c>
      <c r="K328" s="38" t="s">
        <v>14331</v>
      </c>
      <c r="L328" s="38" t="s">
        <v>14330</v>
      </c>
      <c r="M328" s="38" t="s">
        <v>14329</v>
      </c>
      <c r="N328" s="38" t="s">
        <v>14328</v>
      </c>
      <c r="O328" s="38" t="s">
        <v>13803</v>
      </c>
      <c r="P328" s="38" t="s">
        <v>14327</v>
      </c>
      <c r="Q328" s="38" t="s">
        <v>14326</v>
      </c>
      <c r="R328" s="38"/>
      <c r="S328" s="38"/>
      <c r="T328" s="38"/>
      <c r="U328" s="38"/>
      <c r="V328" s="38"/>
      <c r="W328" s="38"/>
      <c r="X328" s="39" t="s">
        <v>14325</v>
      </c>
      <c r="Y328" s="38" t="s">
        <v>14324</v>
      </c>
      <c r="Z328" s="38"/>
    </row>
    <row r="329" spans="1:26" ht="12.75" customHeight="1">
      <c r="A329" s="38" t="s">
        <v>732</v>
      </c>
      <c r="B329" s="39" t="s">
        <v>733</v>
      </c>
      <c r="C329" s="38" t="s">
        <v>113</v>
      </c>
      <c r="D329" s="38" t="s">
        <v>1597</v>
      </c>
      <c r="E329" s="38"/>
      <c r="F329" s="39" t="s">
        <v>14323</v>
      </c>
      <c r="G329" s="40">
        <v>44487</v>
      </c>
      <c r="H329" s="38" t="s">
        <v>14322</v>
      </c>
      <c r="I329" s="38" t="s">
        <v>3536</v>
      </c>
      <c r="J329" s="38" t="s">
        <v>14321</v>
      </c>
      <c r="K329" s="38" t="s">
        <v>14320</v>
      </c>
      <c r="L329" s="38" t="s">
        <v>14319</v>
      </c>
      <c r="M329" s="38" t="s">
        <v>14318</v>
      </c>
      <c r="N329" s="38" t="s">
        <v>14317</v>
      </c>
      <c r="O329" s="38" t="s">
        <v>11859</v>
      </c>
      <c r="P329" s="38" t="s">
        <v>14316</v>
      </c>
      <c r="Q329" s="38"/>
      <c r="R329" s="38"/>
      <c r="S329" s="38"/>
      <c r="T329" s="38"/>
      <c r="U329" s="38"/>
      <c r="V329" s="38"/>
      <c r="W329" s="38"/>
      <c r="X329" s="39" t="s">
        <v>14315</v>
      </c>
      <c r="Y329" s="38" t="s">
        <v>14314</v>
      </c>
      <c r="Z329" s="38"/>
    </row>
    <row r="330" spans="1:26" ht="12.75" customHeight="1">
      <c r="A330" s="38" t="s">
        <v>732</v>
      </c>
      <c r="B330" s="39" t="s">
        <v>733</v>
      </c>
      <c r="C330" s="38" t="s">
        <v>113</v>
      </c>
      <c r="D330" s="38" t="s">
        <v>58</v>
      </c>
      <c r="E330" s="38"/>
      <c r="F330" s="39" t="s">
        <v>14313</v>
      </c>
      <c r="G330" s="40">
        <v>44533</v>
      </c>
      <c r="H330" s="38" t="s">
        <v>14312</v>
      </c>
      <c r="I330" s="38" t="s">
        <v>14311</v>
      </c>
      <c r="J330" s="38" t="s">
        <v>14310</v>
      </c>
      <c r="K330" s="38" t="s">
        <v>14309</v>
      </c>
      <c r="L330" s="38" t="s">
        <v>14308</v>
      </c>
      <c r="M330" s="38" t="s">
        <v>14307</v>
      </c>
      <c r="N330" s="38" t="s">
        <v>14306</v>
      </c>
      <c r="O330" s="38" t="s">
        <v>11859</v>
      </c>
      <c r="P330" s="38" t="s">
        <v>14305</v>
      </c>
      <c r="Q330" s="38"/>
      <c r="R330" s="38"/>
      <c r="S330" s="38"/>
      <c r="T330" s="38"/>
      <c r="U330" s="38"/>
      <c r="V330" s="38"/>
      <c r="W330" s="38"/>
      <c r="X330" s="39" t="s">
        <v>14304</v>
      </c>
      <c r="Y330" s="38" t="s">
        <v>14303</v>
      </c>
      <c r="Z330" s="38"/>
    </row>
    <row r="331" spans="1:26" ht="12.75" customHeight="1">
      <c r="A331" s="38" t="s">
        <v>732</v>
      </c>
      <c r="B331" s="39" t="s">
        <v>733</v>
      </c>
      <c r="C331" s="38" t="s">
        <v>113</v>
      </c>
      <c r="D331" s="38" t="s">
        <v>1597</v>
      </c>
      <c r="E331" s="38"/>
      <c r="F331" s="39" t="s">
        <v>14302</v>
      </c>
      <c r="G331" s="40">
        <v>44541</v>
      </c>
      <c r="H331" s="38" t="s">
        <v>14301</v>
      </c>
      <c r="I331" s="38" t="s">
        <v>14300</v>
      </c>
      <c r="J331" s="38" t="s">
        <v>14299</v>
      </c>
      <c r="K331" s="38" t="s">
        <v>14298</v>
      </c>
      <c r="L331" s="38" t="s">
        <v>14297</v>
      </c>
      <c r="M331" s="38" t="s">
        <v>14296</v>
      </c>
      <c r="N331" s="38" t="s">
        <v>14295</v>
      </c>
      <c r="O331" s="38" t="s">
        <v>11859</v>
      </c>
      <c r="P331" s="38" t="s">
        <v>14294</v>
      </c>
      <c r="Q331" s="38"/>
      <c r="R331" s="38"/>
      <c r="S331" s="38"/>
      <c r="T331" s="38"/>
      <c r="U331" s="38"/>
      <c r="V331" s="38"/>
      <c r="W331" s="38"/>
      <c r="X331" s="39" t="s">
        <v>14293</v>
      </c>
      <c r="Y331" s="38" t="s">
        <v>14292</v>
      </c>
      <c r="Z331" s="38"/>
    </row>
    <row r="332" spans="1:26" ht="12.75" customHeight="1">
      <c r="A332" s="38" t="s">
        <v>732</v>
      </c>
      <c r="B332" s="39" t="s">
        <v>733</v>
      </c>
      <c r="C332" s="38" t="s">
        <v>113</v>
      </c>
      <c r="D332" s="38" t="s">
        <v>58</v>
      </c>
      <c r="E332" s="38"/>
      <c r="F332" s="39" t="s">
        <v>14291</v>
      </c>
      <c r="G332" s="40">
        <v>44499</v>
      </c>
      <c r="H332" s="38" t="s">
        <v>12727</v>
      </c>
      <c r="I332" s="38" t="s">
        <v>14290</v>
      </c>
      <c r="J332" s="38" t="s">
        <v>14289</v>
      </c>
      <c r="K332" s="38" t="s">
        <v>14288</v>
      </c>
      <c r="L332" s="38" t="s">
        <v>14287</v>
      </c>
      <c r="M332" s="38" t="s">
        <v>14286</v>
      </c>
      <c r="N332" s="38" t="s">
        <v>14285</v>
      </c>
      <c r="O332" s="38" t="s">
        <v>11859</v>
      </c>
      <c r="P332" s="38" t="s">
        <v>14284</v>
      </c>
      <c r="Q332" s="38"/>
      <c r="R332" s="38"/>
      <c r="S332" s="38"/>
      <c r="T332" s="38"/>
      <c r="U332" s="38"/>
      <c r="V332" s="38"/>
      <c r="W332" s="38"/>
      <c r="X332" s="39" t="s">
        <v>14283</v>
      </c>
      <c r="Y332" s="38" t="s">
        <v>14282</v>
      </c>
      <c r="Z332" s="38"/>
    </row>
    <row r="333" spans="1:26" ht="12.75" customHeight="1">
      <c r="A333" s="38" t="s">
        <v>460</v>
      </c>
      <c r="B333" s="39" t="s">
        <v>5974</v>
      </c>
      <c r="C333" s="38" t="s">
        <v>113</v>
      </c>
      <c r="D333" s="38" t="s">
        <v>1597</v>
      </c>
      <c r="E333" s="38"/>
      <c r="F333" s="39" t="s">
        <v>14281</v>
      </c>
      <c r="G333" s="40">
        <v>44452</v>
      </c>
      <c r="H333" s="38" t="s">
        <v>14280</v>
      </c>
      <c r="I333" s="38" t="s">
        <v>14279</v>
      </c>
      <c r="J333" s="38" t="s">
        <v>14278</v>
      </c>
      <c r="K333" s="38" t="s">
        <v>14277</v>
      </c>
      <c r="L333" s="38" t="s">
        <v>14276</v>
      </c>
      <c r="M333" s="38" t="s">
        <v>14275</v>
      </c>
      <c r="N333" s="38" t="s">
        <v>14274</v>
      </c>
      <c r="O333" s="38" t="s">
        <v>14273</v>
      </c>
      <c r="P333" s="38" t="s">
        <v>14272</v>
      </c>
      <c r="Q333" s="38" t="s">
        <v>14271</v>
      </c>
      <c r="R333" s="38" t="s">
        <v>14270</v>
      </c>
      <c r="S333" s="38" t="s">
        <v>14269</v>
      </c>
      <c r="T333" s="38" t="s">
        <v>14268</v>
      </c>
      <c r="U333" s="38" t="s">
        <v>14267</v>
      </c>
      <c r="V333" s="38" t="s">
        <v>14266</v>
      </c>
      <c r="W333" s="38"/>
      <c r="X333" s="39" t="s">
        <v>14265</v>
      </c>
      <c r="Y333" s="38" t="s">
        <v>14264</v>
      </c>
      <c r="Z333" s="38"/>
    </row>
    <row r="334" spans="1:26" ht="12.75" customHeight="1">
      <c r="A334" s="38" t="s">
        <v>628</v>
      </c>
      <c r="B334" s="39" t="s">
        <v>14263</v>
      </c>
      <c r="C334" s="38" t="s">
        <v>57</v>
      </c>
      <c r="D334" s="38" t="s">
        <v>1597</v>
      </c>
      <c r="E334" s="38"/>
      <c r="F334" s="39" t="s">
        <v>14262</v>
      </c>
      <c r="G334" s="40">
        <v>44367</v>
      </c>
      <c r="H334" s="38" t="s">
        <v>14261</v>
      </c>
      <c r="I334" s="38" t="s">
        <v>14202</v>
      </c>
      <c r="J334" s="38" t="s">
        <v>14260</v>
      </c>
      <c r="K334" s="38" t="s">
        <v>14259</v>
      </c>
      <c r="L334" s="38" t="s">
        <v>14237</v>
      </c>
      <c r="M334" s="38" t="s">
        <v>14236</v>
      </c>
      <c r="N334" s="38" t="s">
        <v>14258</v>
      </c>
      <c r="O334" s="38" t="s">
        <v>11888</v>
      </c>
      <c r="P334" s="38" t="s">
        <v>14257</v>
      </c>
      <c r="Q334" s="38"/>
      <c r="R334" s="38"/>
      <c r="S334" s="38"/>
      <c r="T334" s="38"/>
      <c r="U334" s="38"/>
      <c r="V334" s="38"/>
      <c r="W334" s="38"/>
      <c r="X334" s="39" t="s">
        <v>14256</v>
      </c>
      <c r="Y334" s="38" t="s">
        <v>14255</v>
      </c>
      <c r="Z334" s="38"/>
    </row>
    <row r="335" spans="1:26" ht="12.75" customHeight="1">
      <c r="A335" s="38" t="s">
        <v>628</v>
      </c>
      <c r="B335" s="39" t="s">
        <v>14205</v>
      </c>
      <c r="C335" s="38" t="s">
        <v>57</v>
      </c>
      <c r="D335" s="38" t="s">
        <v>1597</v>
      </c>
      <c r="E335" s="38"/>
      <c r="F335" s="39" t="s">
        <v>14254</v>
      </c>
      <c r="G335" s="40">
        <v>44367</v>
      </c>
      <c r="H335" s="38" t="s">
        <v>14253</v>
      </c>
      <c r="I335" s="38" t="s">
        <v>14202</v>
      </c>
      <c r="J335" s="38" t="s">
        <v>14252</v>
      </c>
      <c r="K335" s="38" t="s">
        <v>14251</v>
      </c>
      <c r="L335" s="38" t="s">
        <v>14237</v>
      </c>
      <c r="M335" s="38" t="s">
        <v>14236</v>
      </c>
      <c r="N335" s="38" t="s">
        <v>14251</v>
      </c>
      <c r="O335" s="38" t="s">
        <v>11888</v>
      </c>
      <c r="P335" s="38" t="s">
        <v>14250</v>
      </c>
      <c r="Q335" s="38"/>
      <c r="R335" s="38"/>
      <c r="S335" s="38"/>
      <c r="T335" s="38"/>
      <c r="U335" s="38"/>
      <c r="V335" s="38"/>
      <c r="W335" s="38"/>
      <c r="X335" s="39" t="s">
        <v>14249</v>
      </c>
      <c r="Y335" s="38" t="s">
        <v>14248</v>
      </c>
      <c r="Z335" s="38"/>
    </row>
    <row r="336" spans="1:26" ht="12.75" customHeight="1">
      <c r="A336" s="38" t="s">
        <v>628</v>
      </c>
      <c r="B336" s="39" t="s">
        <v>14205</v>
      </c>
      <c r="C336" s="38" t="s">
        <v>57</v>
      </c>
      <c r="D336" s="38" t="s">
        <v>1597</v>
      </c>
      <c r="E336" s="38"/>
      <c r="F336" s="39" t="s">
        <v>14247</v>
      </c>
      <c r="G336" s="40">
        <v>44367</v>
      </c>
      <c r="H336" s="38" t="s">
        <v>14246</v>
      </c>
      <c r="I336" s="38" t="s">
        <v>14202</v>
      </c>
      <c r="J336" s="38" t="s">
        <v>14245</v>
      </c>
      <c r="K336" s="38" t="s">
        <v>14244</v>
      </c>
      <c r="L336" s="38" t="s">
        <v>14237</v>
      </c>
      <c r="M336" s="38" t="s">
        <v>14236</v>
      </c>
      <c r="N336" s="38" t="s">
        <v>14243</v>
      </c>
      <c r="O336" s="38" t="s">
        <v>11888</v>
      </c>
      <c r="P336" s="38" t="s">
        <v>14242</v>
      </c>
      <c r="Q336" s="38"/>
      <c r="R336" s="38"/>
      <c r="S336" s="38"/>
      <c r="T336" s="38"/>
      <c r="U336" s="38"/>
      <c r="V336" s="38"/>
      <c r="W336" s="38"/>
      <c r="X336" s="39" t="s">
        <v>14241</v>
      </c>
      <c r="Y336" s="38" t="s">
        <v>14232</v>
      </c>
      <c r="Z336" s="38"/>
    </row>
    <row r="337" spans="1:26" ht="12.75" customHeight="1">
      <c r="A337" s="38" t="s">
        <v>628</v>
      </c>
      <c r="B337" s="39" t="s">
        <v>14205</v>
      </c>
      <c r="C337" s="38" t="s">
        <v>57</v>
      </c>
      <c r="D337" s="38" t="s">
        <v>1597</v>
      </c>
      <c r="E337" s="38"/>
      <c r="F337" s="39" t="s">
        <v>14240</v>
      </c>
      <c r="G337" s="40">
        <v>44367</v>
      </c>
      <c r="H337" s="38" t="s">
        <v>14239</v>
      </c>
      <c r="I337" s="38" t="s">
        <v>14202</v>
      </c>
      <c r="J337" s="38" t="s">
        <v>14238</v>
      </c>
      <c r="K337" s="38" t="s">
        <v>14235</v>
      </c>
      <c r="L337" s="38" t="s">
        <v>14237</v>
      </c>
      <c r="M337" s="38" t="s">
        <v>14236</v>
      </c>
      <c r="N337" s="38" t="s">
        <v>14235</v>
      </c>
      <c r="O337" s="38" t="s">
        <v>11888</v>
      </c>
      <c r="P337" s="38" t="s">
        <v>14234</v>
      </c>
      <c r="Q337" s="38"/>
      <c r="R337" s="38"/>
      <c r="S337" s="38"/>
      <c r="T337" s="38"/>
      <c r="U337" s="38"/>
      <c r="V337" s="38"/>
      <c r="W337" s="38"/>
      <c r="X337" s="39" t="s">
        <v>14233</v>
      </c>
      <c r="Y337" s="38" t="s">
        <v>14232</v>
      </c>
      <c r="Z337" s="38"/>
    </row>
    <row r="338" spans="1:26" ht="12.75" customHeight="1">
      <c r="A338" s="38" t="s">
        <v>944</v>
      </c>
      <c r="B338" s="39" t="s">
        <v>945</v>
      </c>
      <c r="C338" s="38" t="s">
        <v>57</v>
      </c>
      <c r="D338" s="38" t="s">
        <v>1597</v>
      </c>
      <c r="E338" s="38"/>
      <c r="F338" s="39" t="s">
        <v>14231</v>
      </c>
      <c r="G338" s="40">
        <v>44452</v>
      </c>
      <c r="H338" s="38" t="s">
        <v>14230</v>
      </c>
      <c r="I338" s="38" t="s">
        <v>3525</v>
      </c>
      <c r="J338" s="38" t="s">
        <v>14229</v>
      </c>
      <c r="K338" s="38" t="s">
        <v>14228</v>
      </c>
      <c r="L338" s="38" t="s">
        <v>14227</v>
      </c>
      <c r="M338" s="38" t="s">
        <v>14226</v>
      </c>
      <c r="N338" s="38" t="s">
        <v>14225</v>
      </c>
      <c r="O338" s="38" t="s">
        <v>11859</v>
      </c>
      <c r="P338" s="38" t="s">
        <v>14224</v>
      </c>
      <c r="Q338" s="38"/>
      <c r="R338" s="38"/>
      <c r="S338" s="38"/>
      <c r="T338" s="38"/>
      <c r="U338" s="38"/>
      <c r="V338" s="38"/>
      <c r="W338" s="38"/>
      <c r="X338" s="39" t="s">
        <v>14223</v>
      </c>
      <c r="Y338" s="38" t="s">
        <v>14222</v>
      </c>
      <c r="Z338" s="38"/>
    </row>
    <row r="339" spans="1:26" ht="12.75" customHeight="1">
      <c r="A339" s="38" t="s">
        <v>957</v>
      </c>
      <c r="B339" s="39" t="s">
        <v>14221</v>
      </c>
      <c r="C339" s="38" t="s">
        <v>113</v>
      </c>
      <c r="D339" s="38" t="s">
        <v>1597</v>
      </c>
      <c r="E339" s="38"/>
      <c r="F339" s="39" t="s">
        <v>14220</v>
      </c>
      <c r="G339" s="40">
        <v>44516</v>
      </c>
      <c r="H339" s="38" t="s">
        <v>14219</v>
      </c>
      <c r="I339" s="38" t="s">
        <v>14218</v>
      </c>
      <c r="J339" s="38" t="s">
        <v>14217</v>
      </c>
      <c r="K339" s="38" t="s">
        <v>14216</v>
      </c>
      <c r="L339" s="38" t="s">
        <v>14215</v>
      </c>
      <c r="M339" s="38" t="s">
        <v>14214</v>
      </c>
      <c r="N339" s="38" t="s">
        <v>14213</v>
      </c>
      <c r="O339" s="38" t="s">
        <v>13101</v>
      </c>
      <c r="P339" s="38" t="s">
        <v>14212</v>
      </c>
      <c r="Q339" s="38" t="s">
        <v>14211</v>
      </c>
      <c r="R339" s="38" t="s">
        <v>14210</v>
      </c>
      <c r="S339" s="38" t="s">
        <v>14209</v>
      </c>
      <c r="T339" s="38" t="s">
        <v>14208</v>
      </c>
      <c r="U339" s="38"/>
      <c r="V339" s="38"/>
      <c r="W339" s="38"/>
      <c r="X339" s="39" t="s">
        <v>14207</v>
      </c>
      <c r="Y339" s="38" t="s">
        <v>14206</v>
      </c>
      <c r="Z339" s="38"/>
    </row>
    <row r="340" spans="1:26" ht="12.75" customHeight="1">
      <c r="A340" s="38" t="s">
        <v>628</v>
      </c>
      <c r="B340" s="39" t="s">
        <v>14205</v>
      </c>
      <c r="C340" s="38" t="s">
        <v>57</v>
      </c>
      <c r="D340" s="38" t="s">
        <v>1597</v>
      </c>
      <c r="E340" s="38"/>
      <c r="F340" s="39" t="s">
        <v>14204</v>
      </c>
      <c r="G340" s="40">
        <v>44367</v>
      </c>
      <c r="H340" s="38" t="s">
        <v>14203</v>
      </c>
      <c r="I340" s="38" t="s">
        <v>14202</v>
      </c>
      <c r="J340" s="38" t="s">
        <v>14201</v>
      </c>
      <c r="K340" s="38" t="s">
        <v>14198</v>
      </c>
      <c r="L340" s="38" t="s">
        <v>14200</v>
      </c>
      <c r="M340" s="38" t="s">
        <v>14199</v>
      </c>
      <c r="N340" s="38" t="s">
        <v>14198</v>
      </c>
      <c r="O340" s="38" t="s">
        <v>11888</v>
      </c>
      <c r="P340" s="38" t="s">
        <v>14197</v>
      </c>
      <c r="Q340" s="38"/>
      <c r="R340" s="38"/>
      <c r="S340" s="38"/>
      <c r="T340" s="38"/>
      <c r="U340" s="38"/>
      <c r="V340" s="38"/>
      <c r="W340" s="38"/>
      <c r="X340" s="39" t="s">
        <v>14196</v>
      </c>
      <c r="Y340" s="38" t="s">
        <v>14195</v>
      </c>
      <c r="Z340" s="38"/>
    </row>
    <row r="341" spans="1:26" ht="12.75" customHeight="1">
      <c r="A341" s="38" t="s">
        <v>72</v>
      </c>
      <c r="B341" s="39" t="s">
        <v>11031</v>
      </c>
      <c r="C341" s="38" t="s">
        <v>113</v>
      </c>
      <c r="D341" s="38" t="s">
        <v>1597</v>
      </c>
      <c r="E341" s="38"/>
      <c r="F341" s="39" t="s">
        <v>14194</v>
      </c>
      <c r="G341" s="40">
        <v>44530</v>
      </c>
      <c r="H341" s="38" t="s">
        <v>14193</v>
      </c>
      <c r="I341" s="38" t="s">
        <v>14192</v>
      </c>
      <c r="J341" s="38" t="s">
        <v>14191</v>
      </c>
      <c r="K341" s="38" t="s">
        <v>14190</v>
      </c>
      <c r="L341" s="38" t="s">
        <v>14189</v>
      </c>
      <c r="M341" s="38" t="s">
        <v>14188</v>
      </c>
      <c r="N341" s="38" t="s">
        <v>14187</v>
      </c>
      <c r="O341" s="38" t="s">
        <v>14186</v>
      </c>
      <c r="P341" s="38" t="s">
        <v>14185</v>
      </c>
      <c r="Q341" s="38" t="s">
        <v>14184</v>
      </c>
      <c r="R341" s="38" t="s">
        <v>14183</v>
      </c>
      <c r="S341" s="38" t="s">
        <v>14182</v>
      </c>
      <c r="T341" s="38" t="s">
        <v>14181</v>
      </c>
      <c r="U341" s="38" t="s">
        <v>14180</v>
      </c>
      <c r="V341" s="38"/>
      <c r="W341" s="38"/>
      <c r="X341" s="39" t="s">
        <v>14179</v>
      </c>
      <c r="Y341" s="38" t="s">
        <v>14178</v>
      </c>
      <c r="Z341" s="38"/>
    </row>
    <row r="342" spans="1:26" ht="12.75" customHeight="1">
      <c r="A342" s="38" t="s">
        <v>460</v>
      </c>
      <c r="B342" s="39" t="s">
        <v>14177</v>
      </c>
      <c r="C342" s="38" t="s">
        <v>113</v>
      </c>
      <c r="D342" s="38" t="s">
        <v>1597</v>
      </c>
      <c r="E342" s="38"/>
      <c r="F342" s="39" t="s">
        <v>14176</v>
      </c>
      <c r="G342" s="40">
        <v>44534</v>
      </c>
      <c r="H342" s="38" t="s">
        <v>14175</v>
      </c>
      <c r="I342" s="38" t="s">
        <v>14174</v>
      </c>
      <c r="J342" s="38" t="s">
        <v>14173</v>
      </c>
      <c r="K342" s="38" t="s">
        <v>14172</v>
      </c>
      <c r="L342" s="38" t="s">
        <v>14171</v>
      </c>
      <c r="M342" s="38" t="s">
        <v>14170</v>
      </c>
      <c r="N342" s="38" t="s">
        <v>14169</v>
      </c>
      <c r="O342" s="38" t="s">
        <v>11859</v>
      </c>
      <c r="P342" s="38" t="s">
        <v>14168</v>
      </c>
      <c r="Q342" s="38" t="s">
        <v>14167</v>
      </c>
      <c r="R342" s="38" t="s">
        <v>14166</v>
      </c>
      <c r="S342" s="38" t="s">
        <v>14165</v>
      </c>
      <c r="T342" s="38" t="s">
        <v>14164</v>
      </c>
      <c r="U342" s="38" t="s">
        <v>14163</v>
      </c>
      <c r="V342" s="38" t="s">
        <v>14162</v>
      </c>
      <c r="W342" s="38"/>
      <c r="X342" s="39" t="s">
        <v>14161</v>
      </c>
      <c r="Y342" s="38" t="s">
        <v>14160</v>
      </c>
      <c r="Z342" s="38"/>
    </row>
    <row r="343" spans="1:26" ht="12.75" customHeight="1">
      <c r="A343" s="38" t="s">
        <v>14159</v>
      </c>
      <c r="B343" s="39" t="s">
        <v>14158</v>
      </c>
      <c r="C343" s="38" t="s">
        <v>57</v>
      </c>
      <c r="D343" s="38" t="s">
        <v>1597</v>
      </c>
      <c r="E343" s="38"/>
      <c r="F343" s="39" t="s">
        <v>14157</v>
      </c>
      <c r="G343" s="40">
        <v>44334</v>
      </c>
      <c r="H343" s="38" t="s">
        <v>1914</v>
      </c>
      <c r="I343" s="38" t="s">
        <v>148</v>
      </c>
      <c r="J343" s="38" t="s">
        <v>14156</v>
      </c>
      <c r="K343" s="38" t="s">
        <v>14155</v>
      </c>
      <c r="L343" s="38" t="s">
        <v>14154</v>
      </c>
      <c r="M343" s="38" t="s">
        <v>14153</v>
      </c>
      <c r="N343" s="38" t="s">
        <v>14152</v>
      </c>
      <c r="O343" s="38" t="s">
        <v>11859</v>
      </c>
      <c r="P343" s="38" t="s">
        <v>14151</v>
      </c>
      <c r="Q343" s="38"/>
      <c r="R343" s="38"/>
      <c r="S343" s="38"/>
      <c r="T343" s="38"/>
      <c r="U343" s="38"/>
      <c r="V343" s="38"/>
      <c r="W343" s="38"/>
      <c r="X343" s="39" t="s">
        <v>14150</v>
      </c>
      <c r="Y343" s="38" t="s">
        <v>14149</v>
      </c>
      <c r="Z343" s="38"/>
    </row>
    <row r="344" spans="1:26" ht="12.75" customHeight="1">
      <c r="A344" s="38" t="s">
        <v>213</v>
      </c>
      <c r="B344" s="39" t="s">
        <v>1133</v>
      </c>
      <c r="C344" s="38" t="s">
        <v>113</v>
      </c>
      <c r="D344" s="38" t="s">
        <v>1597</v>
      </c>
      <c r="E344" s="38"/>
      <c r="F344" s="39" t="s">
        <v>14148</v>
      </c>
      <c r="G344" s="40">
        <v>44418</v>
      </c>
      <c r="H344" s="38" t="s">
        <v>14147</v>
      </c>
      <c r="I344" s="38" t="s">
        <v>13122</v>
      </c>
      <c r="J344" s="38" t="s">
        <v>14146</v>
      </c>
      <c r="K344" s="38" t="s">
        <v>14145</v>
      </c>
      <c r="L344" s="38" t="s">
        <v>14144</v>
      </c>
      <c r="M344" s="38" t="s">
        <v>14143</v>
      </c>
      <c r="N344" s="38" t="s">
        <v>14142</v>
      </c>
      <c r="O344" s="38" t="s">
        <v>11859</v>
      </c>
      <c r="P344" s="38" t="s">
        <v>14141</v>
      </c>
      <c r="Q344" s="38"/>
      <c r="R344" s="38"/>
      <c r="S344" s="38"/>
      <c r="T344" s="38"/>
      <c r="U344" s="38"/>
      <c r="V344" s="38"/>
      <c r="W344" s="38"/>
      <c r="X344" s="39" t="s">
        <v>14140</v>
      </c>
      <c r="Y344" s="38" t="s">
        <v>14139</v>
      </c>
      <c r="Z344" s="38"/>
    </row>
    <row r="345" spans="1:26" ht="12.75" customHeight="1">
      <c r="A345" s="38" t="s">
        <v>213</v>
      </c>
      <c r="B345" s="39" t="s">
        <v>14138</v>
      </c>
      <c r="C345" s="38" t="s">
        <v>113</v>
      </c>
      <c r="D345" s="38" t="s">
        <v>74</v>
      </c>
      <c r="E345" s="38" t="s">
        <v>14137</v>
      </c>
      <c r="F345" s="39" t="s">
        <v>14136</v>
      </c>
      <c r="G345" s="40">
        <v>44370</v>
      </c>
      <c r="H345" s="38" t="s">
        <v>14135</v>
      </c>
      <c r="I345" s="38" t="s">
        <v>14134</v>
      </c>
      <c r="J345" s="38" t="s">
        <v>14133</v>
      </c>
      <c r="K345" s="38" t="s">
        <v>14132</v>
      </c>
      <c r="L345" s="38" t="s">
        <v>14131</v>
      </c>
      <c r="M345" s="38" t="s">
        <v>14130</v>
      </c>
      <c r="N345" s="38" t="s">
        <v>14129</v>
      </c>
      <c r="O345" s="38" t="s">
        <v>11859</v>
      </c>
      <c r="P345" s="38" t="s">
        <v>14128</v>
      </c>
      <c r="Q345" s="38" t="s">
        <v>14127</v>
      </c>
      <c r="R345" s="38"/>
      <c r="S345" s="38"/>
      <c r="T345" s="38"/>
      <c r="U345" s="38"/>
      <c r="V345" s="38"/>
      <c r="W345" s="38"/>
      <c r="X345" s="39" t="s">
        <v>14126</v>
      </c>
      <c r="Y345" s="38" t="s">
        <v>14125</v>
      </c>
      <c r="Z345" s="38"/>
    </row>
    <row r="346" spans="1:26" ht="12.75" customHeight="1">
      <c r="A346" s="38" t="s">
        <v>213</v>
      </c>
      <c r="B346" s="39" t="s">
        <v>14124</v>
      </c>
      <c r="C346" s="38" t="s">
        <v>113</v>
      </c>
      <c r="D346" s="38" t="s">
        <v>1597</v>
      </c>
      <c r="E346" s="38"/>
      <c r="F346" s="39" t="s">
        <v>14123</v>
      </c>
      <c r="G346" s="40">
        <v>44421</v>
      </c>
      <c r="H346" s="38" t="s">
        <v>14122</v>
      </c>
      <c r="I346" s="38" t="s">
        <v>14121</v>
      </c>
      <c r="J346" s="38" t="s">
        <v>14120</v>
      </c>
      <c r="K346" s="38" t="s">
        <v>14119</v>
      </c>
      <c r="L346" s="38" t="s">
        <v>14118</v>
      </c>
      <c r="M346" s="38" t="s">
        <v>14117</v>
      </c>
      <c r="N346" s="38" t="s">
        <v>14116</v>
      </c>
      <c r="O346" s="38" t="s">
        <v>11859</v>
      </c>
      <c r="P346" s="38" t="s">
        <v>14115</v>
      </c>
      <c r="Q346" s="38" t="s">
        <v>14114</v>
      </c>
      <c r="R346" s="38" t="s">
        <v>14113</v>
      </c>
      <c r="S346" s="38" t="s">
        <v>14112</v>
      </c>
      <c r="T346" s="38" t="s">
        <v>14111</v>
      </c>
      <c r="U346" s="38" t="s">
        <v>14110</v>
      </c>
      <c r="V346" s="38" t="s">
        <v>14109</v>
      </c>
      <c r="W346" s="38"/>
      <c r="X346" s="39" t="s">
        <v>14108</v>
      </c>
      <c r="Y346" s="38" t="s">
        <v>14107</v>
      </c>
      <c r="Z346" s="38"/>
    </row>
    <row r="347" spans="1:26" ht="12.75" customHeight="1">
      <c r="A347" s="38" t="s">
        <v>213</v>
      </c>
      <c r="B347" s="39" t="s">
        <v>5970</v>
      </c>
      <c r="C347" s="38" t="s">
        <v>113</v>
      </c>
      <c r="D347" s="38" t="s">
        <v>58</v>
      </c>
      <c r="E347" s="38"/>
      <c r="F347" s="39" t="s">
        <v>14106</v>
      </c>
      <c r="G347" s="40">
        <v>44502</v>
      </c>
      <c r="H347" s="38" t="s">
        <v>14105</v>
      </c>
      <c r="I347" s="38" t="s">
        <v>14104</v>
      </c>
      <c r="J347" s="38" t="s">
        <v>14103</v>
      </c>
      <c r="K347" s="38" t="s">
        <v>14102</v>
      </c>
      <c r="L347" s="38" t="s">
        <v>14101</v>
      </c>
      <c r="M347" s="38" t="s">
        <v>14100</v>
      </c>
      <c r="N347" s="38" t="s">
        <v>14099</v>
      </c>
      <c r="O347" s="38" t="s">
        <v>13891</v>
      </c>
      <c r="P347" s="38" t="s">
        <v>14098</v>
      </c>
      <c r="Q347" s="38" t="s">
        <v>14097</v>
      </c>
      <c r="R347" s="38" t="s">
        <v>14096</v>
      </c>
      <c r="S347" s="38" t="s">
        <v>14095</v>
      </c>
      <c r="T347" s="38" t="s">
        <v>14094</v>
      </c>
      <c r="U347" s="38" t="s">
        <v>14093</v>
      </c>
      <c r="V347" s="38"/>
      <c r="W347" s="38"/>
      <c r="X347" s="39" t="s">
        <v>14092</v>
      </c>
      <c r="Y347" s="38" t="s">
        <v>14091</v>
      </c>
      <c r="Z347" s="38"/>
    </row>
    <row r="348" spans="1:26" ht="12.75" customHeight="1">
      <c r="A348" s="38" t="s">
        <v>213</v>
      </c>
      <c r="B348" s="39" t="s">
        <v>5970</v>
      </c>
      <c r="C348" s="38" t="s">
        <v>113</v>
      </c>
      <c r="D348" s="38" t="s">
        <v>1597</v>
      </c>
      <c r="E348" s="38"/>
      <c r="F348" s="39" t="s">
        <v>14090</v>
      </c>
      <c r="G348" s="40">
        <v>44355</v>
      </c>
      <c r="H348" s="38" t="s">
        <v>14089</v>
      </c>
      <c r="I348" s="38" t="s">
        <v>14088</v>
      </c>
      <c r="J348" s="38" t="s">
        <v>14087</v>
      </c>
      <c r="K348" s="38" t="s">
        <v>14086</v>
      </c>
      <c r="L348" s="38" t="s">
        <v>14085</v>
      </c>
      <c r="M348" s="38" t="s">
        <v>14084</v>
      </c>
      <c r="N348" s="38" t="s">
        <v>14083</v>
      </c>
      <c r="O348" s="38" t="s">
        <v>11859</v>
      </c>
      <c r="P348" s="38" t="s">
        <v>14082</v>
      </c>
      <c r="Q348" s="38" t="s">
        <v>14081</v>
      </c>
      <c r="R348" s="38" t="s">
        <v>14080</v>
      </c>
      <c r="S348" s="38" t="s">
        <v>14079</v>
      </c>
      <c r="T348" s="38" t="s">
        <v>14078</v>
      </c>
      <c r="U348" s="38" t="s">
        <v>14077</v>
      </c>
      <c r="V348" s="38" t="s">
        <v>14076</v>
      </c>
      <c r="W348" s="38"/>
      <c r="X348" s="39" t="s">
        <v>14075</v>
      </c>
      <c r="Y348" s="38" t="s">
        <v>14074</v>
      </c>
      <c r="Z348" s="38"/>
    </row>
    <row r="349" spans="1:26" ht="12.75" customHeight="1">
      <c r="A349" s="38" t="s">
        <v>213</v>
      </c>
      <c r="B349" s="39" t="s">
        <v>5970</v>
      </c>
      <c r="C349" s="38" t="s">
        <v>113</v>
      </c>
      <c r="D349" s="38" t="s">
        <v>58</v>
      </c>
      <c r="E349" s="38"/>
      <c r="F349" s="39" t="s">
        <v>14073</v>
      </c>
      <c r="G349" s="40">
        <v>44498</v>
      </c>
      <c r="H349" s="38" t="s">
        <v>14072</v>
      </c>
      <c r="I349" s="38" t="s">
        <v>14071</v>
      </c>
      <c r="J349" s="38" t="s">
        <v>14070</v>
      </c>
      <c r="K349" s="38" t="s">
        <v>14069</v>
      </c>
      <c r="L349" s="38" t="s">
        <v>14068</v>
      </c>
      <c r="M349" s="38" t="s">
        <v>14067</v>
      </c>
      <c r="N349" s="38" t="s">
        <v>14066</v>
      </c>
      <c r="O349" s="38" t="s">
        <v>11859</v>
      </c>
      <c r="P349" s="38" t="s">
        <v>14065</v>
      </c>
      <c r="Q349" s="38" t="s">
        <v>14064</v>
      </c>
      <c r="R349" s="38" t="s">
        <v>14063</v>
      </c>
      <c r="S349" s="38" t="s">
        <v>14062</v>
      </c>
      <c r="T349" s="38" t="s">
        <v>14061</v>
      </c>
      <c r="U349" s="38" t="s">
        <v>14060</v>
      </c>
      <c r="V349" s="38" t="s">
        <v>14059</v>
      </c>
      <c r="W349" s="38"/>
      <c r="X349" s="39" t="s">
        <v>14058</v>
      </c>
      <c r="Y349" s="38" t="s">
        <v>14057</v>
      </c>
      <c r="Z349" s="38"/>
    </row>
    <row r="350" spans="1:26" ht="12.75" customHeight="1">
      <c r="A350" s="38" t="s">
        <v>213</v>
      </c>
      <c r="B350" s="39" t="s">
        <v>5970</v>
      </c>
      <c r="C350" s="38" t="s">
        <v>113</v>
      </c>
      <c r="D350" s="38" t="s">
        <v>58</v>
      </c>
      <c r="E350" s="38"/>
      <c r="F350" s="39" t="s">
        <v>14056</v>
      </c>
      <c r="G350" s="40">
        <v>44213</v>
      </c>
      <c r="H350" s="38" t="s">
        <v>14055</v>
      </c>
      <c r="I350" s="38" t="s">
        <v>14054</v>
      </c>
      <c r="J350" s="38" t="s">
        <v>14053</v>
      </c>
      <c r="K350" s="38" t="s">
        <v>14052</v>
      </c>
      <c r="L350" s="38" t="s">
        <v>14051</v>
      </c>
      <c r="M350" s="38" t="s">
        <v>14050</v>
      </c>
      <c r="N350" s="38" t="s">
        <v>14049</v>
      </c>
      <c r="O350" s="38" t="s">
        <v>11859</v>
      </c>
      <c r="P350" s="38" t="s">
        <v>14048</v>
      </c>
      <c r="Q350" s="38" t="s">
        <v>14047</v>
      </c>
      <c r="R350" s="38" t="s">
        <v>14046</v>
      </c>
      <c r="S350" s="38" t="s">
        <v>14045</v>
      </c>
      <c r="T350" s="38"/>
      <c r="U350" s="38"/>
      <c r="V350" s="38"/>
      <c r="W350" s="38"/>
      <c r="X350" s="39" t="s">
        <v>14044</v>
      </c>
      <c r="Y350" s="38" t="s">
        <v>14043</v>
      </c>
      <c r="Z350" s="38"/>
    </row>
    <row r="351" spans="1:26" ht="12.75" customHeight="1">
      <c r="A351" s="38" t="s">
        <v>213</v>
      </c>
      <c r="B351" s="39" t="s">
        <v>14042</v>
      </c>
      <c r="C351" s="38" t="s">
        <v>113</v>
      </c>
      <c r="D351" s="38" t="s">
        <v>74</v>
      </c>
      <c r="E351" s="38" t="s">
        <v>14041</v>
      </c>
      <c r="F351" s="39" t="s">
        <v>14040</v>
      </c>
      <c r="G351" s="40">
        <v>44385</v>
      </c>
      <c r="H351" s="38" t="s">
        <v>14039</v>
      </c>
      <c r="I351" s="38" t="s">
        <v>14038</v>
      </c>
      <c r="J351" s="38" t="s">
        <v>14037</v>
      </c>
      <c r="K351" s="38" t="s">
        <v>14036</v>
      </c>
      <c r="L351" s="38" t="s">
        <v>14035</v>
      </c>
      <c r="M351" s="38" t="s">
        <v>14034</v>
      </c>
      <c r="N351" s="38" t="s">
        <v>14033</v>
      </c>
      <c r="O351" s="38" t="s">
        <v>13891</v>
      </c>
      <c r="P351" s="38" t="s">
        <v>14032</v>
      </c>
      <c r="Q351" s="38" t="s">
        <v>14031</v>
      </c>
      <c r="R351" s="38" t="s">
        <v>14030</v>
      </c>
      <c r="S351" s="38" t="s">
        <v>14029</v>
      </c>
      <c r="T351" s="38" t="s">
        <v>14028</v>
      </c>
      <c r="U351" s="38" t="s">
        <v>14027</v>
      </c>
      <c r="V351" s="38" t="s">
        <v>14026</v>
      </c>
      <c r="W351" s="38"/>
      <c r="X351" s="39" t="s">
        <v>14025</v>
      </c>
      <c r="Y351" s="38" t="s">
        <v>14024</v>
      </c>
      <c r="Z351" s="38"/>
    </row>
    <row r="352" spans="1:26" ht="12.75" customHeight="1">
      <c r="A352" s="38" t="s">
        <v>213</v>
      </c>
      <c r="B352" s="39" t="s">
        <v>14023</v>
      </c>
      <c r="C352" s="38" t="s">
        <v>113</v>
      </c>
      <c r="D352" s="38" t="s">
        <v>1597</v>
      </c>
      <c r="E352" s="38"/>
      <c r="F352" s="39" t="s">
        <v>14022</v>
      </c>
      <c r="G352" s="40">
        <v>44535</v>
      </c>
      <c r="H352" s="38" t="s">
        <v>14021</v>
      </c>
      <c r="I352" s="38" t="s">
        <v>14020</v>
      </c>
      <c r="J352" s="38" t="s">
        <v>14019</v>
      </c>
      <c r="K352" s="38" t="s">
        <v>14018</v>
      </c>
      <c r="L352" s="38" t="s">
        <v>14017</v>
      </c>
      <c r="M352" s="38" t="s">
        <v>14016</v>
      </c>
      <c r="N352" s="38" t="s">
        <v>14015</v>
      </c>
      <c r="O352" s="38" t="s">
        <v>11859</v>
      </c>
      <c r="P352" s="38" t="s">
        <v>14014</v>
      </c>
      <c r="Q352" s="38"/>
      <c r="R352" s="38"/>
      <c r="S352" s="38"/>
      <c r="T352" s="38"/>
      <c r="U352" s="38"/>
      <c r="V352" s="38"/>
      <c r="W352" s="38"/>
      <c r="X352" s="39" t="s">
        <v>14013</v>
      </c>
      <c r="Y352" s="38" t="s">
        <v>14012</v>
      </c>
      <c r="Z352" s="38"/>
    </row>
    <row r="353" spans="1:26" ht="12.75" customHeight="1">
      <c r="A353" s="38" t="s">
        <v>213</v>
      </c>
      <c r="B353" s="39" t="s">
        <v>14011</v>
      </c>
      <c r="C353" s="38" t="s">
        <v>113</v>
      </c>
      <c r="D353" s="38" t="s">
        <v>1597</v>
      </c>
      <c r="E353" s="38"/>
      <c r="F353" s="39" t="s">
        <v>14010</v>
      </c>
      <c r="G353" s="40">
        <v>44418</v>
      </c>
      <c r="H353" s="38" t="s">
        <v>14009</v>
      </c>
      <c r="I353" s="38" t="s">
        <v>14008</v>
      </c>
      <c r="J353" s="38" t="s">
        <v>14007</v>
      </c>
      <c r="K353" s="38" t="s">
        <v>14006</v>
      </c>
      <c r="L353" s="38" t="s">
        <v>14005</v>
      </c>
      <c r="M353" s="38" t="s">
        <v>14004</v>
      </c>
      <c r="N353" s="38" t="s">
        <v>14003</v>
      </c>
      <c r="O353" s="38" t="s">
        <v>11859</v>
      </c>
      <c r="P353" s="38" t="s">
        <v>14002</v>
      </c>
      <c r="Q353" s="38" t="s">
        <v>14001</v>
      </c>
      <c r="R353" s="38"/>
      <c r="S353" s="38"/>
      <c r="T353" s="38"/>
      <c r="U353" s="38"/>
      <c r="V353" s="38"/>
      <c r="W353" s="38"/>
      <c r="X353" s="39" t="s">
        <v>14000</v>
      </c>
      <c r="Y353" s="38" t="s">
        <v>13999</v>
      </c>
      <c r="Z353" s="38"/>
    </row>
    <row r="354" spans="1:26" ht="12.75" customHeight="1">
      <c r="A354" s="38" t="s">
        <v>213</v>
      </c>
      <c r="B354" s="39" t="s">
        <v>13998</v>
      </c>
      <c r="C354" s="38" t="s">
        <v>113</v>
      </c>
      <c r="D354" s="38" t="s">
        <v>58</v>
      </c>
      <c r="E354" s="38"/>
      <c r="F354" s="39" t="s">
        <v>13997</v>
      </c>
      <c r="G354" s="40">
        <v>44404</v>
      </c>
      <c r="H354" s="38" t="s">
        <v>13996</v>
      </c>
      <c r="I354" s="38" t="s">
        <v>13995</v>
      </c>
      <c r="J354" s="38" t="s">
        <v>13994</v>
      </c>
      <c r="K354" s="38" t="s">
        <v>13993</v>
      </c>
      <c r="L354" s="38" t="s">
        <v>13992</v>
      </c>
      <c r="M354" s="38" t="s">
        <v>13991</v>
      </c>
      <c r="N354" s="38" t="s">
        <v>13990</v>
      </c>
      <c r="O354" s="38" t="s">
        <v>11859</v>
      </c>
      <c r="P354" s="38" t="s">
        <v>13989</v>
      </c>
      <c r="Q354" s="38"/>
      <c r="R354" s="38"/>
      <c r="S354" s="38"/>
      <c r="T354" s="38"/>
      <c r="U354" s="38"/>
      <c r="V354" s="38"/>
      <c r="W354" s="38"/>
      <c r="X354" s="39" t="s">
        <v>13988</v>
      </c>
      <c r="Y354" s="38" t="s">
        <v>13987</v>
      </c>
      <c r="Z354" s="38"/>
    </row>
    <row r="355" spans="1:26" ht="12.75" customHeight="1">
      <c r="A355" s="38" t="s">
        <v>944</v>
      </c>
      <c r="B355" s="39" t="s">
        <v>945</v>
      </c>
      <c r="C355" s="38" t="s">
        <v>57</v>
      </c>
      <c r="D355" s="38" t="s">
        <v>58</v>
      </c>
      <c r="E355" s="38"/>
      <c r="F355" s="39" t="s">
        <v>13986</v>
      </c>
      <c r="G355" s="40">
        <v>44251</v>
      </c>
      <c r="H355" s="38" t="s">
        <v>13985</v>
      </c>
      <c r="I355" s="38" t="s">
        <v>164</v>
      </c>
      <c r="J355" s="38" t="s">
        <v>13984</v>
      </c>
      <c r="K355" s="38" t="s">
        <v>13983</v>
      </c>
      <c r="L355" s="38" t="s">
        <v>13982</v>
      </c>
      <c r="M355" s="38" t="s">
        <v>13981</v>
      </c>
      <c r="N355" s="38" t="s">
        <v>13980</v>
      </c>
      <c r="O355" s="38" t="s">
        <v>11859</v>
      </c>
      <c r="P355" s="38" t="s">
        <v>13979</v>
      </c>
      <c r="Q355" s="38" t="s">
        <v>13978</v>
      </c>
      <c r="R355" s="38" t="s">
        <v>13977</v>
      </c>
      <c r="S355" s="38"/>
      <c r="T355" s="38"/>
      <c r="U355" s="38"/>
      <c r="V355" s="38"/>
      <c r="W355" s="38"/>
      <c r="X355" s="39" t="s">
        <v>13976</v>
      </c>
      <c r="Y355" s="38" t="s">
        <v>13975</v>
      </c>
      <c r="Z355" s="38"/>
    </row>
    <row r="356" spans="1:26" ht="12.75" customHeight="1">
      <c r="A356" s="38" t="s">
        <v>944</v>
      </c>
      <c r="B356" s="39" t="s">
        <v>945</v>
      </c>
      <c r="C356" s="38" t="s">
        <v>57</v>
      </c>
      <c r="D356" s="38" t="s">
        <v>58</v>
      </c>
      <c r="E356" s="38"/>
      <c r="F356" s="39" t="s">
        <v>13974</v>
      </c>
      <c r="G356" s="40">
        <v>44287</v>
      </c>
      <c r="H356" s="38" t="s">
        <v>13973</v>
      </c>
      <c r="I356" s="38" t="s">
        <v>164</v>
      </c>
      <c r="J356" s="38" t="s">
        <v>13972</v>
      </c>
      <c r="K356" s="38" t="s">
        <v>13971</v>
      </c>
      <c r="L356" s="38" t="s">
        <v>13970</v>
      </c>
      <c r="M356" s="38" t="s">
        <v>13969</v>
      </c>
      <c r="N356" s="38" t="s">
        <v>13968</v>
      </c>
      <c r="O356" s="38" t="s">
        <v>11859</v>
      </c>
      <c r="P356" s="38" t="s">
        <v>13967</v>
      </c>
      <c r="Q356" s="38"/>
      <c r="R356" s="38"/>
      <c r="S356" s="38"/>
      <c r="T356" s="38"/>
      <c r="U356" s="38"/>
      <c r="V356" s="38"/>
      <c r="W356" s="38"/>
      <c r="X356" s="39" t="s">
        <v>10199</v>
      </c>
      <c r="Y356" s="38" t="s">
        <v>13966</v>
      </c>
      <c r="Z356" s="38"/>
    </row>
    <row r="357" spans="1:26" ht="12.75" customHeight="1">
      <c r="A357" s="38" t="s">
        <v>957</v>
      </c>
      <c r="B357" s="39" t="s">
        <v>13965</v>
      </c>
      <c r="C357" s="38" t="s">
        <v>113</v>
      </c>
      <c r="D357" s="38" t="s">
        <v>1597</v>
      </c>
      <c r="E357" s="38"/>
      <c r="F357" s="39" t="s">
        <v>13964</v>
      </c>
      <c r="G357" s="40">
        <v>44306</v>
      </c>
      <c r="H357" s="38" t="s">
        <v>13963</v>
      </c>
      <c r="I357" s="38" t="s">
        <v>477</v>
      </c>
      <c r="J357" s="38" t="s">
        <v>13962</v>
      </c>
      <c r="K357" s="38" t="s">
        <v>13961</v>
      </c>
      <c r="L357" s="38" t="s">
        <v>13960</v>
      </c>
      <c r="M357" s="38" t="s">
        <v>13959</v>
      </c>
      <c r="N357" s="38" t="s">
        <v>13958</v>
      </c>
      <c r="O357" s="38" t="s">
        <v>13803</v>
      </c>
      <c r="P357" s="38" t="s">
        <v>13957</v>
      </c>
      <c r="Q357" s="38" t="s">
        <v>13956</v>
      </c>
      <c r="R357" s="38"/>
      <c r="S357" s="38"/>
      <c r="T357" s="38"/>
      <c r="U357" s="38"/>
      <c r="V357" s="38"/>
      <c r="W357" s="38"/>
      <c r="X357" s="39" t="s">
        <v>13955</v>
      </c>
      <c r="Y357" s="38" t="s">
        <v>13954</v>
      </c>
      <c r="Z357" s="38"/>
    </row>
    <row r="358" spans="1:26" ht="12.75" customHeight="1">
      <c r="A358" s="38" t="s">
        <v>6993</v>
      </c>
      <c r="B358" s="39" t="s">
        <v>13953</v>
      </c>
      <c r="C358" s="38" t="s">
        <v>113</v>
      </c>
      <c r="D358" s="38" t="s">
        <v>1597</v>
      </c>
      <c r="E358" s="38"/>
      <c r="F358" s="39" t="s">
        <v>13952</v>
      </c>
      <c r="G358" s="40">
        <v>44369</v>
      </c>
      <c r="H358" s="38" t="s">
        <v>13951</v>
      </c>
      <c r="I358" s="38" t="s">
        <v>13950</v>
      </c>
      <c r="J358" s="38" t="s">
        <v>13949</v>
      </c>
      <c r="K358" s="38" t="s">
        <v>13948</v>
      </c>
      <c r="L358" s="38" t="s">
        <v>13947</v>
      </c>
      <c r="M358" s="38" t="s">
        <v>13946</v>
      </c>
      <c r="N358" s="38" t="s">
        <v>13945</v>
      </c>
      <c r="O358" s="38" t="s">
        <v>11859</v>
      </c>
      <c r="P358" s="38" t="s">
        <v>13944</v>
      </c>
      <c r="Q358" s="38" t="s">
        <v>13943</v>
      </c>
      <c r="R358" s="38" t="s">
        <v>13942</v>
      </c>
      <c r="S358" s="38" t="s">
        <v>13941</v>
      </c>
      <c r="T358" s="38" t="s">
        <v>13940</v>
      </c>
      <c r="U358" s="38" t="s">
        <v>13939</v>
      </c>
      <c r="V358" s="38"/>
      <c r="W358" s="38"/>
      <c r="X358" s="39" t="s">
        <v>13938</v>
      </c>
      <c r="Y358" s="38" t="s">
        <v>13937</v>
      </c>
      <c r="Z358" s="38"/>
    </row>
    <row r="359" spans="1:26" ht="12.75" customHeight="1">
      <c r="A359" s="38" t="s">
        <v>732</v>
      </c>
      <c r="B359" s="39" t="s">
        <v>932</v>
      </c>
      <c r="C359" s="38" t="s">
        <v>113</v>
      </c>
      <c r="D359" s="38" t="s">
        <v>1597</v>
      </c>
      <c r="E359" s="38"/>
      <c r="F359" s="39" t="s">
        <v>13936</v>
      </c>
      <c r="G359" s="40">
        <v>44257</v>
      </c>
      <c r="H359" s="38" t="s">
        <v>13935</v>
      </c>
      <c r="I359" s="38" t="s">
        <v>13934</v>
      </c>
      <c r="J359" s="38" t="s">
        <v>13933</v>
      </c>
      <c r="K359" s="38" t="s">
        <v>13932</v>
      </c>
      <c r="L359" s="38" t="s">
        <v>13931</v>
      </c>
      <c r="M359" s="38" t="s">
        <v>13930</v>
      </c>
      <c r="N359" s="38" t="s">
        <v>13929</v>
      </c>
      <c r="O359" s="38" t="s">
        <v>11859</v>
      </c>
      <c r="P359" s="38" t="s">
        <v>13928</v>
      </c>
      <c r="Q359" s="38"/>
      <c r="R359" s="38"/>
      <c r="S359" s="38"/>
      <c r="T359" s="38"/>
      <c r="U359" s="38"/>
      <c r="V359" s="38"/>
      <c r="W359" s="38"/>
      <c r="X359" s="39" t="s">
        <v>13927</v>
      </c>
      <c r="Y359" s="38" t="s">
        <v>12742</v>
      </c>
      <c r="Z359" s="38"/>
    </row>
    <row r="360" spans="1:26" ht="12.75" customHeight="1">
      <c r="A360" s="38" t="s">
        <v>732</v>
      </c>
      <c r="B360" s="39" t="s">
        <v>932</v>
      </c>
      <c r="C360" s="38" t="s">
        <v>113</v>
      </c>
      <c r="D360" s="38" t="s">
        <v>1597</v>
      </c>
      <c r="E360" s="38"/>
      <c r="F360" s="39" t="s">
        <v>13926</v>
      </c>
      <c r="G360" s="40">
        <v>44428</v>
      </c>
      <c r="H360" s="38" t="s">
        <v>13925</v>
      </c>
      <c r="I360" s="38" t="s">
        <v>13924</v>
      </c>
      <c r="J360" s="38" t="s">
        <v>13923</v>
      </c>
      <c r="K360" s="38" t="s">
        <v>13922</v>
      </c>
      <c r="L360" s="38" t="s">
        <v>13921</v>
      </c>
      <c r="M360" s="38" t="s">
        <v>13920</v>
      </c>
      <c r="N360" s="38" t="s">
        <v>13919</v>
      </c>
      <c r="O360" s="38" t="s">
        <v>11859</v>
      </c>
      <c r="P360" s="38" t="s">
        <v>13918</v>
      </c>
      <c r="Q360" s="38"/>
      <c r="R360" s="38"/>
      <c r="S360" s="38"/>
      <c r="T360" s="38"/>
      <c r="U360" s="38"/>
      <c r="V360" s="38"/>
      <c r="W360" s="38"/>
      <c r="X360" s="39" t="s">
        <v>13917</v>
      </c>
      <c r="Y360" s="38" t="s">
        <v>12742</v>
      </c>
      <c r="Z360" s="38"/>
    </row>
    <row r="361" spans="1:26" ht="12.75" customHeight="1">
      <c r="A361" s="38" t="s">
        <v>460</v>
      </c>
      <c r="B361" s="39" t="s">
        <v>13916</v>
      </c>
      <c r="C361" s="38" t="s">
        <v>57</v>
      </c>
      <c r="D361" s="38" t="s">
        <v>1597</v>
      </c>
      <c r="E361" s="38"/>
      <c r="F361" s="39" t="s">
        <v>13915</v>
      </c>
      <c r="G361" s="40">
        <v>44432</v>
      </c>
      <c r="H361" s="38" t="s">
        <v>13914</v>
      </c>
      <c r="I361" s="38" t="s">
        <v>148</v>
      </c>
      <c r="J361" s="38" t="s">
        <v>13913</v>
      </c>
      <c r="K361" s="38" t="s">
        <v>13912</v>
      </c>
      <c r="L361" s="38" t="s">
        <v>13911</v>
      </c>
      <c r="M361" s="38" t="s">
        <v>13910</v>
      </c>
      <c r="N361" s="38" t="s">
        <v>13909</v>
      </c>
      <c r="O361" s="38" t="s">
        <v>11859</v>
      </c>
      <c r="P361" s="38" t="s">
        <v>13908</v>
      </c>
      <c r="Q361" s="38" t="s">
        <v>13907</v>
      </c>
      <c r="R361" s="38" t="s">
        <v>13906</v>
      </c>
      <c r="S361" s="38" t="s">
        <v>13905</v>
      </c>
      <c r="T361" s="38" t="s">
        <v>13904</v>
      </c>
      <c r="U361" s="38" t="s">
        <v>13903</v>
      </c>
      <c r="V361" s="38" t="s">
        <v>13902</v>
      </c>
      <c r="W361" s="38"/>
      <c r="X361" s="39" t="s">
        <v>13901</v>
      </c>
      <c r="Y361" s="38" t="s">
        <v>13900</v>
      </c>
      <c r="Z361" s="38"/>
    </row>
    <row r="362" spans="1:26" ht="12.75" customHeight="1">
      <c r="A362" s="38" t="s">
        <v>288</v>
      </c>
      <c r="B362" s="39" t="s">
        <v>851</v>
      </c>
      <c r="C362" s="38" t="s">
        <v>113</v>
      </c>
      <c r="D362" s="38" t="s">
        <v>1597</v>
      </c>
      <c r="E362" s="38"/>
      <c r="F362" s="39" t="s">
        <v>13899</v>
      </c>
      <c r="G362" s="40">
        <v>44469</v>
      </c>
      <c r="H362" s="38" t="s">
        <v>13898</v>
      </c>
      <c r="I362" s="38" t="s">
        <v>13897</v>
      </c>
      <c r="J362" s="38" t="s">
        <v>13896</v>
      </c>
      <c r="K362" s="38" t="s">
        <v>13895</v>
      </c>
      <c r="L362" s="38" t="s">
        <v>13894</v>
      </c>
      <c r="M362" s="38" t="s">
        <v>13893</v>
      </c>
      <c r="N362" s="38" t="s">
        <v>13892</v>
      </c>
      <c r="O362" s="38" t="s">
        <v>13891</v>
      </c>
      <c r="P362" s="38" t="s">
        <v>13890</v>
      </c>
      <c r="Q362" s="38" t="s">
        <v>13889</v>
      </c>
      <c r="R362" s="38" t="s">
        <v>13888</v>
      </c>
      <c r="S362" s="38" t="s">
        <v>13887</v>
      </c>
      <c r="T362" s="38" t="s">
        <v>13886</v>
      </c>
      <c r="U362" s="38" t="s">
        <v>13885</v>
      </c>
      <c r="V362" s="38" t="s">
        <v>13884</v>
      </c>
      <c r="W362" s="38"/>
      <c r="X362" s="39" t="s">
        <v>13883</v>
      </c>
      <c r="Y362" s="38" t="s">
        <v>13882</v>
      </c>
      <c r="Z362" s="38"/>
    </row>
    <row r="363" spans="1:26" ht="12.75" customHeight="1">
      <c r="A363" s="38" t="s">
        <v>288</v>
      </c>
      <c r="B363" s="39" t="s">
        <v>851</v>
      </c>
      <c r="C363" s="38" t="s">
        <v>113</v>
      </c>
      <c r="D363" s="38" t="s">
        <v>1597</v>
      </c>
      <c r="E363" s="38"/>
      <c r="F363" s="39" t="s">
        <v>13881</v>
      </c>
      <c r="G363" s="40">
        <v>44527</v>
      </c>
      <c r="H363" s="38" t="s">
        <v>13880</v>
      </c>
      <c r="I363" s="38" t="s">
        <v>13879</v>
      </c>
      <c r="J363" s="38" t="s">
        <v>13878</v>
      </c>
      <c r="K363" s="38" t="s">
        <v>13877</v>
      </c>
      <c r="L363" s="38" t="s">
        <v>13876</v>
      </c>
      <c r="M363" s="38" t="s">
        <v>13875</v>
      </c>
      <c r="N363" s="38" t="s">
        <v>13874</v>
      </c>
      <c r="O363" s="38" t="s">
        <v>11905</v>
      </c>
      <c r="P363" s="38" t="s">
        <v>13873</v>
      </c>
      <c r="Q363" s="38"/>
      <c r="R363" s="38"/>
      <c r="S363" s="38"/>
      <c r="T363" s="38"/>
      <c r="U363" s="38"/>
      <c r="V363" s="38"/>
      <c r="W363" s="38"/>
      <c r="X363" s="39" t="s">
        <v>13872</v>
      </c>
      <c r="Y363" s="38" t="s">
        <v>13871</v>
      </c>
      <c r="Z363" s="38"/>
    </row>
    <row r="364" spans="1:26" ht="12.75" customHeight="1">
      <c r="A364" s="38" t="s">
        <v>460</v>
      </c>
      <c r="B364" s="39" t="s">
        <v>13870</v>
      </c>
      <c r="C364" s="38" t="s">
        <v>113</v>
      </c>
      <c r="D364" s="38" t="s">
        <v>1597</v>
      </c>
      <c r="E364" s="38"/>
      <c r="F364" s="39" t="s">
        <v>13869</v>
      </c>
      <c r="G364" s="40">
        <v>44263</v>
      </c>
      <c r="H364" s="38" t="s">
        <v>13868</v>
      </c>
      <c r="I364" s="38" t="s">
        <v>13867</v>
      </c>
      <c r="J364" s="38" t="s">
        <v>13866</v>
      </c>
      <c r="K364" s="38" t="s">
        <v>13865</v>
      </c>
      <c r="L364" s="38" t="s">
        <v>13864</v>
      </c>
      <c r="M364" s="38" t="s">
        <v>13863</v>
      </c>
      <c r="N364" s="38" t="s">
        <v>13862</v>
      </c>
      <c r="O364" s="38" t="s">
        <v>13861</v>
      </c>
      <c r="P364" s="38" t="s">
        <v>13860</v>
      </c>
      <c r="Q364" s="38"/>
      <c r="R364" s="38"/>
      <c r="S364" s="38"/>
      <c r="T364" s="38"/>
      <c r="U364" s="38"/>
      <c r="V364" s="38"/>
      <c r="W364" s="38"/>
      <c r="X364" s="39" t="s">
        <v>13859</v>
      </c>
      <c r="Y364" s="38" t="s">
        <v>13858</v>
      </c>
      <c r="Z364" s="38"/>
    </row>
    <row r="365" spans="1:26" ht="12.75" customHeight="1">
      <c r="A365" s="38" t="s">
        <v>288</v>
      </c>
      <c r="B365" s="39" t="s">
        <v>851</v>
      </c>
      <c r="C365" s="38" t="s">
        <v>113</v>
      </c>
      <c r="D365" s="38" t="s">
        <v>1597</v>
      </c>
      <c r="E365" s="38"/>
      <c r="F365" s="39" t="s">
        <v>13857</v>
      </c>
      <c r="G365" s="40">
        <v>44259</v>
      </c>
      <c r="H365" s="38" t="s">
        <v>13856</v>
      </c>
      <c r="I365" s="38" t="s">
        <v>3074</v>
      </c>
      <c r="J365" s="38" t="s">
        <v>13855</v>
      </c>
      <c r="K365" s="38" t="s">
        <v>13854</v>
      </c>
      <c r="L365" s="38" t="s">
        <v>13853</v>
      </c>
      <c r="M365" s="38" t="s">
        <v>13852</v>
      </c>
      <c r="N365" s="38" t="s">
        <v>13851</v>
      </c>
      <c r="O365" s="38" t="s">
        <v>11905</v>
      </c>
      <c r="P365" s="38" t="s">
        <v>13850</v>
      </c>
      <c r="Q365" s="38"/>
      <c r="R365" s="38"/>
      <c r="S365" s="38"/>
      <c r="T365" s="38"/>
      <c r="U365" s="38"/>
      <c r="V365" s="38"/>
      <c r="W365" s="38"/>
      <c r="X365" s="39" t="s">
        <v>1059</v>
      </c>
      <c r="Y365" s="38" t="s">
        <v>13849</v>
      </c>
      <c r="Z365" s="38"/>
    </row>
    <row r="366" spans="1:26" ht="12.75" customHeight="1">
      <c r="A366" s="38" t="s">
        <v>288</v>
      </c>
      <c r="B366" s="39" t="s">
        <v>851</v>
      </c>
      <c r="C366" s="38" t="s">
        <v>113</v>
      </c>
      <c r="D366" s="38" t="s">
        <v>1597</v>
      </c>
      <c r="E366" s="38"/>
      <c r="F366" s="39" t="s">
        <v>13848</v>
      </c>
      <c r="G366" s="40">
        <v>44549</v>
      </c>
      <c r="H366" s="38" t="s">
        <v>13847</v>
      </c>
      <c r="I366" s="38" t="s">
        <v>3074</v>
      </c>
      <c r="J366" s="38" t="s">
        <v>13846</v>
      </c>
      <c r="K366" s="38" t="s">
        <v>13845</v>
      </c>
      <c r="L366" s="38" t="s">
        <v>13844</v>
      </c>
      <c r="M366" s="38" t="s">
        <v>13843</v>
      </c>
      <c r="N366" s="38" t="s">
        <v>13842</v>
      </c>
      <c r="O366" s="38" t="s">
        <v>11905</v>
      </c>
      <c r="P366" s="38" t="s">
        <v>13841</v>
      </c>
      <c r="Q366" s="38"/>
      <c r="R366" s="38"/>
      <c r="S366" s="38"/>
      <c r="T366" s="38"/>
      <c r="U366" s="38"/>
      <c r="V366" s="38"/>
      <c r="W366" s="38"/>
      <c r="X366" s="39" t="s">
        <v>13840</v>
      </c>
      <c r="Y366" s="38" t="s">
        <v>13839</v>
      </c>
      <c r="Z366" s="38"/>
    </row>
    <row r="367" spans="1:26" ht="12.75" customHeight="1">
      <c r="A367" s="38" t="s">
        <v>288</v>
      </c>
      <c r="B367" s="39" t="s">
        <v>851</v>
      </c>
      <c r="C367" s="38" t="s">
        <v>113</v>
      </c>
      <c r="D367" s="38" t="s">
        <v>1597</v>
      </c>
      <c r="E367" s="38"/>
      <c r="F367" s="39" t="s">
        <v>13838</v>
      </c>
      <c r="G367" s="40">
        <v>44405</v>
      </c>
      <c r="H367" s="38" t="s">
        <v>13837</v>
      </c>
      <c r="I367" s="38" t="s">
        <v>13836</v>
      </c>
      <c r="J367" s="38" t="s">
        <v>13835</v>
      </c>
      <c r="K367" s="38" t="s">
        <v>13834</v>
      </c>
      <c r="L367" s="38" t="s">
        <v>13833</v>
      </c>
      <c r="M367" s="38" t="s">
        <v>13832</v>
      </c>
      <c r="N367" s="38" t="s">
        <v>13831</v>
      </c>
      <c r="O367" s="38" t="s">
        <v>11905</v>
      </c>
      <c r="P367" s="38" t="s">
        <v>13830</v>
      </c>
      <c r="Q367" s="38" t="s">
        <v>13829</v>
      </c>
      <c r="R367" s="38" t="s">
        <v>13828</v>
      </c>
      <c r="S367" s="38"/>
      <c r="T367" s="38"/>
      <c r="U367" s="38"/>
      <c r="V367" s="38"/>
      <c r="W367" s="38"/>
      <c r="X367" s="39" t="s">
        <v>13827</v>
      </c>
      <c r="Y367" s="38" t="s">
        <v>13826</v>
      </c>
      <c r="Z367" s="38"/>
    </row>
    <row r="368" spans="1:26" ht="12.75" customHeight="1">
      <c r="A368" s="38" t="s">
        <v>288</v>
      </c>
      <c r="B368" s="39" t="s">
        <v>851</v>
      </c>
      <c r="C368" s="38" t="s">
        <v>113</v>
      </c>
      <c r="D368" s="38" t="s">
        <v>1597</v>
      </c>
      <c r="E368" s="38"/>
      <c r="F368" s="39" t="s">
        <v>13825</v>
      </c>
      <c r="G368" s="40">
        <v>44252</v>
      </c>
      <c r="H368" s="38" t="s">
        <v>13824</v>
      </c>
      <c r="I368" s="38" t="s">
        <v>13823</v>
      </c>
      <c r="J368" s="38" t="s">
        <v>13822</v>
      </c>
      <c r="K368" s="38" t="s">
        <v>13821</v>
      </c>
      <c r="L368" s="38" t="s">
        <v>13820</v>
      </c>
      <c r="M368" s="38" t="s">
        <v>13819</v>
      </c>
      <c r="N368" s="38" t="s">
        <v>13818</v>
      </c>
      <c r="O368" s="38" t="s">
        <v>11905</v>
      </c>
      <c r="P368" s="38" t="s">
        <v>13817</v>
      </c>
      <c r="Q368" s="38" t="s">
        <v>13816</v>
      </c>
      <c r="R368" s="38" t="s">
        <v>13815</v>
      </c>
      <c r="S368" s="38" t="s">
        <v>13814</v>
      </c>
      <c r="T368" s="38" t="s">
        <v>13813</v>
      </c>
      <c r="U368" s="38" t="s">
        <v>13812</v>
      </c>
      <c r="V368" s="38" t="s">
        <v>13811</v>
      </c>
      <c r="W368" s="38"/>
      <c r="X368" s="39" t="s">
        <v>13669</v>
      </c>
      <c r="Y368" s="38" t="s">
        <v>13668</v>
      </c>
      <c r="Z368" s="38"/>
    </row>
    <row r="369" spans="1:26" ht="12.75" customHeight="1">
      <c r="A369" s="38" t="s">
        <v>957</v>
      </c>
      <c r="B369" s="39" t="s">
        <v>13810</v>
      </c>
      <c r="C369" s="38" t="s">
        <v>113</v>
      </c>
      <c r="D369" s="38" t="s">
        <v>1597</v>
      </c>
      <c r="E369" s="38"/>
      <c r="F369" s="39" t="s">
        <v>13810</v>
      </c>
      <c r="G369" s="40">
        <v>44349</v>
      </c>
      <c r="H369" s="38" t="s">
        <v>13809</v>
      </c>
      <c r="I369" s="38" t="s">
        <v>4153</v>
      </c>
      <c r="J369" s="38" t="s">
        <v>13808</v>
      </c>
      <c r="K369" s="38" t="s">
        <v>13807</v>
      </c>
      <c r="L369" s="38" t="s">
        <v>13806</v>
      </c>
      <c r="M369" s="38" t="s">
        <v>13805</v>
      </c>
      <c r="N369" s="38" t="s">
        <v>13804</v>
      </c>
      <c r="O369" s="38" t="s">
        <v>13803</v>
      </c>
      <c r="P369" s="38" t="s">
        <v>13802</v>
      </c>
      <c r="Q369" s="38" t="s">
        <v>13801</v>
      </c>
      <c r="R369" s="38"/>
      <c r="S369" s="38"/>
      <c r="T369" s="38"/>
      <c r="U369" s="38"/>
      <c r="V369" s="38"/>
      <c r="W369" s="38"/>
      <c r="X369" s="39" t="s">
        <v>13800</v>
      </c>
      <c r="Y369" s="38" t="s">
        <v>13799</v>
      </c>
      <c r="Z369" s="38"/>
    </row>
    <row r="370" spans="1:26" ht="12.75" customHeight="1">
      <c r="A370" s="38" t="s">
        <v>1758</v>
      </c>
      <c r="B370" s="39" t="s">
        <v>13798</v>
      </c>
      <c r="C370" s="38" t="s">
        <v>57</v>
      </c>
      <c r="D370" s="38" t="s">
        <v>1597</v>
      </c>
      <c r="E370" s="38"/>
      <c r="F370" s="39" t="s">
        <v>13797</v>
      </c>
      <c r="G370" s="40">
        <v>44300</v>
      </c>
      <c r="H370" s="38" t="s">
        <v>13796</v>
      </c>
      <c r="I370" s="38" t="s">
        <v>4510</v>
      </c>
      <c r="J370" s="38" t="s">
        <v>13795</v>
      </c>
      <c r="K370" s="38" t="s">
        <v>13794</v>
      </c>
      <c r="L370" s="38" t="s">
        <v>13793</v>
      </c>
      <c r="M370" s="38" t="s">
        <v>13792</v>
      </c>
      <c r="N370" s="38" t="s">
        <v>13791</v>
      </c>
      <c r="O370" s="38" t="s">
        <v>11859</v>
      </c>
      <c r="P370" s="38" t="s">
        <v>13790</v>
      </c>
      <c r="Q370" s="38" t="s">
        <v>13789</v>
      </c>
      <c r="R370" s="38" t="s">
        <v>13788</v>
      </c>
      <c r="S370" s="38" t="s">
        <v>13787</v>
      </c>
      <c r="T370" s="38" t="s">
        <v>13786</v>
      </c>
      <c r="U370" s="38" t="s">
        <v>13785</v>
      </c>
      <c r="V370" s="38"/>
      <c r="W370" s="38"/>
      <c r="X370" s="39" t="s">
        <v>13784</v>
      </c>
      <c r="Y370" s="38" t="s">
        <v>13783</v>
      </c>
      <c r="Z370" s="38"/>
    </row>
    <row r="371" spans="1:26" ht="12.75" customHeight="1">
      <c r="A371" s="38" t="s">
        <v>944</v>
      </c>
      <c r="B371" s="39" t="s">
        <v>945</v>
      </c>
      <c r="C371" s="38" t="s">
        <v>57</v>
      </c>
      <c r="D371" s="38" t="s">
        <v>1597</v>
      </c>
      <c r="E371" s="38"/>
      <c r="F371" s="39" t="s">
        <v>13782</v>
      </c>
      <c r="G371" s="40">
        <v>44271</v>
      </c>
      <c r="H371" s="38" t="s">
        <v>13781</v>
      </c>
      <c r="I371" s="38" t="s">
        <v>164</v>
      </c>
      <c r="J371" s="38" t="s">
        <v>13780</v>
      </c>
      <c r="K371" s="38" t="s">
        <v>13779</v>
      </c>
      <c r="L371" s="38" t="s">
        <v>13778</v>
      </c>
      <c r="M371" s="38" t="s">
        <v>13777</v>
      </c>
      <c r="N371" s="38" t="s">
        <v>13776</v>
      </c>
      <c r="O371" s="38" t="s">
        <v>11859</v>
      </c>
      <c r="P371" s="38" t="s">
        <v>13775</v>
      </c>
      <c r="Q371" s="38"/>
      <c r="R371" s="38"/>
      <c r="S371" s="38"/>
      <c r="T371" s="38"/>
      <c r="U371" s="38"/>
      <c r="V371" s="38"/>
      <c r="W371" s="38"/>
      <c r="X371" s="39" t="s">
        <v>10199</v>
      </c>
      <c r="Y371" s="38" t="s">
        <v>13774</v>
      </c>
      <c r="Z371" s="38"/>
    </row>
    <row r="372" spans="1:26" ht="12.75" customHeight="1">
      <c r="A372" s="38" t="s">
        <v>732</v>
      </c>
      <c r="B372" s="39" t="s">
        <v>932</v>
      </c>
      <c r="C372" s="38" t="s">
        <v>113</v>
      </c>
      <c r="D372" s="38" t="s">
        <v>1597</v>
      </c>
      <c r="E372" s="38"/>
      <c r="F372" s="39" t="s">
        <v>13773</v>
      </c>
      <c r="G372" s="40">
        <v>44396</v>
      </c>
      <c r="H372" s="38" t="s">
        <v>13772</v>
      </c>
      <c r="I372" s="38" t="s">
        <v>13771</v>
      </c>
      <c r="J372" s="38" t="s">
        <v>13770</v>
      </c>
      <c r="K372" s="38" t="s">
        <v>13769</v>
      </c>
      <c r="L372" s="38" t="s">
        <v>13768</v>
      </c>
      <c r="M372" s="38" t="s">
        <v>13767</v>
      </c>
      <c r="N372" s="38" t="s">
        <v>13766</v>
      </c>
      <c r="O372" s="38" t="s">
        <v>11859</v>
      </c>
      <c r="P372" s="38" t="s">
        <v>13765</v>
      </c>
      <c r="Q372" s="38" t="s">
        <v>13764</v>
      </c>
      <c r="R372" s="38"/>
      <c r="S372" s="38"/>
      <c r="T372" s="38"/>
      <c r="U372" s="38"/>
      <c r="V372" s="38"/>
      <c r="W372" s="38"/>
      <c r="X372" s="39" t="s">
        <v>13763</v>
      </c>
      <c r="Y372" s="38" t="s">
        <v>12742</v>
      </c>
      <c r="Z372" s="38"/>
    </row>
    <row r="373" spans="1:26" ht="12.75" customHeight="1">
      <c r="A373" s="38" t="s">
        <v>460</v>
      </c>
      <c r="B373" s="39" t="s">
        <v>1279</v>
      </c>
      <c r="C373" s="38" t="s">
        <v>113</v>
      </c>
      <c r="D373" s="38" t="s">
        <v>1597</v>
      </c>
      <c r="E373" s="38"/>
      <c r="F373" s="39" t="s">
        <v>13762</v>
      </c>
      <c r="G373" s="40">
        <v>44504</v>
      </c>
      <c r="H373" s="38" t="s">
        <v>13761</v>
      </c>
      <c r="I373" s="38" t="s">
        <v>13760</v>
      </c>
      <c r="J373" s="38" t="s">
        <v>13759</v>
      </c>
      <c r="K373" s="38" t="s">
        <v>13758</v>
      </c>
      <c r="L373" s="38" t="s">
        <v>13757</v>
      </c>
      <c r="M373" s="38" t="s">
        <v>13756</v>
      </c>
      <c r="N373" s="38" t="s">
        <v>13755</v>
      </c>
      <c r="O373" s="38" t="s">
        <v>11859</v>
      </c>
      <c r="P373" s="38" t="s">
        <v>13754</v>
      </c>
      <c r="Q373" s="38"/>
      <c r="R373" s="38"/>
      <c r="S373" s="38"/>
      <c r="T373" s="38"/>
      <c r="U373" s="38"/>
      <c r="V373" s="38"/>
      <c r="W373" s="38"/>
      <c r="X373" s="39" t="s">
        <v>13753</v>
      </c>
      <c r="Y373" s="38" t="s">
        <v>13752</v>
      </c>
      <c r="Z373" s="38"/>
    </row>
    <row r="374" spans="1:26" ht="12.75" customHeight="1">
      <c r="A374" s="38" t="s">
        <v>628</v>
      </c>
      <c r="B374" s="39" t="s">
        <v>13751</v>
      </c>
      <c r="C374" s="38" t="s">
        <v>57</v>
      </c>
      <c r="D374" s="38" t="s">
        <v>1597</v>
      </c>
      <c r="E374" s="38"/>
      <c r="F374" s="39" t="s">
        <v>13750</v>
      </c>
      <c r="G374" s="40">
        <v>44336</v>
      </c>
      <c r="H374" s="38" t="s">
        <v>13749</v>
      </c>
      <c r="I374" s="38" t="s">
        <v>13748</v>
      </c>
      <c r="J374" s="38" t="s">
        <v>13747</v>
      </c>
      <c r="K374" s="38" t="s">
        <v>13746</v>
      </c>
      <c r="L374" s="38" t="s">
        <v>13745</v>
      </c>
      <c r="M374" s="38" t="s">
        <v>13744</v>
      </c>
      <c r="N374" s="38" t="s">
        <v>13743</v>
      </c>
      <c r="O374" s="38" t="s">
        <v>11888</v>
      </c>
      <c r="P374" s="38" t="s">
        <v>13742</v>
      </c>
      <c r="Q374" s="38"/>
      <c r="R374" s="38"/>
      <c r="S374" s="38"/>
      <c r="T374" s="38"/>
      <c r="U374" s="38"/>
      <c r="V374" s="38"/>
      <c r="W374" s="38"/>
      <c r="X374" s="39" t="s">
        <v>13741</v>
      </c>
      <c r="Y374" s="38" t="s">
        <v>13740</v>
      </c>
      <c r="Z374" s="38"/>
    </row>
    <row r="375" spans="1:26" ht="12.75" customHeight="1">
      <c r="A375" s="38" t="s">
        <v>288</v>
      </c>
      <c r="B375" s="39" t="s">
        <v>13739</v>
      </c>
      <c r="C375" s="38" t="s">
        <v>113</v>
      </c>
      <c r="D375" s="38" t="s">
        <v>1597</v>
      </c>
      <c r="E375" s="38"/>
      <c r="F375" s="39" t="s">
        <v>13738</v>
      </c>
      <c r="G375" s="40">
        <v>44558</v>
      </c>
      <c r="H375" s="38" t="s">
        <v>13737</v>
      </c>
      <c r="I375" s="38" t="s">
        <v>13736</v>
      </c>
      <c r="J375" s="38" t="s">
        <v>13735</v>
      </c>
      <c r="K375" s="38" t="s">
        <v>13734</v>
      </c>
      <c r="L375" s="38" t="s">
        <v>13733</v>
      </c>
      <c r="M375" s="38" t="s">
        <v>13732</v>
      </c>
      <c r="N375" s="38" t="s">
        <v>13731</v>
      </c>
      <c r="O375" s="38" t="s">
        <v>11905</v>
      </c>
      <c r="P375" s="38" t="s">
        <v>13730</v>
      </c>
      <c r="Q375" s="38" t="s">
        <v>13729</v>
      </c>
      <c r="R375" s="38"/>
      <c r="S375" s="38"/>
      <c r="T375" s="38"/>
      <c r="U375" s="38"/>
      <c r="V375" s="38"/>
      <c r="W375" s="38"/>
      <c r="X375" s="39" t="s">
        <v>13728</v>
      </c>
      <c r="Y375" s="38" t="s">
        <v>13727</v>
      </c>
      <c r="Z375" s="38"/>
    </row>
    <row r="376" spans="1:26" ht="12.75" customHeight="1">
      <c r="A376" s="38" t="s">
        <v>460</v>
      </c>
      <c r="B376" s="39" t="s">
        <v>1279</v>
      </c>
      <c r="C376" s="38" t="s">
        <v>113</v>
      </c>
      <c r="D376" s="38" t="s">
        <v>1597</v>
      </c>
      <c r="E376" s="38"/>
      <c r="F376" s="39" t="s">
        <v>13726</v>
      </c>
      <c r="G376" s="40">
        <v>44466</v>
      </c>
      <c r="H376" s="38" t="s">
        <v>3331</v>
      </c>
      <c r="I376" s="38" t="s">
        <v>2167</v>
      </c>
      <c r="J376" s="38" t="s">
        <v>13725</v>
      </c>
      <c r="K376" s="38" t="s">
        <v>13724</v>
      </c>
      <c r="L376" s="38" t="s">
        <v>13723</v>
      </c>
      <c r="M376" s="38" t="s">
        <v>13722</v>
      </c>
      <c r="N376" s="38" t="s">
        <v>13721</v>
      </c>
      <c r="O376" s="38" t="s">
        <v>11859</v>
      </c>
      <c r="P376" s="38" t="s">
        <v>13720</v>
      </c>
      <c r="Q376" s="38"/>
      <c r="R376" s="38"/>
      <c r="S376" s="38"/>
      <c r="T376" s="38"/>
      <c r="U376" s="38"/>
      <c r="V376" s="38"/>
      <c r="W376" s="38"/>
      <c r="X376" s="39" t="s">
        <v>13719</v>
      </c>
      <c r="Y376" s="38" t="s">
        <v>13718</v>
      </c>
      <c r="Z376" s="38"/>
    </row>
    <row r="377" spans="1:26" ht="12.75" customHeight="1">
      <c r="A377" s="38" t="s">
        <v>213</v>
      </c>
      <c r="B377" s="39" t="s">
        <v>13696</v>
      </c>
      <c r="C377" s="38" t="s">
        <v>113</v>
      </c>
      <c r="D377" s="38" t="s">
        <v>1597</v>
      </c>
      <c r="E377" s="38"/>
      <c r="F377" s="39" t="s">
        <v>13717</v>
      </c>
      <c r="G377" s="40">
        <v>44368</v>
      </c>
      <c r="H377" s="38" t="s">
        <v>13716</v>
      </c>
      <c r="I377" s="38" t="s">
        <v>961</v>
      </c>
      <c r="J377" s="38" t="s">
        <v>13715</v>
      </c>
      <c r="K377" s="38" t="s">
        <v>13714</v>
      </c>
      <c r="L377" s="38" t="s">
        <v>13713</v>
      </c>
      <c r="M377" s="38" t="s">
        <v>13712</v>
      </c>
      <c r="N377" s="38" t="s">
        <v>13711</v>
      </c>
      <c r="O377" s="38" t="s">
        <v>11859</v>
      </c>
      <c r="P377" s="38" t="s">
        <v>13710</v>
      </c>
      <c r="Q377" s="38"/>
      <c r="R377" s="38"/>
      <c r="S377" s="38"/>
      <c r="T377" s="38"/>
      <c r="U377" s="38"/>
      <c r="V377" s="38"/>
      <c r="W377" s="38"/>
      <c r="X377" s="39" t="s">
        <v>13709</v>
      </c>
      <c r="Y377" s="38" t="s">
        <v>13708</v>
      </c>
      <c r="Z377" s="38"/>
    </row>
    <row r="378" spans="1:26" ht="12.75" customHeight="1">
      <c r="A378" s="38" t="s">
        <v>460</v>
      </c>
      <c r="B378" s="39" t="s">
        <v>1279</v>
      </c>
      <c r="C378" s="38" t="s">
        <v>113</v>
      </c>
      <c r="D378" s="38" t="s">
        <v>1597</v>
      </c>
      <c r="E378" s="38"/>
      <c r="F378" s="39" t="s">
        <v>13707</v>
      </c>
      <c r="G378" s="40">
        <v>44474</v>
      </c>
      <c r="H378" s="38" t="s">
        <v>13706</v>
      </c>
      <c r="I378" s="38" t="s">
        <v>13705</v>
      </c>
      <c r="J378" s="38" t="s">
        <v>13704</v>
      </c>
      <c r="K378" s="38" t="s">
        <v>13703</v>
      </c>
      <c r="L378" s="38" t="s">
        <v>13702</v>
      </c>
      <c r="M378" s="38" t="s">
        <v>13701</v>
      </c>
      <c r="N378" s="38" t="s">
        <v>13700</v>
      </c>
      <c r="O378" s="38" t="s">
        <v>11859</v>
      </c>
      <c r="P378" s="38" t="s">
        <v>13699</v>
      </c>
      <c r="Q378" s="38"/>
      <c r="R378" s="38"/>
      <c r="S378" s="38"/>
      <c r="T378" s="38"/>
      <c r="U378" s="38"/>
      <c r="V378" s="38"/>
      <c r="W378" s="38"/>
      <c r="X378" s="39" t="s">
        <v>13698</v>
      </c>
      <c r="Y378" s="38" t="s">
        <v>13697</v>
      </c>
      <c r="Z378" s="38"/>
    </row>
    <row r="379" spans="1:26" ht="12.75" customHeight="1">
      <c r="A379" s="38" t="s">
        <v>213</v>
      </c>
      <c r="B379" s="39" t="s">
        <v>13696</v>
      </c>
      <c r="C379" s="38" t="s">
        <v>113</v>
      </c>
      <c r="D379" s="38" t="s">
        <v>1597</v>
      </c>
      <c r="E379" s="38"/>
      <c r="F379" s="39" t="s">
        <v>13695</v>
      </c>
      <c r="G379" s="40">
        <v>44543</v>
      </c>
      <c r="H379" s="38" t="s">
        <v>13694</v>
      </c>
      <c r="I379" s="38" t="s">
        <v>13693</v>
      </c>
      <c r="J379" s="38" t="s">
        <v>13692</v>
      </c>
      <c r="K379" s="38" t="s">
        <v>13691</v>
      </c>
      <c r="L379" s="38" t="s">
        <v>13690</v>
      </c>
      <c r="M379" s="38" t="s">
        <v>13689</v>
      </c>
      <c r="N379" s="38" t="s">
        <v>13688</v>
      </c>
      <c r="O379" s="38" t="s">
        <v>11859</v>
      </c>
      <c r="P379" s="38" t="s">
        <v>13687</v>
      </c>
      <c r="Q379" s="38" t="s">
        <v>13686</v>
      </c>
      <c r="R379" s="38" t="s">
        <v>13685</v>
      </c>
      <c r="S379" s="38" t="s">
        <v>13684</v>
      </c>
      <c r="T379" s="38"/>
      <c r="U379" s="38"/>
      <c r="V379" s="38"/>
      <c r="W379" s="38"/>
      <c r="X379" s="39" t="s">
        <v>13683</v>
      </c>
      <c r="Y379" s="38" t="s">
        <v>13682</v>
      </c>
      <c r="Z379" s="38"/>
    </row>
    <row r="380" spans="1:26" ht="12.75" customHeight="1">
      <c r="A380" s="38" t="s">
        <v>288</v>
      </c>
      <c r="B380" s="39" t="s">
        <v>851</v>
      </c>
      <c r="C380" s="38" t="s">
        <v>113</v>
      </c>
      <c r="D380" s="38" t="s">
        <v>1597</v>
      </c>
      <c r="E380" s="38"/>
      <c r="F380" s="39" t="s">
        <v>13681</v>
      </c>
      <c r="G380" s="40">
        <v>44320</v>
      </c>
      <c r="H380" s="38" t="s">
        <v>13680</v>
      </c>
      <c r="I380" s="38" t="s">
        <v>3074</v>
      </c>
      <c r="J380" s="38" t="s">
        <v>13679</v>
      </c>
      <c r="K380" s="38" t="s">
        <v>13678</v>
      </c>
      <c r="L380" s="38" t="s">
        <v>13677</v>
      </c>
      <c r="M380" s="38" t="s">
        <v>13676</v>
      </c>
      <c r="N380" s="38" t="s">
        <v>13675</v>
      </c>
      <c r="O380" s="38" t="s">
        <v>11905</v>
      </c>
      <c r="P380" s="38" t="s">
        <v>13674</v>
      </c>
      <c r="Q380" s="38" t="s">
        <v>13673</v>
      </c>
      <c r="R380" s="38" t="s">
        <v>13672</v>
      </c>
      <c r="S380" s="38" t="s">
        <v>13671</v>
      </c>
      <c r="T380" s="38" t="s">
        <v>13670</v>
      </c>
      <c r="U380" s="38"/>
      <c r="V380" s="38"/>
      <c r="W380" s="38"/>
      <c r="X380" s="39" t="s">
        <v>13669</v>
      </c>
      <c r="Y380" s="38" t="s">
        <v>13668</v>
      </c>
      <c r="Z380" s="38"/>
    </row>
    <row r="381" spans="1:26" ht="12.75" customHeight="1">
      <c r="A381" s="38" t="s">
        <v>460</v>
      </c>
      <c r="B381" s="39" t="s">
        <v>1279</v>
      </c>
      <c r="C381" s="38" t="s">
        <v>113</v>
      </c>
      <c r="D381" s="38" t="s">
        <v>1597</v>
      </c>
      <c r="E381" s="38"/>
      <c r="F381" s="39" t="s">
        <v>13667</v>
      </c>
      <c r="G381" s="40">
        <v>44545</v>
      </c>
      <c r="H381" s="38" t="s">
        <v>13666</v>
      </c>
      <c r="I381" s="38" t="s">
        <v>10204</v>
      </c>
      <c r="J381" s="38" t="s">
        <v>13665</v>
      </c>
      <c r="K381" s="38" t="s">
        <v>13664</v>
      </c>
      <c r="L381" s="38" t="s">
        <v>13663</v>
      </c>
      <c r="M381" s="38" t="s">
        <v>13662</v>
      </c>
      <c r="N381" s="38" t="s">
        <v>13661</v>
      </c>
      <c r="O381" s="38" t="s">
        <v>11859</v>
      </c>
      <c r="P381" s="38" t="s">
        <v>13660</v>
      </c>
      <c r="Q381" s="38"/>
      <c r="R381" s="38"/>
      <c r="S381" s="38"/>
      <c r="T381" s="38"/>
      <c r="U381" s="38"/>
      <c r="V381" s="38"/>
      <c r="W381" s="38"/>
      <c r="X381" s="39" t="s">
        <v>13659</v>
      </c>
      <c r="Y381" s="38" t="s">
        <v>13658</v>
      </c>
      <c r="Z381" s="38"/>
    </row>
    <row r="382" spans="1:26" ht="12.75" customHeight="1">
      <c r="A382" s="38" t="s">
        <v>13657</v>
      </c>
      <c r="B382" s="39" t="s">
        <v>13656</v>
      </c>
      <c r="C382" s="38" t="s">
        <v>57</v>
      </c>
      <c r="D382" s="38" t="s">
        <v>1597</v>
      </c>
      <c r="E382" s="38"/>
      <c r="F382" s="39" t="s">
        <v>13655</v>
      </c>
      <c r="G382" s="40">
        <v>44462</v>
      </c>
      <c r="H382" s="38" t="s">
        <v>13654</v>
      </c>
      <c r="I382" s="38" t="s">
        <v>13653</v>
      </c>
      <c r="J382" s="38" t="s">
        <v>13652</v>
      </c>
      <c r="K382" s="38" t="s">
        <v>13651</v>
      </c>
      <c r="L382" s="38" t="s">
        <v>13650</v>
      </c>
      <c r="M382" s="38" t="s">
        <v>13649</v>
      </c>
      <c r="N382" s="38" t="s">
        <v>13648</v>
      </c>
      <c r="O382" s="38" t="s">
        <v>13647</v>
      </c>
      <c r="P382" s="38" t="s">
        <v>13646</v>
      </c>
      <c r="Q382" s="38" t="s">
        <v>13645</v>
      </c>
      <c r="R382" s="38"/>
      <c r="S382" s="38"/>
      <c r="T382" s="38"/>
      <c r="U382" s="38"/>
      <c r="V382" s="38"/>
      <c r="W382" s="38"/>
      <c r="X382" s="39" t="s">
        <v>13644</v>
      </c>
      <c r="Y382" s="38" t="s">
        <v>13643</v>
      </c>
      <c r="Z382" s="38"/>
    </row>
    <row r="383" spans="1:26" ht="12.75" customHeight="1">
      <c r="A383" s="38" t="s">
        <v>353</v>
      </c>
      <c r="B383" s="39" t="s">
        <v>13642</v>
      </c>
      <c r="C383" s="38" t="s">
        <v>113</v>
      </c>
      <c r="D383" s="38" t="s">
        <v>58</v>
      </c>
      <c r="E383" s="38"/>
      <c r="F383" s="39" t="s">
        <v>13641</v>
      </c>
      <c r="G383" s="40">
        <v>44243</v>
      </c>
      <c r="H383" s="38" t="s">
        <v>13640</v>
      </c>
      <c r="I383" s="38" t="s">
        <v>13639</v>
      </c>
      <c r="J383" s="38" t="s">
        <v>13638</v>
      </c>
      <c r="K383" s="38" t="s">
        <v>13637</v>
      </c>
      <c r="L383" s="38" t="s">
        <v>13636</v>
      </c>
      <c r="M383" s="38" t="s">
        <v>13635</v>
      </c>
      <c r="N383" s="38" t="s">
        <v>13634</v>
      </c>
      <c r="O383" s="38" t="s">
        <v>12294</v>
      </c>
      <c r="P383" s="38" t="s">
        <v>13633</v>
      </c>
      <c r="Q383" s="38" t="s">
        <v>13632</v>
      </c>
      <c r="R383" s="38"/>
      <c r="S383" s="38"/>
      <c r="T383" s="38"/>
      <c r="U383" s="38"/>
      <c r="V383" s="38"/>
      <c r="W383" s="38"/>
      <c r="X383" s="39" t="s">
        <v>13631</v>
      </c>
      <c r="Y383" s="38" t="s">
        <v>13630</v>
      </c>
      <c r="Z383" s="38"/>
    </row>
    <row r="384" spans="1:26" ht="12.75" customHeight="1">
      <c r="A384" s="38" t="s">
        <v>213</v>
      </c>
      <c r="B384" s="39" t="s">
        <v>13629</v>
      </c>
      <c r="C384" s="38" t="s">
        <v>113</v>
      </c>
      <c r="D384" s="38" t="s">
        <v>58</v>
      </c>
      <c r="E384" s="38"/>
      <c r="F384" s="39" t="s">
        <v>13628</v>
      </c>
      <c r="G384" s="40">
        <v>44472</v>
      </c>
      <c r="H384" s="38" t="s">
        <v>13627</v>
      </c>
      <c r="I384" s="38" t="s">
        <v>13626</v>
      </c>
      <c r="J384" s="38" t="s">
        <v>13625</v>
      </c>
      <c r="K384" s="38" t="s">
        <v>13624</v>
      </c>
      <c r="L384" s="38" t="s">
        <v>13623</v>
      </c>
      <c r="M384" s="38" t="s">
        <v>13622</v>
      </c>
      <c r="N384" s="38" t="s">
        <v>13621</v>
      </c>
      <c r="O384" s="38" t="s">
        <v>11859</v>
      </c>
      <c r="P384" s="38" t="s">
        <v>13620</v>
      </c>
      <c r="Q384" s="38" t="s">
        <v>13619</v>
      </c>
      <c r="R384" s="38" t="s">
        <v>13618</v>
      </c>
      <c r="S384" s="38" t="s">
        <v>13617</v>
      </c>
      <c r="T384" s="38" t="s">
        <v>13616</v>
      </c>
      <c r="U384" s="38" t="s">
        <v>13615</v>
      </c>
      <c r="V384" s="38" t="s">
        <v>13614</v>
      </c>
      <c r="W384" s="38"/>
      <c r="X384" s="39" t="s">
        <v>13613</v>
      </c>
      <c r="Y384" s="38" t="s">
        <v>13612</v>
      </c>
      <c r="Z384" s="38"/>
    </row>
    <row r="385" spans="1:26" ht="12.75" customHeight="1">
      <c r="A385" s="38" t="s">
        <v>13611</v>
      </c>
      <c r="B385" s="39" t="s">
        <v>13610</v>
      </c>
      <c r="C385" s="38" t="s">
        <v>113</v>
      </c>
      <c r="D385" s="38" t="s">
        <v>1597</v>
      </c>
      <c r="E385" s="38"/>
      <c r="F385" s="39" t="s">
        <v>13609</v>
      </c>
      <c r="G385" s="40">
        <v>44547</v>
      </c>
      <c r="H385" s="38" t="s">
        <v>13608</v>
      </c>
      <c r="I385" s="38" t="s">
        <v>2687</v>
      </c>
      <c r="J385" s="38" t="s">
        <v>13607</v>
      </c>
      <c r="K385" s="38" t="s">
        <v>13606</v>
      </c>
      <c r="L385" s="38" t="s">
        <v>13605</v>
      </c>
      <c r="M385" s="38" t="s">
        <v>13604</v>
      </c>
      <c r="N385" s="38" t="s">
        <v>13603</v>
      </c>
      <c r="O385" s="38" t="s">
        <v>12428</v>
      </c>
      <c r="P385" s="38" t="s">
        <v>13602</v>
      </c>
      <c r="Q385" s="38" t="s">
        <v>13601</v>
      </c>
      <c r="R385" s="38" t="s">
        <v>13600</v>
      </c>
      <c r="S385" s="38" t="s">
        <v>13599</v>
      </c>
      <c r="T385" s="38" t="s">
        <v>13598</v>
      </c>
      <c r="U385" s="38"/>
      <c r="V385" s="38"/>
      <c r="W385" s="38"/>
      <c r="X385" s="39" t="s">
        <v>13597</v>
      </c>
      <c r="Y385" s="38" t="s">
        <v>13596</v>
      </c>
      <c r="Z385" s="38"/>
    </row>
    <row r="386" spans="1:26" ht="12.75" customHeight="1">
      <c r="A386" s="38" t="s">
        <v>324</v>
      </c>
      <c r="B386" s="39" t="s">
        <v>13595</v>
      </c>
      <c r="C386" s="38" t="s">
        <v>113</v>
      </c>
      <c r="D386" s="38" t="s">
        <v>1597</v>
      </c>
      <c r="E386" s="38"/>
      <c r="F386" s="39" t="s">
        <v>13594</v>
      </c>
      <c r="G386" s="40">
        <v>44314</v>
      </c>
      <c r="H386" s="38" t="s">
        <v>13593</v>
      </c>
      <c r="I386" s="38" t="s">
        <v>13592</v>
      </c>
      <c r="J386" s="38" t="s">
        <v>13591</v>
      </c>
      <c r="K386" s="38" t="s">
        <v>13590</v>
      </c>
      <c r="L386" s="38" t="s">
        <v>13589</v>
      </c>
      <c r="M386" s="38" t="s">
        <v>13588</v>
      </c>
      <c r="N386" s="38" t="s">
        <v>13587</v>
      </c>
      <c r="O386" s="38" t="s">
        <v>12264</v>
      </c>
      <c r="P386" s="38" t="s">
        <v>13586</v>
      </c>
      <c r="Q386" s="38" t="s">
        <v>13585</v>
      </c>
      <c r="R386" s="38"/>
      <c r="S386" s="38"/>
      <c r="T386" s="38"/>
      <c r="U386" s="38"/>
      <c r="V386" s="38"/>
      <c r="W386" s="38"/>
      <c r="X386" s="39" t="s">
        <v>13584</v>
      </c>
      <c r="Y386" s="38" t="s">
        <v>13583</v>
      </c>
      <c r="Z386" s="38"/>
    </row>
    <row r="387" spans="1:26" ht="12.75" customHeight="1">
      <c r="A387" s="38" t="s">
        <v>111</v>
      </c>
      <c r="B387" s="39" t="s">
        <v>13582</v>
      </c>
      <c r="C387" s="38" t="s">
        <v>113</v>
      </c>
      <c r="D387" s="38" t="s">
        <v>1597</v>
      </c>
      <c r="E387" s="38"/>
      <c r="F387" s="39" t="s">
        <v>13581</v>
      </c>
      <c r="G387" s="40">
        <v>44520</v>
      </c>
      <c r="H387" s="38" t="s">
        <v>13580</v>
      </c>
      <c r="I387" s="38" t="s">
        <v>4153</v>
      </c>
      <c r="J387" s="38" t="s">
        <v>13579</v>
      </c>
      <c r="K387" s="38" t="s">
        <v>13578</v>
      </c>
      <c r="L387" s="38" t="s">
        <v>13577</v>
      </c>
      <c r="M387" s="38" t="s">
        <v>13576</v>
      </c>
      <c r="N387" s="38" t="s">
        <v>13575</v>
      </c>
      <c r="O387" s="38" t="s">
        <v>11917</v>
      </c>
      <c r="P387" s="38" t="s">
        <v>13574</v>
      </c>
      <c r="Q387" s="38"/>
      <c r="R387" s="38"/>
      <c r="S387" s="38"/>
      <c r="T387" s="38"/>
      <c r="U387" s="38"/>
      <c r="V387" s="38"/>
      <c r="W387" s="38"/>
      <c r="X387" s="39" t="s">
        <v>13573</v>
      </c>
      <c r="Y387" s="38" t="s">
        <v>13572</v>
      </c>
      <c r="Z387" s="38"/>
    </row>
    <row r="388" spans="1:26" ht="12.75" customHeight="1">
      <c r="A388" s="38" t="s">
        <v>324</v>
      </c>
      <c r="B388" s="39" t="s">
        <v>13571</v>
      </c>
      <c r="C388" s="38" t="s">
        <v>113</v>
      </c>
      <c r="D388" s="38" t="s">
        <v>1597</v>
      </c>
      <c r="E388" s="38"/>
      <c r="F388" s="39" t="s">
        <v>13570</v>
      </c>
      <c r="G388" s="40">
        <v>44455</v>
      </c>
      <c r="H388" s="38" t="s">
        <v>13569</v>
      </c>
      <c r="I388" s="38" t="s">
        <v>13568</v>
      </c>
      <c r="J388" s="38" t="s">
        <v>13567</v>
      </c>
      <c r="K388" s="38" t="s">
        <v>13566</v>
      </c>
      <c r="L388" s="38" t="s">
        <v>13565</v>
      </c>
      <c r="M388" s="38" t="s">
        <v>13564</v>
      </c>
      <c r="N388" s="38" t="s">
        <v>13563</v>
      </c>
      <c r="O388" s="38" t="s">
        <v>13562</v>
      </c>
      <c r="P388" s="38" t="s">
        <v>13561</v>
      </c>
      <c r="Q388" s="38" t="s">
        <v>13560</v>
      </c>
      <c r="R388" s="38" t="s">
        <v>13559</v>
      </c>
      <c r="S388" s="38" t="s">
        <v>13558</v>
      </c>
      <c r="T388" s="38" t="s">
        <v>13557</v>
      </c>
      <c r="U388" s="38"/>
      <c r="V388" s="38"/>
      <c r="W388" s="38"/>
      <c r="X388" s="39" t="s">
        <v>13556</v>
      </c>
      <c r="Y388" s="38" t="s">
        <v>13555</v>
      </c>
      <c r="Z388" s="38"/>
    </row>
    <row r="389" spans="1:26" ht="12.75" customHeight="1">
      <c r="A389" s="38" t="s">
        <v>213</v>
      </c>
      <c r="B389" s="39" t="s">
        <v>13544</v>
      </c>
      <c r="C389" s="38" t="s">
        <v>57</v>
      </c>
      <c r="D389" s="38" t="s">
        <v>1597</v>
      </c>
      <c r="E389" s="38"/>
      <c r="F389" s="39" t="s">
        <v>13554</v>
      </c>
      <c r="G389" s="40">
        <v>44544</v>
      </c>
      <c r="H389" s="38" t="s">
        <v>13553</v>
      </c>
      <c r="I389" s="38" t="s">
        <v>3919</v>
      </c>
      <c r="J389" s="38" t="s">
        <v>13552</v>
      </c>
      <c r="K389" s="38" t="s">
        <v>13551</v>
      </c>
      <c r="L389" s="38" t="s">
        <v>13550</v>
      </c>
      <c r="M389" s="38" t="s">
        <v>13549</v>
      </c>
      <c r="N389" s="38" t="s">
        <v>13548</v>
      </c>
      <c r="O389" s="38" t="s">
        <v>11859</v>
      </c>
      <c r="P389" s="38" t="s">
        <v>13547</v>
      </c>
      <c r="Q389" s="38"/>
      <c r="R389" s="38"/>
      <c r="S389" s="38"/>
      <c r="T389" s="38"/>
      <c r="U389" s="38"/>
      <c r="V389" s="38"/>
      <c r="W389" s="38"/>
      <c r="X389" s="39" t="s">
        <v>13546</v>
      </c>
      <c r="Y389" s="38" t="s">
        <v>13545</v>
      </c>
      <c r="Z389" s="38"/>
    </row>
    <row r="390" spans="1:26" ht="12.75" customHeight="1">
      <c r="A390" s="38" t="s">
        <v>213</v>
      </c>
      <c r="B390" s="39" t="s">
        <v>13544</v>
      </c>
      <c r="C390" s="38" t="s">
        <v>57</v>
      </c>
      <c r="D390" s="38" t="s">
        <v>1597</v>
      </c>
      <c r="E390" s="38"/>
      <c r="F390" s="39" t="s">
        <v>13543</v>
      </c>
      <c r="G390" s="40">
        <v>44343</v>
      </c>
      <c r="H390" s="38" t="s">
        <v>13542</v>
      </c>
      <c r="I390" s="38" t="s">
        <v>656</v>
      </c>
      <c r="J390" s="38" t="s">
        <v>13541</v>
      </c>
      <c r="K390" s="38" t="s">
        <v>13540</v>
      </c>
      <c r="L390" s="38" t="s">
        <v>13539</v>
      </c>
      <c r="M390" s="38" t="s">
        <v>13538</v>
      </c>
      <c r="N390" s="38" t="s">
        <v>13537</v>
      </c>
      <c r="O390" s="38" t="s">
        <v>11859</v>
      </c>
      <c r="P390" s="38" t="s">
        <v>13536</v>
      </c>
      <c r="Q390" s="38"/>
      <c r="R390" s="38"/>
      <c r="S390" s="38"/>
      <c r="T390" s="38"/>
      <c r="U390" s="38"/>
      <c r="V390" s="38"/>
      <c r="W390" s="38"/>
      <c r="X390" s="39" t="s">
        <v>13535</v>
      </c>
      <c r="Y390" s="38" t="s">
        <v>13534</v>
      </c>
      <c r="Z390" s="38"/>
    </row>
    <row r="391" spans="1:26" ht="12.75" customHeight="1">
      <c r="A391" s="38" t="s">
        <v>213</v>
      </c>
      <c r="B391" s="39" t="s">
        <v>5404</v>
      </c>
      <c r="C391" s="38" t="s">
        <v>113</v>
      </c>
      <c r="D391" s="38" t="s">
        <v>1597</v>
      </c>
      <c r="E391" s="38"/>
      <c r="F391" s="39" t="s">
        <v>13533</v>
      </c>
      <c r="G391" s="40">
        <v>44228</v>
      </c>
      <c r="H391" s="38" t="s">
        <v>13532</v>
      </c>
      <c r="I391" s="38" t="s">
        <v>13531</v>
      </c>
      <c r="J391" s="38" t="s">
        <v>13530</v>
      </c>
      <c r="K391" s="38" t="s">
        <v>13529</v>
      </c>
      <c r="L391" s="38" t="s">
        <v>13528</v>
      </c>
      <c r="M391" s="38" t="s">
        <v>13527</v>
      </c>
      <c r="N391" s="38" t="s">
        <v>13526</v>
      </c>
      <c r="O391" s="38" t="s">
        <v>11859</v>
      </c>
      <c r="P391" s="38" t="s">
        <v>13525</v>
      </c>
      <c r="Q391" s="38"/>
      <c r="R391" s="38"/>
      <c r="S391" s="38"/>
      <c r="T391" s="38"/>
      <c r="U391" s="38"/>
      <c r="V391" s="38"/>
      <c r="W391" s="38"/>
      <c r="X391" s="39" t="s">
        <v>13524</v>
      </c>
      <c r="Y391" s="38" t="s">
        <v>13523</v>
      </c>
      <c r="Z391" s="38"/>
    </row>
    <row r="392" spans="1:26" ht="12.75" customHeight="1">
      <c r="A392" s="38" t="s">
        <v>111</v>
      </c>
      <c r="B392" s="39" t="s">
        <v>13360</v>
      </c>
      <c r="C392" s="38" t="s">
        <v>113</v>
      </c>
      <c r="D392" s="38" t="s">
        <v>1597</v>
      </c>
      <c r="E392" s="38"/>
      <c r="F392" s="39" t="s">
        <v>13522</v>
      </c>
      <c r="G392" s="40">
        <v>44286</v>
      </c>
      <c r="H392" s="38" t="s">
        <v>13521</v>
      </c>
      <c r="I392" s="38" t="s">
        <v>2167</v>
      </c>
      <c r="J392" s="38" t="s">
        <v>13520</v>
      </c>
      <c r="K392" s="38" t="s">
        <v>13519</v>
      </c>
      <c r="L392" s="38" t="s">
        <v>13518</v>
      </c>
      <c r="M392" s="38" t="s">
        <v>13517</v>
      </c>
      <c r="N392" s="38" t="s">
        <v>13516</v>
      </c>
      <c r="O392" s="38" t="s">
        <v>12133</v>
      </c>
      <c r="P392" s="38" t="s">
        <v>13515</v>
      </c>
      <c r="Q392" s="38" t="s">
        <v>13514</v>
      </c>
      <c r="R392" s="38"/>
      <c r="S392" s="38"/>
      <c r="T392" s="38"/>
      <c r="U392" s="38"/>
      <c r="V392" s="38"/>
      <c r="W392" s="38"/>
      <c r="X392" s="39" t="s">
        <v>13513</v>
      </c>
      <c r="Y392" s="38" t="s">
        <v>13512</v>
      </c>
      <c r="Z392" s="38"/>
    </row>
    <row r="393" spans="1:26" ht="12.75" customHeight="1">
      <c r="A393" s="38" t="s">
        <v>13511</v>
      </c>
      <c r="B393" s="39" t="s">
        <v>13510</v>
      </c>
      <c r="C393" s="38" t="s">
        <v>57</v>
      </c>
      <c r="D393" s="38" t="s">
        <v>1597</v>
      </c>
      <c r="E393" s="38"/>
      <c r="F393" s="39" t="s">
        <v>13509</v>
      </c>
      <c r="G393" s="40">
        <v>44446</v>
      </c>
      <c r="H393" s="38" t="s">
        <v>13508</v>
      </c>
      <c r="I393" s="38" t="s">
        <v>2687</v>
      </c>
      <c r="J393" s="38" t="s">
        <v>13507</v>
      </c>
      <c r="K393" s="38" t="s">
        <v>13506</v>
      </c>
      <c r="L393" s="38" t="s">
        <v>13505</v>
      </c>
      <c r="M393" s="38" t="s">
        <v>13504</v>
      </c>
      <c r="N393" s="38" t="s">
        <v>13503</v>
      </c>
      <c r="O393" s="38" t="s">
        <v>11859</v>
      </c>
      <c r="P393" s="38" t="s">
        <v>13502</v>
      </c>
      <c r="Q393" s="38" t="s">
        <v>13501</v>
      </c>
      <c r="R393" s="38" t="s">
        <v>13500</v>
      </c>
      <c r="S393" s="38" t="s">
        <v>13499</v>
      </c>
      <c r="T393" s="38" t="s">
        <v>13498</v>
      </c>
      <c r="U393" s="38" t="s">
        <v>13497</v>
      </c>
      <c r="V393" s="38" t="s">
        <v>13496</v>
      </c>
      <c r="W393" s="38"/>
      <c r="X393" s="39" t="s">
        <v>13495</v>
      </c>
      <c r="Y393" s="38" t="s">
        <v>13494</v>
      </c>
      <c r="Z393" s="38"/>
    </row>
    <row r="394" spans="1:26" ht="12.75" customHeight="1">
      <c r="A394" s="38" t="s">
        <v>111</v>
      </c>
      <c r="B394" s="39" t="s">
        <v>13360</v>
      </c>
      <c r="C394" s="38" t="s">
        <v>113</v>
      </c>
      <c r="D394" s="38" t="s">
        <v>1597</v>
      </c>
      <c r="E394" s="38"/>
      <c r="F394" s="39" t="s">
        <v>13493</v>
      </c>
      <c r="G394" s="40">
        <v>44350</v>
      </c>
      <c r="H394" s="38" t="s">
        <v>13492</v>
      </c>
      <c r="I394" s="38" t="s">
        <v>545</v>
      </c>
      <c r="J394" s="38" t="s">
        <v>13491</v>
      </c>
      <c r="K394" s="38" t="s">
        <v>13490</v>
      </c>
      <c r="L394" s="38" t="s">
        <v>13489</v>
      </c>
      <c r="M394" s="38" t="s">
        <v>13488</v>
      </c>
      <c r="N394" s="38" t="s">
        <v>13487</v>
      </c>
      <c r="O394" s="38" t="s">
        <v>12133</v>
      </c>
      <c r="P394" s="38" t="s">
        <v>13486</v>
      </c>
      <c r="Q394" s="38" t="s">
        <v>13485</v>
      </c>
      <c r="R394" s="38"/>
      <c r="S394" s="38"/>
      <c r="T394" s="38"/>
      <c r="U394" s="38"/>
      <c r="V394" s="38"/>
      <c r="W394" s="38"/>
      <c r="X394" s="39" t="s">
        <v>13417</v>
      </c>
      <c r="Y394" s="38" t="s">
        <v>13484</v>
      </c>
      <c r="Z394" s="38"/>
    </row>
    <row r="395" spans="1:26" ht="12.75" customHeight="1">
      <c r="A395" s="38" t="s">
        <v>507</v>
      </c>
      <c r="B395" s="39" t="s">
        <v>13483</v>
      </c>
      <c r="C395" s="38" t="s">
        <v>57</v>
      </c>
      <c r="D395" s="38" t="s">
        <v>1597</v>
      </c>
      <c r="E395" s="38"/>
      <c r="F395" s="39" t="s">
        <v>13482</v>
      </c>
      <c r="G395" s="40">
        <v>44462</v>
      </c>
      <c r="H395" s="38" t="s">
        <v>13481</v>
      </c>
      <c r="I395" s="38" t="s">
        <v>13480</v>
      </c>
      <c r="J395" s="38" t="s">
        <v>13479</v>
      </c>
      <c r="K395" s="38" t="s">
        <v>13478</v>
      </c>
      <c r="L395" s="38" t="s">
        <v>13477</v>
      </c>
      <c r="M395" s="38" t="s">
        <v>13476</v>
      </c>
      <c r="N395" s="38" t="s">
        <v>13475</v>
      </c>
      <c r="O395" s="38" t="s">
        <v>11859</v>
      </c>
      <c r="P395" s="38" t="s">
        <v>13474</v>
      </c>
      <c r="Q395" s="38" t="s">
        <v>13473</v>
      </c>
      <c r="R395" s="38" t="s">
        <v>13472</v>
      </c>
      <c r="S395" s="38" t="s">
        <v>13471</v>
      </c>
      <c r="T395" s="38" t="s">
        <v>13470</v>
      </c>
      <c r="U395" s="38"/>
      <c r="V395" s="38"/>
      <c r="W395" s="38"/>
      <c r="X395" s="39" t="s">
        <v>13469</v>
      </c>
      <c r="Y395" s="38" t="s">
        <v>13468</v>
      </c>
      <c r="Z395" s="38"/>
    </row>
    <row r="396" spans="1:26" ht="12.75" customHeight="1">
      <c r="A396" s="38" t="s">
        <v>213</v>
      </c>
      <c r="B396" s="39" t="s">
        <v>13398</v>
      </c>
      <c r="C396" s="38" t="s">
        <v>57</v>
      </c>
      <c r="D396" s="38" t="s">
        <v>1597</v>
      </c>
      <c r="E396" s="38"/>
      <c r="F396" s="39" t="s">
        <v>13467</v>
      </c>
      <c r="G396" s="40">
        <v>44456</v>
      </c>
      <c r="H396" s="38" t="s">
        <v>13466</v>
      </c>
      <c r="I396" s="38" t="s">
        <v>3919</v>
      </c>
      <c r="J396" s="38" t="s">
        <v>13465</v>
      </c>
      <c r="K396" s="38" t="s">
        <v>13464</v>
      </c>
      <c r="L396" s="38" t="s">
        <v>13463</v>
      </c>
      <c r="M396" s="38" t="s">
        <v>13462</v>
      </c>
      <c r="N396" s="38" t="s">
        <v>13461</v>
      </c>
      <c r="O396" s="38" t="s">
        <v>11859</v>
      </c>
      <c r="P396" s="38" t="s">
        <v>13460</v>
      </c>
      <c r="Q396" s="38"/>
      <c r="R396" s="38"/>
      <c r="S396" s="38"/>
      <c r="T396" s="38"/>
      <c r="U396" s="38"/>
      <c r="V396" s="38"/>
      <c r="W396" s="38"/>
      <c r="X396" s="39" t="s">
        <v>13459</v>
      </c>
      <c r="Y396" s="38" t="s">
        <v>13458</v>
      </c>
      <c r="Z396" s="38"/>
    </row>
    <row r="397" spans="1:26" ht="12.75" customHeight="1">
      <c r="A397" s="38" t="s">
        <v>1923</v>
      </c>
      <c r="B397" s="39" t="s">
        <v>13457</v>
      </c>
      <c r="C397" s="38" t="s">
        <v>113</v>
      </c>
      <c r="D397" s="38" t="s">
        <v>1597</v>
      </c>
      <c r="E397" s="38"/>
      <c r="F397" s="39" t="s">
        <v>13456</v>
      </c>
      <c r="G397" s="40">
        <v>44327</v>
      </c>
      <c r="H397" s="38" t="s">
        <v>13455</v>
      </c>
      <c r="I397" s="38" t="s">
        <v>13454</v>
      </c>
      <c r="J397" s="38" t="s">
        <v>13453</v>
      </c>
      <c r="K397" s="38" t="s">
        <v>13452</v>
      </c>
      <c r="L397" s="38" t="s">
        <v>13451</v>
      </c>
      <c r="M397" s="38" t="s">
        <v>13450</v>
      </c>
      <c r="N397" s="38" t="s">
        <v>13449</v>
      </c>
      <c r="O397" s="38" t="s">
        <v>11905</v>
      </c>
      <c r="P397" s="38" t="s">
        <v>13448</v>
      </c>
      <c r="Q397" s="38" t="s">
        <v>13447</v>
      </c>
      <c r="R397" s="38" t="s">
        <v>13446</v>
      </c>
      <c r="S397" s="38" t="s">
        <v>13445</v>
      </c>
      <c r="T397" s="38" t="s">
        <v>13444</v>
      </c>
      <c r="U397" s="38" t="s">
        <v>13443</v>
      </c>
      <c r="V397" s="38" t="s">
        <v>13442</v>
      </c>
      <c r="W397" s="38"/>
      <c r="X397" s="39" t="s">
        <v>13441</v>
      </c>
      <c r="Y397" s="38" t="s">
        <v>13440</v>
      </c>
      <c r="Z397" s="38"/>
    </row>
    <row r="398" spans="1:26" ht="12.75" customHeight="1">
      <c r="A398" s="38" t="s">
        <v>213</v>
      </c>
      <c r="B398" s="39" t="s">
        <v>13439</v>
      </c>
      <c r="C398" s="38" t="s">
        <v>113</v>
      </c>
      <c r="D398" s="38" t="s">
        <v>1597</v>
      </c>
      <c r="E398" s="38"/>
      <c r="F398" s="39" t="s">
        <v>13438</v>
      </c>
      <c r="G398" s="40">
        <v>44474</v>
      </c>
      <c r="H398" s="38" t="s">
        <v>13437</v>
      </c>
      <c r="I398" s="38" t="s">
        <v>13436</v>
      </c>
      <c r="J398" s="38" t="s">
        <v>13435</v>
      </c>
      <c r="K398" s="38" t="s">
        <v>13434</v>
      </c>
      <c r="L398" s="38" t="s">
        <v>13433</v>
      </c>
      <c r="M398" s="38" t="s">
        <v>13432</v>
      </c>
      <c r="N398" s="38" t="s">
        <v>13431</v>
      </c>
      <c r="O398" s="38" t="s">
        <v>11859</v>
      </c>
      <c r="P398" s="38" t="s">
        <v>13430</v>
      </c>
      <c r="Q398" s="38"/>
      <c r="R398" s="38"/>
      <c r="S398" s="38"/>
      <c r="T398" s="38"/>
      <c r="U398" s="38"/>
      <c r="V398" s="38"/>
      <c r="W398" s="38"/>
      <c r="X398" s="39" t="s">
        <v>13429</v>
      </c>
      <c r="Y398" s="38" t="s">
        <v>13428</v>
      </c>
      <c r="Z398" s="38"/>
    </row>
    <row r="399" spans="1:26" ht="12.75" customHeight="1">
      <c r="A399" s="38" t="s">
        <v>111</v>
      </c>
      <c r="B399" s="39" t="s">
        <v>13360</v>
      </c>
      <c r="C399" s="38" t="s">
        <v>113</v>
      </c>
      <c r="D399" s="38" t="s">
        <v>1597</v>
      </c>
      <c r="E399" s="38"/>
      <c r="F399" s="39" t="s">
        <v>13427</v>
      </c>
      <c r="G399" s="40">
        <v>44377</v>
      </c>
      <c r="H399" s="38" t="s">
        <v>13426</v>
      </c>
      <c r="I399" s="38" t="s">
        <v>13425</v>
      </c>
      <c r="J399" s="38" t="s">
        <v>13424</v>
      </c>
      <c r="K399" s="38" t="s">
        <v>13423</v>
      </c>
      <c r="L399" s="38" t="s">
        <v>13422</v>
      </c>
      <c r="M399" s="38" t="s">
        <v>13421</v>
      </c>
      <c r="N399" s="38" t="s">
        <v>13420</v>
      </c>
      <c r="O399" s="38" t="s">
        <v>12133</v>
      </c>
      <c r="P399" s="38" t="s">
        <v>13419</v>
      </c>
      <c r="Q399" s="38" t="s">
        <v>13418</v>
      </c>
      <c r="R399" s="38"/>
      <c r="S399" s="38"/>
      <c r="T399" s="38"/>
      <c r="U399" s="38"/>
      <c r="V399" s="38"/>
      <c r="W399" s="38"/>
      <c r="X399" s="39" t="s">
        <v>13417</v>
      </c>
      <c r="Y399" s="38" t="s">
        <v>13416</v>
      </c>
      <c r="Z399" s="38"/>
    </row>
    <row r="400" spans="1:26" ht="12.75" customHeight="1">
      <c r="A400" s="38" t="s">
        <v>213</v>
      </c>
      <c r="B400" s="39" t="s">
        <v>13415</v>
      </c>
      <c r="C400" s="38" t="s">
        <v>113</v>
      </c>
      <c r="D400" s="38" t="s">
        <v>1597</v>
      </c>
      <c r="E400" s="38"/>
      <c r="F400" s="39" t="s">
        <v>13414</v>
      </c>
      <c r="G400" s="40">
        <v>44364</v>
      </c>
      <c r="H400" s="38" t="s">
        <v>13413</v>
      </c>
      <c r="I400" s="38" t="s">
        <v>13412</v>
      </c>
      <c r="J400" s="38" t="s">
        <v>13411</v>
      </c>
      <c r="K400" s="38" t="s">
        <v>13410</v>
      </c>
      <c r="L400" s="38" t="s">
        <v>13409</v>
      </c>
      <c r="M400" s="38" t="s">
        <v>13408</v>
      </c>
      <c r="N400" s="38" t="s">
        <v>13407</v>
      </c>
      <c r="O400" s="38" t="s">
        <v>11859</v>
      </c>
      <c r="P400" s="38" t="s">
        <v>13406</v>
      </c>
      <c r="Q400" s="38" t="s">
        <v>13405</v>
      </c>
      <c r="R400" s="38" t="s">
        <v>13404</v>
      </c>
      <c r="S400" s="38" t="s">
        <v>13403</v>
      </c>
      <c r="T400" s="38" t="s">
        <v>13402</v>
      </c>
      <c r="U400" s="38" t="s">
        <v>13401</v>
      </c>
      <c r="V400" s="38"/>
      <c r="W400" s="38"/>
      <c r="X400" s="39" t="s">
        <v>13400</v>
      </c>
      <c r="Y400" s="38" t="s">
        <v>13399</v>
      </c>
      <c r="Z400" s="38"/>
    </row>
    <row r="401" spans="1:26" ht="12.75" customHeight="1">
      <c r="A401" s="38" t="s">
        <v>213</v>
      </c>
      <c r="B401" s="39" t="s">
        <v>13398</v>
      </c>
      <c r="C401" s="38" t="s">
        <v>57</v>
      </c>
      <c r="D401" s="38" t="s">
        <v>1597</v>
      </c>
      <c r="E401" s="38"/>
      <c r="F401" s="39" t="s">
        <v>13397</v>
      </c>
      <c r="G401" s="40">
        <v>44284</v>
      </c>
      <c r="H401" s="38" t="s">
        <v>13396</v>
      </c>
      <c r="I401" s="38" t="s">
        <v>3919</v>
      </c>
      <c r="J401" s="38" t="s">
        <v>13395</v>
      </c>
      <c r="K401" s="38" t="s">
        <v>13394</v>
      </c>
      <c r="L401" s="38" t="s">
        <v>13393</v>
      </c>
      <c r="M401" s="38" t="s">
        <v>13392</v>
      </c>
      <c r="N401" s="38" t="s">
        <v>13391</v>
      </c>
      <c r="O401" s="38" t="s">
        <v>11859</v>
      </c>
      <c r="P401" s="38" t="s">
        <v>13390</v>
      </c>
      <c r="Q401" s="38"/>
      <c r="R401" s="38"/>
      <c r="S401" s="38"/>
      <c r="T401" s="38"/>
      <c r="U401" s="38"/>
      <c r="V401" s="38"/>
      <c r="W401" s="38"/>
      <c r="X401" s="39" t="s">
        <v>13389</v>
      </c>
      <c r="Y401" s="38" t="s">
        <v>13388</v>
      </c>
      <c r="Z401" s="38"/>
    </row>
    <row r="402" spans="1:26" ht="12.75" customHeight="1">
      <c r="A402" s="38" t="s">
        <v>213</v>
      </c>
      <c r="B402" s="39" t="s">
        <v>13387</v>
      </c>
      <c r="C402" s="38" t="s">
        <v>113</v>
      </c>
      <c r="D402" s="38" t="s">
        <v>1597</v>
      </c>
      <c r="E402" s="38"/>
      <c r="F402" s="39" t="s">
        <v>13386</v>
      </c>
      <c r="G402" s="40">
        <v>44441</v>
      </c>
      <c r="H402" s="38" t="s">
        <v>13385</v>
      </c>
      <c r="I402" s="38" t="s">
        <v>3866</v>
      </c>
      <c r="J402" s="38" t="s">
        <v>13384</v>
      </c>
      <c r="K402" s="38" t="s">
        <v>13383</v>
      </c>
      <c r="L402" s="38" t="s">
        <v>13382</v>
      </c>
      <c r="M402" s="38" t="s">
        <v>13381</v>
      </c>
      <c r="N402" s="38" t="s">
        <v>13380</v>
      </c>
      <c r="O402" s="38" t="s">
        <v>11859</v>
      </c>
      <c r="P402" s="38" t="s">
        <v>13379</v>
      </c>
      <c r="Q402" s="38"/>
      <c r="R402" s="38"/>
      <c r="S402" s="38"/>
      <c r="T402" s="38"/>
      <c r="U402" s="38"/>
      <c r="V402" s="38"/>
      <c r="W402" s="38"/>
      <c r="X402" s="39" t="s">
        <v>13378</v>
      </c>
      <c r="Y402" s="38" t="s">
        <v>13377</v>
      </c>
      <c r="Z402" s="38"/>
    </row>
    <row r="403" spans="1:26" ht="12.75" customHeight="1">
      <c r="A403" s="38" t="s">
        <v>111</v>
      </c>
      <c r="B403" s="39" t="s">
        <v>13360</v>
      </c>
      <c r="C403" s="38" t="s">
        <v>113</v>
      </c>
      <c r="D403" s="38" t="s">
        <v>1597</v>
      </c>
      <c r="E403" s="38"/>
      <c r="F403" s="39" t="s">
        <v>13376</v>
      </c>
      <c r="G403" s="40">
        <v>44463</v>
      </c>
      <c r="H403" s="38" t="s">
        <v>13375</v>
      </c>
      <c r="I403" s="38" t="s">
        <v>13374</v>
      </c>
      <c r="J403" s="38" t="s">
        <v>13373</v>
      </c>
      <c r="K403" s="38" t="s">
        <v>13372</v>
      </c>
      <c r="L403" s="38" t="s">
        <v>13371</v>
      </c>
      <c r="M403" s="38" t="s">
        <v>13370</v>
      </c>
      <c r="N403" s="38" t="s">
        <v>13369</v>
      </c>
      <c r="O403" s="38" t="s">
        <v>12133</v>
      </c>
      <c r="P403" s="38" t="s">
        <v>13368</v>
      </c>
      <c r="Q403" s="38" t="s">
        <v>13367</v>
      </c>
      <c r="R403" s="38" t="s">
        <v>13366</v>
      </c>
      <c r="S403" s="38" t="s">
        <v>13365</v>
      </c>
      <c r="T403" s="38" t="s">
        <v>13364</v>
      </c>
      <c r="U403" s="38" t="s">
        <v>13363</v>
      </c>
      <c r="V403" s="38"/>
      <c r="W403" s="38"/>
      <c r="X403" s="39" t="s">
        <v>13362</v>
      </c>
      <c r="Y403" s="38" t="s">
        <v>13361</v>
      </c>
      <c r="Z403" s="38"/>
    </row>
    <row r="404" spans="1:26" ht="12.75" customHeight="1">
      <c r="A404" s="38" t="s">
        <v>111</v>
      </c>
      <c r="B404" s="39" t="s">
        <v>13360</v>
      </c>
      <c r="C404" s="38" t="s">
        <v>113</v>
      </c>
      <c r="D404" s="38" t="s">
        <v>1597</v>
      </c>
      <c r="E404" s="38"/>
      <c r="F404" s="39" t="s">
        <v>13359</v>
      </c>
      <c r="G404" s="40">
        <v>44520</v>
      </c>
      <c r="H404" s="38" t="s">
        <v>13358</v>
      </c>
      <c r="I404" s="38" t="s">
        <v>13357</v>
      </c>
      <c r="J404" s="38" t="s">
        <v>13356</v>
      </c>
      <c r="K404" s="38" t="s">
        <v>13355</v>
      </c>
      <c r="L404" s="38" t="s">
        <v>13354</v>
      </c>
      <c r="M404" s="38" t="s">
        <v>13353</v>
      </c>
      <c r="N404" s="38" t="s">
        <v>13352</v>
      </c>
      <c r="O404" s="38" t="s">
        <v>12133</v>
      </c>
      <c r="P404" s="38" t="s">
        <v>13351</v>
      </c>
      <c r="Q404" s="38" t="s">
        <v>13350</v>
      </c>
      <c r="R404" s="38"/>
      <c r="S404" s="38"/>
      <c r="T404" s="38"/>
      <c r="U404" s="38"/>
      <c r="V404" s="38"/>
      <c r="W404" s="38"/>
      <c r="X404" s="39" t="s">
        <v>13349</v>
      </c>
      <c r="Y404" s="38" t="s">
        <v>13348</v>
      </c>
      <c r="Z404" s="38"/>
    </row>
    <row r="405" spans="1:26" ht="12.75" customHeight="1">
      <c r="A405" s="38" t="s">
        <v>111</v>
      </c>
      <c r="B405" s="39" t="s">
        <v>13347</v>
      </c>
      <c r="C405" s="38" t="s">
        <v>57</v>
      </c>
      <c r="D405" s="38" t="s">
        <v>1597</v>
      </c>
      <c r="E405" s="38"/>
      <c r="F405" s="39" t="s">
        <v>13346</v>
      </c>
      <c r="G405" s="40">
        <v>44209</v>
      </c>
      <c r="H405" s="38" t="s">
        <v>13345</v>
      </c>
      <c r="I405" s="38" t="s">
        <v>545</v>
      </c>
      <c r="J405" s="38" t="s">
        <v>13344</v>
      </c>
      <c r="K405" s="38" t="s">
        <v>13343</v>
      </c>
      <c r="L405" s="38" t="s">
        <v>13342</v>
      </c>
      <c r="M405" s="38" t="s">
        <v>13341</v>
      </c>
      <c r="N405" s="38" t="s">
        <v>13340</v>
      </c>
      <c r="O405" s="38" t="s">
        <v>12133</v>
      </c>
      <c r="P405" s="38" t="s">
        <v>13339</v>
      </c>
      <c r="Q405" s="38" t="s">
        <v>13338</v>
      </c>
      <c r="R405" s="38"/>
      <c r="S405" s="38"/>
      <c r="T405" s="38"/>
      <c r="U405" s="38"/>
      <c r="V405" s="38"/>
      <c r="W405" s="38"/>
      <c r="X405" s="39" t="s">
        <v>13337</v>
      </c>
      <c r="Y405" s="38" t="s">
        <v>13336</v>
      </c>
      <c r="Z405" s="38"/>
    </row>
    <row r="406" spans="1:26" ht="12.75" customHeight="1">
      <c r="A406" s="38" t="s">
        <v>288</v>
      </c>
      <c r="B406" s="39" t="s">
        <v>13304</v>
      </c>
      <c r="C406" s="38" t="s">
        <v>113</v>
      </c>
      <c r="D406" s="38" t="s">
        <v>1597</v>
      </c>
      <c r="E406" s="38"/>
      <c r="F406" s="39" t="s">
        <v>13335</v>
      </c>
      <c r="G406" s="40">
        <v>44392</v>
      </c>
      <c r="H406" s="38" t="s">
        <v>13334</v>
      </c>
      <c r="I406" s="38" t="s">
        <v>13333</v>
      </c>
      <c r="J406" s="38" t="s">
        <v>13332</v>
      </c>
      <c r="K406" s="39" t="s">
        <v>13331</v>
      </c>
      <c r="L406" s="38" t="s">
        <v>13330</v>
      </c>
      <c r="M406" s="39" t="s">
        <v>13329</v>
      </c>
      <c r="N406" s="38" t="s">
        <v>13328</v>
      </c>
      <c r="O406" s="38" t="s">
        <v>11905</v>
      </c>
      <c r="P406" s="38" t="s">
        <v>13327</v>
      </c>
      <c r="Q406" s="38" t="s">
        <v>13326</v>
      </c>
      <c r="R406" s="38" t="s">
        <v>13325</v>
      </c>
      <c r="S406" s="38" t="s">
        <v>13324</v>
      </c>
      <c r="T406" s="38" t="s">
        <v>13323</v>
      </c>
      <c r="U406" s="38"/>
      <c r="V406" s="38"/>
      <c r="W406" s="38"/>
      <c r="X406" s="39" t="s">
        <v>13322</v>
      </c>
      <c r="Y406" s="38" t="s">
        <v>13321</v>
      </c>
      <c r="Z406" s="38"/>
    </row>
    <row r="407" spans="1:26" ht="12.75" customHeight="1">
      <c r="A407" s="38" t="s">
        <v>213</v>
      </c>
      <c r="B407" s="39" t="s">
        <v>13320</v>
      </c>
      <c r="C407" s="38" t="s">
        <v>57</v>
      </c>
      <c r="D407" s="38" t="s">
        <v>1597</v>
      </c>
      <c r="E407" s="38"/>
      <c r="F407" s="39" t="s">
        <v>13319</v>
      </c>
      <c r="G407" s="40">
        <v>44460</v>
      </c>
      <c r="H407" s="38" t="s">
        <v>13318</v>
      </c>
      <c r="I407" s="38" t="s">
        <v>1715</v>
      </c>
      <c r="J407" s="38" t="s">
        <v>13317</v>
      </c>
      <c r="K407" s="38" t="s">
        <v>13316</v>
      </c>
      <c r="L407" s="39" t="s">
        <v>13315</v>
      </c>
      <c r="M407" s="39" t="s">
        <v>13314</v>
      </c>
      <c r="N407" s="38" t="s">
        <v>13313</v>
      </c>
      <c r="O407" s="38" t="s">
        <v>11859</v>
      </c>
      <c r="P407" s="38" t="s">
        <v>13312</v>
      </c>
      <c r="Q407" s="38" t="s">
        <v>13311</v>
      </c>
      <c r="R407" s="38" t="s">
        <v>13310</v>
      </c>
      <c r="S407" s="38" t="s">
        <v>13309</v>
      </c>
      <c r="T407" s="38" t="s">
        <v>13308</v>
      </c>
      <c r="U407" s="38" t="s">
        <v>13307</v>
      </c>
      <c r="V407" s="38"/>
      <c r="W407" s="38"/>
      <c r="X407" s="39" t="s">
        <v>13306</v>
      </c>
      <c r="Y407" s="38" t="s">
        <v>13305</v>
      </c>
      <c r="Z407" s="38"/>
    </row>
    <row r="408" spans="1:26" ht="12.75" customHeight="1">
      <c r="A408" s="38" t="s">
        <v>288</v>
      </c>
      <c r="B408" s="39" t="s">
        <v>13304</v>
      </c>
      <c r="C408" s="38" t="s">
        <v>113</v>
      </c>
      <c r="D408" s="38" t="s">
        <v>1597</v>
      </c>
      <c r="E408" s="38"/>
      <c r="F408" s="39" t="s">
        <v>13303</v>
      </c>
      <c r="G408" s="40">
        <v>44505</v>
      </c>
      <c r="H408" s="38" t="s">
        <v>13302</v>
      </c>
      <c r="I408" s="38" t="s">
        <v>13301</v>
      </c>
      <c r="J408" s="38" t="s">
        <v>13300</v>
      </c>
      <c r="K408" s="39" t="s">
        <v>13299</v>
      </c>
      <c r="L408" s="38" t="s">
        <v>13298</v>
      </c>
      <c r="M408" s="38" t="s">
        <v>13297</v>
      </c>
      <c r="N408" s="38" t="s">
        <v>13296</v>
      </c>
      <c r="O408" s="38" t="s">
        <v>11905</v>
      </c>
      <c r="P408" s="38" t="s">
        <v>13295</v>
      </c>
      <c r="Q408" s="38" t="s">
        <v>13294</v>
      </c>
      <c r="R408" s="38" t="s">
        <v>13293</v>
      </c>
      <c r="S408" s="38" t="s">
        <v>13292</v>
      </c>
      <c r="T408" s="38" t="s">
        <v>13291</v>
      </c>
      <c r="U408" s="38"/>
      <c r="V408" s="38"/>
      <c r="W408" s="38"/>
      <c r="X408" s="39" t="s">
        <v>13290</v>
      </c>
      <c r="Y408" s="38" t="s">
        <v>13289</v>
      </c>
      <c r="Z408" s="38"/>
    </row>
    <row r="409" spans="1:26" ht="12.75" customHeight="1">
      <c r="A409" s="38" t="s">
        <v>13288</v>
      </c>
      <c r="B409" s="39" t="s">
        <v>13287</v>
      </c>
      <c r="C409" s="38" t="s">
        <v>57</v>
      </c>
      <c r="D409" s="38" t="s">
        <v>1597</v>
      </c>
      <c r="E409" s="38"/>
      <c r="F409" s="39" t="s">
        <v>13286</v>
      </c>
      <c r="G409" s="40">
        <v>44209</v>
      </c>
      <c r="H409" s="38" t="s">
        <v>13285</v>
      </c>
      <c r="I409" s="38" t="s">
        <v>3035</v>
      </c>
      <c r="J409" s="38" t="s">
        <v>13284</v>
      </c>
      <c r="K409" s="38" t="s">
        <v>13283</v>
      </c>
      <c r="L409" s="38" t="s">
        <v>13282</v>
      </c>
      <c r="M409" s="38" t="s">
        <v>13281</v>
      </c>
      <c r="N409" s="38" t="s">
        <v>13280</v>
      </c>
      <c r="O409" s="38" t="s">
        <v>11859</v>
      </c>
      <c r="P409" s="38" t="s">
        <v>13279</v>
      </c>
      <c r="Q409" s="38"/>
      <c r="R409" s="38"/>
      <c r="S409" s="38"/>
      <c r="T409" s="38"/>
      <c r="U409" s="38"/>
      <c r="V409" s="38"/>
      <c r="W409" s="38"/>
      <c r="X409" s="39" t="s">
        <v>13278</v>
      </c>
      <c r="Y409" s="38" t="s">
        <v>13277</v>
      </c>
      <c r="Z409" s="38"/>
    </row>
    <row r="410" spans="1:26" ht="12.75" customHeight="1">
      <c r="A410" s="38" t="s">
        <v>2366</v>
      </c>
      <c r="B410" s="39" t="s">
        <v>13276</v>
      </c>
      <c r="C410" s="38" t="s">
        <v>113</v>
      </c>
      <c r="D410" s="38" t="s">
        <v>1597</v>
      </c>
      <c r="E410" s="38"/>
      <c r="F410" s="39" t="s">
        <v>13275</v>
      </c>
      <c r="G410" s="40">
        <v>44497</v>
      </c>
      <c r="H410" s="38" t="s">
        <v>13274</v>
      </c>
      <c r="I410" s="38" t="s">
        <v>13273</v>
      </c>
      <c r="J410" s="38" t="s">
        <v>13272</v>
      </c>
      <c r="K410" s="38" t="s">
        <v>13271</v>
      </c>
      <c r="L410" s="39" t="s">
        <v>13270</v>
      </c>
      <c r="M410" s="39" t="s">
        <v>13269</v>
      </c>
      <c r="N410" s="38" t="s">
        <v>13268</v>
      </c>
      <c r="O410" s="38" t="s">
        <v>13190</v>
      </c>
      <c r="P410" s="38" t="s">
        <v>13267</v>
      </c>
      <c r="Q410" s="38" t="s">
        <v>13266</v>
      </c>
      <c r="R410" s="38"/>
      <c r="S410" s="38"/>
      <c r="T410" s="38"/>
      <c r="U410" s="38"/>
      <c r="V410" s="38"/>
      <c r="W410" s="38"/>
      <c r="X410" s="39" t="s">
        <v>13265</v>
      </c>
      <c r="Y410" s="38" t="s">
        <v>13264</v>
      </c>
      <c r="Z410" s="38"/>
    </row>
    <row r="411" spans="1:26" ht="12.75" customHeight="1">
      <c r="A411" s="38" t="s">
        <v>213</v>
      </c>
      <c r="B411" s="39" t="s">
        <v>13263</v>
      </c>
      <c r="C411" s="38" t="s">
        <v>57</v>
      </c>
      <c r="D411" s="38" t="s">
        <v>1597</v>
      </c>
      <c r="E411" s="38"/>
      <c r="F411" s="39" t="s">
        <v>13262</v>
      </c>
      <c r="G411" s="40">
        <v>44294</v>
      </c>
      <c r="H411" s="38" t="s">
        <v>13261</v>
      </c>
      <c r="I411" s="38" t="s">
        <v>13260</v>
      </c>
      <c r="J411" s="38" t="s">
        <v>13259</v>
      </c>
      <c r="K411" s="39" t="s">
        <v>13258</v>
      </c>
      <c r="L411" s="39" t="s">
        <v>13257</v>
      </c>
      <c r="M411" s="39" t="s">
        <v>13256</v>
      </c>
      <c r="N411" s="39" t="s">
        <v>13255</v>
      </c>
      <c r="O411" s="38" t="s">
        <v>11859</v>
      </c>
      <c r="P411" s="38" t="s">
        <v>13254</v>
      </c>
      <c r="Q411" s="38" t="s">
        <v>13253</v>
      </c>
      <c r="R411" s="38" t="s">
        <v>13252</v>
      </c>
      <c r="S411" s="38" t="s">
        <v>13251</v>
      </c>
      <c r="T411" s="38" t="s">
        <v>13250</v>
      </c>
      <c r="U411" s="38" t="s">
        <v>13249</v>
      </c>
      <c r="V411" s="38"/>
      <c r="W411" s="38"/>
      <c r="X411" s="39" t="s">
        <v>13248</v>
      </c>
      <c r="Y411" s="38" t="s">
        <v>13247</v>
      </c>
      <c r="Z411" s="38"/>
    </row>
    <row r="412" spans="1:26" ht="12.75" customHeight="1">
      <c r="A412" s="38" t="s">
        <v>460</v>
      </c>
      <c r="B412" s="39" t="s">
        <v>13246</v>
      </c>
      <c r="C412" s="38" t="s">
        <v>113</v>
      </c>
      <c r="D412" s="38" t="s">
        <v>1597</v>
      </c>
      <c r="E412" s="38"/>
      <c r="F412" s="39" t="s">
        <v>13245</v>
      </c>
      <c r="G412" s="40">
        <v>44242</v>
      </c>
      <c r="H412" s="38" t="s">
        <v>13244</v>
      </c>
      <c r="I412" s="38" t="s">
        <v>13243</v>
      </c>
      <c r="J412" s="38" t="s">
        <v>13242</v>
      </c>
      <c r="K412" s="39" t="s">
        <v>13241</v>
      </c>
      <c r="L412" s="39" t="s">
        <v>13240</v>
      </c>
      <c r="M412" s="39" t="s">
        <v>13239</v>
      </c>
      <c r="N412" s="38" t="s">
        <v>13238</v>
      </c>
      <c r="O412" s="38" t="s">
        <v>11859</v>
      </c>
      <c r="P412" s="38" t="s">
        <v>13237</v>
      </c>
      <c r="Q412" s="38" t="s">
        <v>13236</v>
      </c>
      <c r="R412" s="38" t="s">
        <v>13235</v>
      </c>
      <c r="S412" s="38" t="s">
        <v>13234</v>
      </c>
      <c r="T412" s="38" t="s">
        <v>13233</v>
      </c>
      <c r="U412" s="38" t="s">
        <v>13232</v>
      </c>
      <c r="V412" s="38" t="s">
        <v>13231</v>
      </c>
      <c r="W412" s="38"/>
      <c r="X412" s="39" t="s">
        <v>13230</v>
      </c>
      <c r="Y412" s="38" t="s">
        <v>13229</v>
      </c>
      <c r="Z412" s="38"/>
    </row>
    <row r="413" spans="1:26" ht="12.75" customHeight="1">
      <c r="A413" s="38" t="s">
        <v>801</v>
      </c>
      <c r="B413" s="39" t="s">
        <v>13228</v>
      </c>
      <c r="C413" s="38" t="s">
        <v>113</v>
      </c>
      <c r="D413" s="38" t="s">
        <v>58</v>
      </c>
      <c r="E413" s="38"/>
      <c r="F413" s="39" t="s">
        <v>13227</v>
      </c>
      <c r="G413" s="40">
        <v>44235</v>
      </c>
      <c r="H413" s="38" t="s">
        <v>13226</v>
      </c>
      <c r="I413" s="38" t="s">
        <v>13107</v>
      </c>
      <c r="J413" s="38" t="s">
        <v>13225</v>
      </c>
      <c r="K413" s="39" t="s">
        <v>13224</v>
      </c>
      <c r="L413" s="39" t="s">
        <v>13223</v>
      </c>
      <c r="M413" s="38" t="s">
        <v>13222</v>
      </c>
      <c r="N413" s="39" t="s">
        <v>13221</v>
      </c>
      <c r="O413" s="38" t="s">
        <v>13220</v>
      </c>
      <c r="P413" s="38" t="s">
        <v>13219</v>
      </c>
      <c r="Q413" s="38" t="s">
        <v>13218</v>
      </c>
      <c r="R413" s="38" t="s">
        <v>13217</v>
      </c>
      <c r="S413" s="38" t="s">
        <v>13216</v>
      </c>
      <c r="T413" s="38" t="s">
        <v>13215</v>
      </c>
      <c r="U413" s="38" t="s">
        <v>13214</v>
      </c>
      <c r="V413" s="38" t="s">
        <v>13213</v>
      </c>
      <c r="W413" s="38"/>
      <c r="X413" s="39" t="s">
        <v>13212</v>
      </c>
      <c r="Y413" s="39" t="s">
        <v>13211</v>
      </c>
      <c r="Z413" s="38"/>
    </row>
    <row r="414" spans="1:26" ht="12.75" customHeight="1">
      <c r="A414" s="38" t="s">
        <v>213</v>
      </c>
      <c r="B414" s="39" t="s">
        <v>8506</v>
      </c>
      <c r="C414" s="38" t="s">
        <v>113</v>
      </c>
      <c r="D414" s="38" t="s">
        <v>1597</v>
      </c>
      <c r="E414" s="38"/>
      <c r="F414" s="39" t="s">
        <v>13210</v>
      </c>
      <c r="G414" s="40">
        <v>44467</v>
      </c>
      <c r="H414" s="38" t="s">
        <v>13209</v>
      </c>
      <c r="I414" s="38" t="s">
        <v>13208</v>
      </c>
      <c r="J414" s="38" t="s">
        <v>13207</v>
      </c>
      <c r="K414" s="39" t="s">
        <v>13206</v>
      </c>
      <c r="L414" s="39" t="s">
        <v>13205</v>
      </c>
      <c r="M414" s="39" t="s">
        <v>13204</v>
      </c>
      <c r="N414" s="38" t="s">
        <v>13203</v>
      </c>
      <c r="O414" s="38" t="s">
        <v>11859</v>
      </c>
      <c r="P414" s="38" t="s">
        <v>13202</v>
      </c>
      <c r="Q414" s="38" t="s">
        <v>13201</v>
      </c>
      <c r="R414" s="38" t="s">
        <v>13200</v>
      </c>
      <c r="S414" s="38"/>
      <c r="T414" s="38"/>
      <c r="U414" s="38"/>
      <c r="V414" s="38"/>
      <c r="W414" s="38"/>
      <c r="X414" s="39" t="s">
        <v>13199</v>
      </c>
      <c r="Y414" s="38" t="s">
        <v>13198</v>
      </c>
      <c r="Z414" s="38"/>
    </row>
    <row r="415" spans="1:26" ht="12.75" customHeight="1">
      <c r="A415" s="38" t="s">
        <v>2641</v>
      </c>
      <c r="B415" s="39" t="s">
        <v>13185</v>
      </c>
      <c r="C415" s="38" t="s">
        <v>57</v>
      </c>
      <c r="D415" s="38" t="s">
        <v>58</v>
      </c>
      <c r="E415" s="38"/>
      <c r="F415" s="39" t="s">
        <v>13197</v>
      </c>
      <c r="G415" s="40">
        <v>44386</v>
      </c>
      <c r="H415" s="38" t="s">
        <v>13196</v>
      </c>
      <c r="I415" s="38" t="s">
        <v>129</v>
      </c>
      <c r="J415" s="39" t="s">
        <v>13195</v>
      </c>
      <c r="K415" s="39" t="s">
        <v>13194</v>
      </c>
      <c r="L415" s="39" t="s">
        <v>13193</v>
      </c>
      <c r="M415" s="39" t="s">
        <v>13192</v>
      </c>
      <c r="N415" s="39" t="s">
        <v>13191</v>
      </c>
      <c r="O415" s="38" t="s">
        <v>13190</v>
      </c>
      <c r="P415" s="38" t="s">
        <v>13189</v>
      </c>
      <c r="Q415" s="38" t="s">
        <v>13188</v>
      </c>
      <c r="R415" s="38"/>
      <c r="S415" s="38"/>
      <c r="T415" s="38"/>
      <c r="U415" s="38"/>
      <c r="V415" s="38"/>
      <c r="W415" s="38"/>
      <c r="X415" s="39" t="s">
        <v>13187</v>
      </c>
      <c r="Y415" s="39" t="s">
        <v>13186</v>
      </c>
      <c r="Z415" s="38"/>
    </row>
    <row r="416" spans="1:26" ht="12.75" customHeight="1">
      <c r="A416" s="38" t="s">
        <v>2641</v>
      </c>
      <c r="B416" s="39" t="s">
        <v>13185</v>
      </c>
      <c r="C416" s="38" t="s">
        <v>57</v>
      </c>
      <c r="D416" s="38" t="s">
        <v>74</v>
      </c>
      <c r="E416" s="38" t="s">
        <v>13184</v>
      </c>
      <c r="F416" s="39" t="s">
        <v>13183</v>
      </c>
      <c r="G416" s="40">
        <v>44469</v>
      </c>
      <c r="H416" s="38" t="s">
        <v>13182</v>
      </c>
      <c r="I416" s="38" t="s">
        <v>2614</v>
      </c>
      <c r="J416" s="39" t="s">
        <v>13181</v>
      </c>
      <c r="K416" s="39" t="s">
        <v>13180</v>
      </c>
      <c r="L416" s="39" t="s">
        <v>13179</v>
      </c>
      <c r="M416" s="39" t="s">
        <v>13178</v>
      </c>
      <c r="N416" s="39" t="s">
        <v>13177</v>
      </c>
      <c r="O416" s="38" t="s">
        <v>12428</v>
      </c>
      <c r="P416" s="38" t="s">
        <v>13176</v>
      </c>
      <c r="Q416" s="38" t="s">
        <v>13175</v>
      </c>
      <c r="R416" s="38"/>
      <c r="S416" s="38"/>
      <c r="T416" s="38"/>
      <c r="U416" s="38"/>
      <c r="V416" s="38"/>
      <c r="W416" s="38"/>
      <c r="X416" s="39" t="s">
        <v>13174</v>
      </c>
      <c r="Y416" s="39" t="s">
        <v>13173</v>
      </c>
      <c r="Z416" s="38"/>
    </row>
    <row r="417" spans="1:26" ht="12.75" customHeight="1">
      <c r="A417" s="38" t="s">
        <v>13161</v>
      </c>
      <c r="B417" s="39" t="s">
        <v>1989</v>
      </c>
      <c r="C417" s="38" t="s">
        <v>113</v>
      </c>
      <c r="D417" s="38" t="s">
        <v>1597</v>
      </c>
      <c r="E417" s="38"/>
      <c r="F417" s="39" t="s">
        <v>13172</v>
      </c>
      <c r="G417" s="40">
        <v>44198</v>
      </c>
      <c r="H417" s="38" t="s">
        <v>13171</v>
      </c>
      <c r="I417" s="38" t="s">
        <v>13158</v>
      </c>
      <c r="J417" s="39" t="s">
        <v>13170</v>
      </c>
      <c r="K417" s="39" t="s">
        <v>13169</v>
      </c>
      <c r="L417" s="39" t="s">
        <v>13168</v>
      </c>
      <c r="M417" s="39" t="s">
        <v>13167</v>
      </c>
      <c r="N417" s="39" t="s">
        <v>13166</v>
      </c>
      <c r="O417" s="38" t="s">
        <v>11859</v>
      </c>
      <c r="P417" s="38" t="s">
        <v>13165</v>
      </c>
      <c r="Q417" s="38" t="s">
        <v>13164</v>
      </c>
      <c r="R417" s="38"/>
      <c r="S417" s="38"/>
      <c r="T417" s="38"/>
      <c r="U417" s="38"/>
      <c r="V417" s="38"/>
      <c r="W417" s="38"/>
      <c r="X417" s="39" t="s">
        <v>13163</v>
      </c>
      <c r="Y417" s="39" t="s">
        <v>13162</v>
      </c>
      <c r="Z417" s="38"/>
    </row>
    <row r="418" spans="1:26" ht="12.75" customHeight="1">
      <c r="A418" s="38" t="s">
        <v>13161</v>
      </c>
      <c r="B418" s="39" t="s">
        <v>1989</v>
      </c>
      <c r="C418" s="38" t="s">
        <v>113</v>
      </c>
      <c r="D418" s="38" t="s">
        <v>1597</v>
      </c>
      <c r="E418" s="38"/>
      <c r="F418" s="39" t="s">
        <v>13160</v>
      </c>
      <c r="G418" s="40">
        <v>44389</v>
      </c>
      <c r="H418" s="38" t="s">
        <v>13159</v>
      </c>
      <c r="I418" s="38" t="s">
        <v>13158</v>
      </c>
      <c r="J418" s="38" t="s">
        <v>13157</v>
      </c>
      <c r="K418" s="38" t="s">
        <v>13156</v>
      </c>
      <c r="L418" s="38" t="s">
        <v>13155</v>
      </c>
      <c r="M418" s="39" t="s">
        <v>13154</v>
      </c>
      <c r="N418" s="38" t="s">
        <v>13153</v>
      </c>
      <c r="O418" s="38" t="s">
        <v>11859</v>
      </c>
      <c r="P418" s="38" t="s">
        <v>13152</v>
      </c>
      <c r="Q418" s="38" t="s">
        <v>13151</v>
      </c>
      <c r="R418" s="38"/>
      <c r="S418" s="38"/>
      <c r="T418" s="38"/>
      <c r="U418" s="38"/>
      <c r="V418" s="38"/>
      <c r="W418" s="38"/>
      <c r="X418" s="39" t="s">
        <v>13150</v>
      </c>
      <c r="Y418" s="39" t="s">
        <v>13149</v>
      </c>
      <c r="Z418" s="38"/>
    </row>
    <row r="419" spans="1:26" ht="12.75" customHeight="1">
      <c r="A419" s="38" t="s">
        <v>1118</v>
      </c>
      <c r="B419" s="39" t="s">
        <v>1119</v>
      </c>
      <c r="C419" s="38" t="s">
        <v>113</v>
      </c>
      <c r="D419" s="38" t="s">
        <v>58</v>
      </c>
      <c r="E419" s="38"/>
      <c r="F419" s="39" t="s">
        <v>13148</v>
      </c>
      <c r="G419" s="40">
        <v>44483</v>
      </c>
      <c r="H419" s="38" t="s">
        <v>13147</v>
      </c>
      <c r="I419" s="38" t="s">
        <v>13146</v>
      </c>
      <c r="J419" s="39" t="s">
        <v>13145</v>
      </c>
      <c r="K419" s="39" t="s">
        <v>13144</v>
      </c>
      <c r="L419" s="39" t="s">
        <v>13143</v>
      </c>
      <c r="M419" s="39" t="s">
        <v>13142</v>
      </c>
      <c r="N419" s="39" t="s">
        <v>13141</v>
      </c>
      <c r="O419" s="38" t="s">
        <v>11859</v>
      </c>
      <c r="P419" s="38" t="s">
        <v>13140</v>
      </c>
      <c r="Q419" s="38" t="s">
        <v>13139</v>
      </c>
      <c r="R419" s="38"/>
      <c r="S419" s="38"/>
      <c r="T419" s="38"/>
      <c r="U419" s="38"/>
      <c r="V419" s="38"/>
      <c r="W419" s="38"/>
      <c r="X419" s="39" t="s">
        <v>13138</v>
      </c>
      <c r="Y419" s="39" t="s">
        <v>13137</v>
      </c>
      <c r="Z419" s="38"/>
    </row>
    <row r="420" spans="1:26" ht="12.75" customHeight="1">
      <c r="A420" s="38" t="s">
        <v>1118</v>
      </c>
      <c r="B420" s="39" t="s">
        <v>1119</v>
      </c>
      <c r="C420" s="38" t="s">
        <v>113</v>
      </c>
      <c r="D420" s="38" t="s">
        <v>1597</v>
      </c>
      <c r="E420" s="38"/>
      <c r="F420" s="39" t="s">
        <v>13136</v>
      </c>
      <c r="G420" s="40">
        <v>44252</v>
      </c>
      <c r="H420" s="38" t="s">
        <v>13135</v>
      </c>
      <c r="I420" s="38" t="s">
        <v>13134</v>
      </c>
      <c r="J420" s="39" t="s">
        <v>13133</v>
      </c>
      <c r="K420" s="39" t="s">
        <v>13132</v>
      </c>
      <c r="L420" s="39" t="s">
        <v>13131</v>
      </c>
      <c r="M420" s="39" t="s">
        <v>13130</v>
      </c>
      <c r="N420" s="39" t="s">
        <v>13129</v>
      </c>
      <c r="O420" s="38" t="s">
        <v>11859</v>
      </c>
      <c r="P420" s="38" t="s">
        <v>13128</v>
      </c>
      <c r="Q420" s="38"/>
      <c r="R420" s="38"/>
      <c r="S420" s="38"/>
      <c r="T420" s="38"/>
      <c r="U420" s="38"/>
      <c r="V420" s="38"/>
      <c r="W420" s="38"/>
      <c r="X420" s="39" t="s">
        <v>13127</v>
      </c>
      <c r="Y420" s="38" t="s">
        <v>13126</v>
      </c>
      <c r="Z420" s="38"/>
    </row>
    <row r="421" spans="1:26" ht="12.75" customHeight="1">
      <c r="A421" s="38" t="s">
        <v>801</v>
      </c>
      <c r="B421" s="39" t="s">
        <v>13125</v>
      </c>
      <c r="C421" s="38" t="s">
        <v>57</v>
      </c>
      <c r="D421" s="38" t="s">
        <v>1597</v>
      </c>
      <c r="E421" s="38"/>
      <c r="F421" s="39" t="s">
        <v>13124</v>
      </c>
      <c r="G421" s="40">
        <v>44274</v>
      </c>
      <c r="H421" s="38" t="s">
        <v>13123</v>
      </c>
      <c r="I421" s="38" t="s">
        <v>13122</v>
      </c>
      <c r="J421" s="38" t="s">
        <v>13121</v>
      </c>
      <c r="K421" s="38" t="s">
        <v>13120</v>
      </c>
      <c r="L421" s="38" t="s">
        <v>13119</v>
      </c>
      <c r="M421" s="38" t="s">
        <v>13118</v>
      </c>
      <c r="N421" s="38" t="s">
        <v>13117</v>
      </c>
      <c r="O421" s="38" t="s">
        <v>13116</v>
      </c>
      <c r="P421" s="38" t="s">
        <v>13115</v>
      </c>
      <c r="Q421" s="38" t="s">
        <v>13114</v>
      </c>
      <c r="R421" s="38" t="s">
        <v>13113</v>
      </c>
      <c r="S421" s="38"/>
      <c r="T421" s="38"/>
      <c r="U421" s="38"/>
      <c r="V421" s="38"/>
      <c r="W421" s="38"/>
      <c r="X421" s="39" t="s">
        <v>13112</v>
      </c>
      <c r="Y421" s="38" t="s">
        <v>13111</v>
      </c>
      <c r="Z421" s="38"/>
    </row>
    <row r="422" spans="1:26" ht="12.75" customHeight="1">
      <c r="A422" s="38" t="s">
        <v>324</v>
      </c>
      <c r="B422" s="39" t="s">
        <v>13110</v>
      </c>
      <c r="C422" s="38" t="s">
        <v>57</v>
      </c>
      <c r="D422" s="38" t="s">
        <v>1597</v>
      </c>
      <c r="E422" s="38"/>
      <c r="F422" s="39" t="s">
        <v>13109</v>
      </c>
      <c r="G422" s="40">
        <v>40848</v>
      </c>
      <c r="H422" s="38" t="s">
        <v>13108</v>
      </c>
      <c r="I422" s="38" t="s">
        <v>13107</v>
      </c>
      <c r="J422" s="38" t="s">
        <v>13106</v>
      </c>
      <c r="K422" s="38" t="s">
        <v>13105</v>
      </c>
      <c r="L422" s="38" t="s">
        <v>13104</v>
      </c>
      <c r="M422" s="38" t="s">
        <v>13103</v>
      </c>
      <c r="N422" s="38" t="s">
        <v>13102</v>
      </c>
      <c r="O422" s="38" t="s">
        <v>13101</v>
      </c>
      <c r="P422" s="38" t="s">
        <v>13100</v>
      </c>
      <c r="Q422" s="38"/>
      <c r="R422" s="38"/>
      <c r="S422" s="38"/>
      <c r="T422" s="38"/>
      <c r="U422" s="38"/>
      <c r="V422" s="38"/>
      <c r="W422" s="38"/>
      <c r="X422" s="39" t="s">
        <v>13099</v>
      </c>
      <c r="Y422" s="39" t="s">
        <v>13098</v>
      </c>
      <c r="Z422" s="38"/>
    </row>
    <row r="423" spans="1:26" ht="12.75" customHeight="1">
      <c r="A423" s="38" t="s">
        <v>460</v>
      </c>
      <c r="B423" s="39" t="s">
        <v>13097</v>
      </c>
      <c r="C423" s="38" t="s">
        <v>57</v>
      </c>
      <c r="D423" s="38" t="s">
        <v>1597</v>
      </c>
      <c r="E423" s="38"/>
      <c r="F423" s="39" t="s">
        <v>13096</v>
      </c>
      <c r="G423" s="40">
        <v>44502</v>
      </c>
      <c r="H423" s="38" t="s">
        <v>13095</v>
      </c>
      <c r="I423" s="38" t="s">
        <v>164</v>
      </c>
      <c r="J423" s="39" t="s">
        <v>13094</v>
      </c>
      <c r="K423" s="39" t="s">
        <v>13093</v>
      </c>
      <c r="L423" s="39" t="s">
        <v>13092</v>
      </c>
      <c r="M423" s="39" t="s">
        <v>13091</v>
      </c>
      <c r="N423" s="39" t="s">
        <v>13090</v>
      </c>
      <c r="O423" s="38" t="s">
        <v>11859</v>
      </c>
      <c r="P423" s="38" t="s">
        <v>13089</v>
      </c>
      <c r="Q423" s="38" t="s">
        <v>13088</v>
      </c>
      <c r="R423" s="38" t="s">
        <v>13087</v>
      </c>
      <c r="S423" s="38"/>
      <c r="T423" s="38"/>
      <c r="U423" s="38"/>
      <c r="V423" s="38"/>
      <c r="W423" s="38"/>
      <c r="X423" s="39" t="s">
        <v>13086</v>
      </c>
      <c r="Y423" s="38" t="s">
        <v>13085</v>
      </c>
      <c r="Z423" s="38"/>
    </row>
    <row r="424" spans="1:26" ht="12.75" customHeight="1">
      <c r="A424" s="38" t="s">
        <v>144</v>
      </c>
      <c r="B424" s="39" t="s">
        <v>13036</v>
      </c>
      <c r="C424" s="38" t="s">
        <v>57</v>
      </c>
      <c r="D424" s="38" t="s">
        <v>1597</v>
      </c>
      <c r="E424" s="38"/>
      <c r="F424" s="39" t="s">
        <v>13084</v>
      </c>
      <c r="G424" s="40">
        <v>44490</v>
      </c>
      <c r="H424" s="38" t="s">
        <v>13083</v>
      </c>
      <c r="I424" s="38" t="s">
        <v>13033</v>
      </c>
      <c r="J424" s="38" t="s">
        <v>13082</v>
      </c>
      <c r="K424" s="38" t="s">
        <v>13081</v>
      </c>
      <c r="L424" s="39" t="s">
        <v>13080</v>
      </c>
      <c r="M424" s="38" t="s">
        <v>13079</v>
      </c>
      <c r="N424" s="38" t="s">
        <v>13078</v>
      </c>
      <c r="O424" s="38" t="s">
        <v>11859</v>
      </c>
      <c r="P424" s="38" t="s">
        <v>13077</v>
      </c>
      <c r="Q424" s="38" t="s">
        <v>13076</v>
      </c>
      <c r="R424" s="38"/>
      <c r="S424" s="38"/>
      <c r="T424" s="38"/>
      <c r="U424" s="38"/>
      <c r="V424" s="38"/>
      <c r="W424" s="38"/>
      <c r="X424" s="39" t="s">
        <v>13022</v>
      </c>
      <c r="Y424" s="39" t="s">
        <v>13021</v>
      </c>
      <c r="Z424" s="38"/>
    </row>
    <row r="425" spans="1:26" ht="12.75" customHeight="1">
      <c r="A425" s="38" t="s">
        <v>3070</v>
      </c>
      <c r="B425" s="39" t="s">
        <v>13075</v>
      </c>
      <c r="C425" s="38" t="s">
        <v>113</v>
      </c>
      <c r="D425" s="38" t="s">
        <v>1597</v>
      </c>
      <c r="E425" s="38"/>
      <c r="F425" s="39" t="s">
        <v>13074</v>
      </c>
      <c r="G425" s="40">
        <v>44391</v>
      </c>
      <c r="H425" s="38" t="s">
        <v>13073</v>
      </c>
      <c r="I425" s="38" t="s">
        <v>13072</v>
      </c>
      <c r="J425" s="39" t="s">
        <v>13071</v>
      </c>
      <c r="K425" s="39" t="s">
        <v>13070</v>
      </c>
      <c r="L425" s="39" t="s">
        <v>13069</v>
      </c>
      <c r="M425" s="39" t="s">
        <v>13068</v>
      </c>
      <c r="N425" s="38" t="s">
        <v>13067</v>
      </c>
      <c r="O425" s="38" t="s">
        <v>13066</v>
      </c>
      <c r="P425" s="38" t="s">
        <v>13065</v>
      </c>
      <c r="Q425" s="38" t="s">
        <v>13064</v>
      </c>
      <c r="R425" s="38" t="s">
        <v>13063</v>
      </c>
      <c r="S425" s="38"/>
      <c r="T425" s="38"/>
      <c r="U425" s="38"/>
      <c r="V425" s="38"/>
      <c r="W425" s="38"/>
      <c r="X425" s="39" t="s">
        <v>13062</v>
      </c>
      <c r="Y425" s="39" t="s">
        <v>13061</v>
      </c>
      <c r="Z425" s="38"/>
    </row>
    <row r="426" spans="1:26" ht="12.75" customHeight="1">
      <c r="A426" s="38" t="s">
        <v>2395</v>
      </c>
      <c r="B426" s="39" t="s">
        <v>2396</v>
      </c>
      <c r="C426" s="38" t="s">
        <v>113</v>
      </c>
      <c r="D426" s="38" t="s">
        <v>1597</v>
      </c>
      <c r="E426" s="38"/>
      <c r="F426" s="39" t="s">
        <v>13060</v>
      </c>
      <c r="G426" s="40">
        <v>44404</v>
      </c>
      <c r="H426" s="38" t="s">
        <v>13059</v>
      </c>
      <c r="I426" s="38" t="s">
        <v>13058</v>
      </c>
      <c r="J426" s="39" t="s">
        <v>13057</v>
      </c>
      <c r="K426" s="38" t="s">
        <v>13056</v>
      </c>
      <c r="L426" s="39" t="s">
        <v>13055</v>
      </c>
      <c r="M426" s="39" t="s">
        <v>13054</v>
      </c>
      <c r="N426" s="39" t="s">
        <v>13053</v>
      </c>
      <c r="O426" s="38" t="s">
        <v>12514</v>
      </c>
      <c r="P426" s="38" t="s">
        <v>13052</v>
      </c>
      <c r="Q426" s="38"/>
      <c r="R426" s="38"/>
      <c r="S426" s="38"/>
      <c r="T426" s="38"/>
      <c r="U426" s="38"/>
      <c r="V426" s="38"/>
      <c r="W426" s="38"/>
      <c r="X426" s="39" t="s">
        <v>13051</v>
      </c>
      <c r="Y426" s="38" t="s">
        <v>13050</v>
      </c>
      <c r="Z426" s="38"/>
    </row>
    <row r="427" spans="1:26" ht="12.75" customHeight="1">
      <c r="A427" s="38" t="s">
        <v>3313</v>
      </c>
      <c r="B427" s="39" t="s">
        <v>13049</v>
      </c>
      <c r="C427" s="38" t="s">
        <v>57</v>
      </c>
      <c r="D427" s="38" t="s">
        <v>1597</v>
      </c>
      <c r="E427" s="38"/>
      <c r="F427" s="39" t="s">
        <v>13048</v>
      </c>
      <c r="G427" s="40">
        <v>44486</v>
      </c>
      <c r="H427" s="38" t="s">
        <v>13047</v>
      </c>
      <c r="I427" s="38" t="s">
        <v>13046</v>
      </c>
      <c r="J427" s="38" t="s">
        <v>13045</v>
      </c>
      <c r="K427" s="38" t="s">
        <v>13044</v>
      </c>
      <c r="L427" s="38" t="s">
        <v>13043</v>
      </c>
      <c r="M427" s="38" t="s">
        <v>13042</v>
      </c>
      <c r="N427" s="38" t="s">
        <v>13041</v>
      </c>
      <c r="O427" s="38" t="s">
        <v>12280</v>
      </c>
      <c r="P427" s="38" t="s">
        <v>13040</v>
      </c>
      <c r="Q427" s="38" t="s">
        <v>13039</v>
      </c>
      <c r="R427" s="38"/>
      <c r="S427" s="38"/>
      <c r="T427" s="38"/>
      <c r="U427" s="38"/>
      <c r="V427" s="38"/>
      <c r="W427" s="38"/>
      <c r="X427" s="39" t="s">
        <v>13038</v>
      </c>
      <c r="Y427" s="39" t="s">
        <v>13037</v>
      </c>
      <c r="Z427" s="38"/>
    </row>
    <row r="428" spans="1:26" ht="12.75" customHeight="1">
      <c r="A428" s="38" t="s">
        <v>144</v>
      </c>
      <c r="B428" s="39" t="s">
        <v>13036</v>
      </c>
      <c r="C428" s="38" t="s">
        <v>57</v>
      </c>
      <c r="D428" s="38" t="s">
        <v>1597</v>
      </c>
      <c r="E428" s="38"/>
      <c r="F428" s="39" t="s">
        <v>13035</v>
      </c>
      <c r="G428" s="40">
        <v>44217</v>
      </c>
      <c r="H428" s="38" t="s">
        <v>13034</v>
      </c>
      <c r="I428" s="38" t="s">
        <v>13033</v>
      </c>
      <c r="J428" s="39" t="s">
        <v>13032</v>
      </c>
      <c r="K428" s="38" t="s">
        <v>13031</v>
      </c>
      <c r="L428" s="39" t="s">
        <v>13030</v>
      </c>
      <c r="M428" s="38" t="s">
        <v>13029</v>
      </c>
      <c r="N428" s="38" t="s">
        <v>13028</v>
      </c>
      <c r="O428" s="38" t="s">
        <v>11859</v>
      </c>
      <c r="P428" s="38" t="s">
        <v>13027</v>
      </c>
      <c r="Q428" s="38" t="s">
        <v>13026</v>
      </c>
      <c r="R428" s="38" t="s">
        <v>13025</v>
      </c>
      <c r="S428" s="38" t="s">
        <v>13024</v>
      </c>
      <c r="T428" s="38" t="s">
        <v>13023</v>
      </c>
      <c r="U428" s="38"/>
      <c r="V428" s="38"/>
      <c r="W428" s="38"/>
      <c r="X428" s="39" t="s">
        <v>13022</v>
      </c>
      <c r="Y428" s="39" t="s">
        <v>13021</v>
      </c>
      <c r="Z428" s="38"/>
    </row>
    <row r="429" spans="1:26" ht="12.75" customHeight="1">
      <c r="A429" s="38" t="s">
        <v>4332</v>
      </c>
      <c r="B429" s="39" t="s">
        <v>13020</v>
      </c>
      <c r="C429" s="38" t="s">
        <v>57</v>
      </c>
      <c r="D429" s="38" t="s">
        <v>1597</v>
      </c>
      <c r="E429" s="38"/>
      <c r="F429" s="39" t="s">
        <v>13019</v>
      </c>
      <c r="G429" s="40">
        <v>44371</v>
      </c>
      <c r="H429" s="38" t="s">
        <v>13018</v>
      </c>
      <c r="I429" s="38" t="s">
        <v>13017</v>
      </c>
      <c r="J429" s="38" t="s">
        <v>13016</v>
      </c>
      <c r="K429" s="39" t="s">
        <v>13015</v>
      </c>
      <c r="L429" s="39" t="s">
        <v>13014</v>
      </c>
      <c r="M429" s="39" t="s">
        <v>13013</v>
      </c>
      <c r="N429" s="39" t="s">
        <v>13012</v>
      </c>
      <c r="O429" s="38" t="s">
        <v>13011</v>
      </c>
      <c r="P429" s="38" t="s">
        <v>13010</v>
      </c>
      <c r="Q429" s="38" t="s">
        <v>13009</v>
      </c>
      <c r="R429" s="38" t="s">
        <v>13008</v>
      </c>
      <c r="S429" s="38" t="s">
        <v>13007</v>
      </c>
      <c r="T429" s="38" t="s">
        <v>13006</v>
      </c>
      <c r="U429" s="38" t="s">
        <v>13005</v>
      </c>
      <c r="V429" s="38" t="s">
        <v>13004</v>
      </c>
      <c r="W429" s="38"/>
      <c r="X429" s="39" t="s">
        <v>13003</v>
      </c>
      <c r="Y429" s="39" t="s">
        <v>13002</v>
      </c>
      <c r="Z429" s="38"/>
    </row>
    <row r="430" spans="1:26" ht="12.75" customHeight="1">
      <c r="A430" s="38" t="s">
        <v>13001</v>
      </c>
      <c r="B430" s="39" t="s">
        <v>13000</v>
      </c>
      <c r="C430" s="38" t="s">
        <v>57</v>
      </c>
      <c r="D430" s="38" t="s">
        <v>1597</v>
      </c>
      <c r="E430" s="38"/>
      <c r="F430" s="39" t="s">
        <v>12999</v>
      </c>
      <c r="G430" s="40">
        <v>44480</v>
      </c>
      <c r="H430" s="38" t="s">
        <v>2102</v>
      </c>
      <c r="I430" s="38" t="s">
        <v>5157</v>
      </c>
      <c r="J430" s="38" t="s">
        <v>12998</v>
      </c>
      <c r="K430" s="38" t="s">
        <v>12997</v>
      </c>
      <c r="L430" s="38" t="s">
        <v>12996</v>
      </c>
      <c r="M430" s="38" t="s">
        <v>12995</v>
      </c>
      <c r="N430" s="38" t="s">
        <v>12994</v>
      </c>
      <c r="O430" s="38" t="s">
        <v>12280</v>
      </c>
      <c r="P430" s="38" t="s">
        <v>12993</v>
      </c>
      <c r="Q430" s="38" t="s">
        <v>12992</v>
      </c>
      <c r="R430" s="38" t="s">
        <v>12992</v>
      </c>
      <c r="S430" s="38" t="s">
        <v>12992</v>
      </c>
      <c r="T430" s="38" t="s">
        <v>12992</v>
      </c>
      <c r="U430" s="38" t="s">
        <v>12992</v>
      </c>
      <c r="V430" s="38" t="s">
        <v>12992</v>
      </c>
      <c r="W430" s="38"/>
      <c r="X430" s="39" t="s">
        <v>12991</v>
      </c>
      <c r="Y430" s="38" t="s">
        <v>12990</v>
      </c>
      <c r="Z430" s="38"/>
    </row>
    <row r="431" spans="1:26" ht="12.75" customHeight="1">
      <c r="A431" s="38" t="s">
        <v>1912</v>
      </c>
      <c r="B431" s="39" t="s">
        <v>12989</v>
      </c>
      <c r="C431" s="38" t="s">
        <v>113</v>
      </c>
      <c r="D431" s="38" t="s">
        <v>1597</v>
      </c>
      <c r="E431" s="38"/>
      <c r="F431" s="39" t="s">
        <v>12988</v>
      </c>
      <c r="G431" s="40">
        <v>44507</v>
      </c>
      <c r="H431" s="38" t="s">
        <v>12987</v>
      </c>
      <c r="I431" s="38" t="s">
        <v>12986</v>
      </c>
      <c r="J431" s="38" t="s">
        <v>12985</v>
      </c>
      <c r="K431" s="38" t="s">
        <v>12984</v>
      </c>
      <c r="L431" s="38" t="s">
        <v>12983</v>
      </c>
      <c r="M431" s="38" t="s">
        <v>12982</v>
      </c>
      <c r="N431" s="38" t="s">
        <v>12981</v>
      </c>
      <c r="O431" s="38" t="s">
        <v>11859</v>
      </c>
      <c r="P431" s="38" t="s">
        <v>12980</v>
      </c>
      <c r="Q431" s="38"/>
      <c r="R431" s="38"/>
      <c r="S431" s="38"/>
      <c r="T431" s="38"/>
      <c r="U431" s="38"/>
      <c r="V431" s="38"/>
      <c r="W431" s="38"/>
      <c r="X431" s="39" t="s">
        <v>12979</v>
      </c>
      <c r="Y431" s="38" t="s">
        <v>12978</v>
      </c>
      <c r="Z431" s="38"/>
    </row>
    <row r="432" spans="1:26" ht="12.75" customHeight="1">
      <c r="A432" s="38" t="s">
        <v>12977</v>
      </c>
      <c r="B432" s="39" t="s">
        <v>12976</v>
      </c>
      <c r="C432" s="38" t="s">
        <v>57</v>
      </c>
      <c r="D432" s="38" t="s">
        <v>1597</v>
      </c>
      <c r="E432" s="38"/>
      <c r="F432" s="39" t="s">
        <v>12975</v>
      </c>
      <c r="G432" s="40">
        <v>44549</v>
      </c>
      <c r="H432" s="38"/>
      <c r="I432" s="38"/>
      <c r="J432" s="38"/>
      <c r="K432" s="38"/>
      <c r="L432" s="38"/>
      <c r="M432" s="38"/>
      <c r="N432" s="38"/>
      <c r="O432" s="38" t="s">
        <v>11859</v>
      </c>
      <c r="P432" s="38" t="s">
        <v>12974</v>
      </c>
      <c r="Q432" s="38"/>
      <c r="R432" s="38"/>
      <c r="S432" s="38"/>
      <c r="T432" s="38"/>
      <c r="U432" s="38"/>
      <c r="V432" s="38"/>
      <c r="W432" s="38"/>
      <c r="X432" s="39" t="s">
        <v>12973</v>
      </c>
      <c r="Y432" s="38" t="s">
        <v>12972</v>
      </c>
      <c r="Z432" s="38"/>
    </row>
    <row r="433" spans="1:26" ht="12.75" customHeight="1">
      <c r="A433" s="38" t="s">
        <v>786</v>
      </c>
      <c r="B433" s="39" t="s">
        <v>787</v>
      </c>
      <c r="C433" s="38" t="s">
        <v>113</v>
      </c>
      <c r="D433" s="38" t="s">
        <v>1597</v>
      </c>
      <c r="E433" s="38"/>
      <c r="F433" s="39" t="s">
        <v>12971</v>
      </c>
      <c r="G433" s="40">
        <v>44224</v>
      </c>
      <c r="H433" s="38" t="s">
        <v>12970</v>
      </c>
      <c r="I433" s="38" t="s">
        <v>12969</v>
      </c>
      <c r="J433" s="39" t="s">
        <v>12968</v>
      </c>
      <c r="K433" s="39" t="s">
        <v>12967</v>
      </c>
      <c r="L433" s="38" t="s">
        <v>12966</v>
      </c>
      <c r="M433" s="39" t="s">
        <v>12965</v>
      </c>
      <c r="N433" s="38" t="s">
        <v>12964</v>
      </c>
      <c r="O433" s="38" t="s">
        <v>11859</v>
      </c>
      <c r="P433" s="38" t="s">
        <v>12963</v>
      </c>
      <c r="Q433" s="38"/>
      <c r="R433" s="38"/>
      <c r="S433" s="38"/>
      <c r="T433" s="38"/>
      <c r="U433" s="38"/>
      <c r="V433" s="38"/>
      <c r="W433" s="38"/>
      <c r="X433" s="39" t="s">
        <v>12962</v>
      </c>
      <c r="Y433" s="38" t="s">
        <v>12961</v>
      </c>
      <c r="Z433" s="38"/>
    </row>
    <row r="434" spans="1:26" ht="12.75" customHeight="1">
      <c r="A434" s="38" t="s">
        <v>786</v>
      </c>
      <c r="B434" s="39" t="s">
        <v>787</v>
      </c>
      <c r="C434" s="38" t="s">
        <v>113</v>
      </c>
      <c r="D434" s="38" t="s">
        <v>1597</v>
      </c>
      <c r="E434" s="38"/>
      <c r="F434" s="39" t="s">
        <v>12960</v>
      </c>
      <c r="G434" s="40">
        <v>44424</v>
      </c>
      <c r="H434" s="38" t="s">
        <v>12959</v>
      </c>
      <c r="I434" s="38" t="s">
        <v>12958</v>
      </c>
      <c r="J434" s="38" t="s">
        <v>12957</v>
      </c>
      <c r="K434" s="38" t="s">
        <v>12956</v>
      </c>
      <c r="L434" s="38" t="s">
        <v>12955</v>
      </c>
      <c r="M434" s="38" t="s">
        <v>12954</v>
      </c>
      <c r="N434" s="38" t="s">
        <v>12953</v>
      </c>
      <c r="O434" s="38" t="s">
        <v>11859</v>
      </c>
      <c r="P434" s="38" t="s">
        <v>12952</v>
      </c>
      <c r="Q434" s="38"/>
      <c r="R434" s="38"/>
      <c r="S434" s="38"/>
      <c r="T434" s="38"/>
      <c r="U434" s="38"/>
      <c r="V434" s="38"/>
      <c r="W434" s="38"/>
      <c r="X434" s="39" t="s">
        <v>12951</v>
      </c>
      <c r="Y434" s="38" t="s">
        <v>12950</v>
      </c>
      <c r="Z434" s="38"/>
    </row>
    <row r="435" spans="1:26" ht="12.75" customHeight="1">
      <c r="A435" s="38" t="s">
        <v>786</v>
      </c>
      <c r="B435" s="39" t="s">
        <v>787</v>
      </c>
      <c r="C435" s="38" t="s">
        <v>113</v>
      </c>
      <c r="D435" s="38" t="s">
        <v>1597</v>
      </c>
      <c r="E435" s="38"/>
      <c r="F435" s="39" t="s">
        <v>12949</v>
      </c>
      <c r="G435" s="40">
        <v>44525</v>
      </c>
      <c r="H435" s="38" t="s">
        <v>12948</v>
      </c>
      <c r="I435" s="38" t="s">
        <v>12947</v>
      </c>
      <c r="J435" s="38" t="s">
        <v>12946</v>
      </c>
      <c r="K435" s="38" t="s">
        <v>12945</v>
      </c>
      <c r="L435" s="39" t="s">
        <v>12944</v>
      </c>
      <c r="M435" s="38" t="s">
        <v>12943</v>
      </c>
      <c r="N435" s="38" t="s">
        <v>12942</v>
      </c>
      <c r="O435" s="38" t="s">
        <v>11859</v>
      </c>
      <c r="P435" s="38" t="s">
        <v>12941</v>
      </c>
      <c r="Q435" s="38"/>
      <c r="R435" s="38"/>
      <c r="S435" s="38"/>
      <c r="T435" s="38"/>
      <c r="U435" s="38"/>
      <c r="V435" s="38"/>
      <c r="W435" s="38"/>
      <c r="X435" s="39" t="s">
        <v>12940</v>
      </c>
      <c r="Y435" s="38" t="s">
        <v>12939</v>
      </c>
      <c r="Z435" s="38"/>
    </row>
    <row r="436" spans="1:26" ht="12.75" customHeight="1">
      <c r="A436" s="38" t="s">
        <v>178</v>
      </c>
      <c r="B436" s="39" t="s">
        <v>12938</v>
      </c>
      <c r="C436" s="38" t="s">
        <v>57</v>
      </c>
      <c r="D436" s="38" t="s">
        <v>1597</v>
      </c>
      <c r="E436" s="38"/>
      <c r="F436" s="39" t="s">
        <v>12937</v>
      </c>
      <c r="G436" s="40">
        <v>44327</v>
      </c>
      <c r="H436" s="38" t="s">
        <v>12936</v>
      </c>
      <c r="I436" s="38" t="s">
        <v>12935</v>
      </c>
      <c r="J436" s="38" t="s">
        <v>12934</v>
      </c>
      <c r="K436" s="38" t="s">
        <v>12933</v>
      </c>
      <c r="L436" s="39" t="s">
        <v>12932</v>
      </c>
      <c r="M436" s="39" t="s">
        <v>12931</v>
      </c>
      <c r="N436" s="39" t="s">
        <v>12930</v>
      </c>
      <c r="O436" s="38" t="s">
        <v>11859</v>
      </c>
      <c r="P436" s="38" t="s">
        <v>12929</v>
      </c>
      <c r="Q436" s="38" t="s">
        <v>12928</v>
      </c>
      <c r="R436" s="38" t="s">
        <v>12927</v>
      </c>
      <c r="S436" s="38" t="s">
        <v>12926</v>
      </c>
      <c r="T436" s="38" t="s">
        <v>12925</v>
      </c>
      <c r="U436" s="38" t="s">
        <v>12924</v>
      </c>
      <c r="V436" s="38"/>
      <c r="W436" s="38"/>
      <c r="X436" s="39" t="s">
        <v>12923</v>
      </c>
      <c r="Y436" s="39" t="s">
        <v>12922</v>
      </c>
      <c r="Z436" s="38"/>
    </row>
    <row r="437" spans="1:26" ht="12.75" customHeight="1">
      <c r="A437" s="38" t="s">
        <v>1758</v>
      </c>
      <c r="B437" s="39" t="s">
        <v>12824</v>
      </c>
      <c r="C437" s="38" t="s">
        <v>113</v>
      </c>
      <c r="D437" s="38" t="s">
        <v>1597</v>
      </c>
      <c r="E437" s="38"/>
      <c r="F437" s="39" t="s">
        <v>12921</v>
      </c>
      <c r="G437" s="40">
        <v>44323</v>
      </c>
      <c r="H437" s="38" t="s">
        <v>12920</v>
      </c>
      <c r="I437" s="38" t="s">
        <v>12919</v>
      </c>
      <c r="J437" s="38" t="s">
        <v>12918</v>
      </c>
      <c r="K437" s="38" t="s">
        <v>12917</v>
      </c>
      <c r="L437" s="39" t="s">
        <v>12916</v>
      </c>
      <c r="M437" s="38" t="s">
        <v>12915</v>
      </c>
      <c r="N437" s="38" t="s">
        <v>12914</v>
      </c>
      <c r="O437" s="38" t="s">
        <v>11859</v>
      </c>
      <c r="P437" s="38" t="s">
        <v>12913</v>
      </c>
      <c r="Q437" s="38"/>
      <c r="R437" s="38"/>
      <c r="S437" s="38"/>
      <c r="T437" s="38"/>
      <c r="U437" s="38"/>
      <c r="V437" s="38"/>
      <c r="W437" s="38"/>
      <c r="X437" s="39" t="s">
        <v>12912</v>
      </c>
      <c r="Y437" s="38" t="s">
        <v>12742</v>
      </c>
      <c r="Z437" s="38"/>
    </row>
    <row r="438" spans="1:26" ht="12.75" customHeight="1">
      <c r="A438" s="38" t="s">
        <v>732</v>
      </c>
      <c r="B438" s="39" t="s">
        <v>12824</v>
      </c>
      <c r="C438" s="38" t="s">
        <v>113</v>
      </c>
      <c r="D438" s="38" t="s">
        <v>1597</v>
      </c>
      <c r="E438" s="38"/>
      <c r="F438" s="39" t="s">
        <v>12911</v>
      </c>
      <c r="G438" s="40">
        <v>44384</v>
      </c>
      <c r="H438" s="38" t="s">
        <v>12910</v>
      </c>
      <c r="I438" s="38" t="s">
        <v>5111</v>
      </c>
      <c r="J438" s="38" t="s">
        <v>12909</v>
      </c>
      <c r="K438" s="38" t="s">
        <v>12908</v>
      </c>
      <c r="L438" s="38" t="s">
        <v>12907</v>
      </c>
      <c r="M438" s="38" t="s">
        <v>12906</v>
      </c>
      <c r="N438" s="38" t="s">
        <v>12905</v>
      </c>
      <c r="O438" s="38" t="s">
        <v>11859</v>
      </c>
      <c r="P438" s="38" t="s">
        <v>12904</v>
      </c>
      <c r="Q438" s="38"/>
      <c r="R438" s="38"/>
      <c r="S438" s="38"/>
      <c r="T438" s="38"/>
      <c r="U438" s="38"/>
      <c r="V438" s="38"/>
      <c r="W438" s="38"/>
      <c r="X438" s="39" t="s">
        <v>12903</v>
      </c>
      <c r="Y438" s="38" t="s">
        <v>12902</v>
      </c>
      <c r="Z438" s="38"/>
    </row>
    <row r="439" spans="1:26" ht="12.75" customHeight="1">
      <c r="A439" s="38" t="s">
        <v>178</v>
      </c>
      <c r="B439" s="39" t="s">
        <v>12901</v>
      </c>
      <c r="C439" s="38" t="s">
        <v>57</v>
      </c>
      <c r="D439" s="38" t="s">
        <v>1597</v>
      </c>
      <c r="E439" s="38"/>
      <c r="F439" s="39" t="s">
        <v>12900</v>
      </c>
      <c r="G439" s="40">
        <v>44553</v>
      </c>
      <c r="H439" s="38" t="s">
        <v>12899</v>
      </c>
      <c r="I439" s="38" t="s">
        <v>12898</v>
      </c>
      <c r="J439" s="38" t="s">
        <v>12897</v>
      </c>
      <c r="K439" s="38" t="s">
        <v>12896</v>
      </c>
      <c r="L439" s="39" t="s">
        <v>12895</v>
      </c>
      <c r="M439" s="38" t="s">
        <v>12894</v>
      </c>
      <c r="N439" s="39" t="s">
        <v>12893</v>
      </c>
      <c r="O439" s="38" t="s">
        <v>11859</v>
      </c>
      <c r="P439" s="38" t="s">
        <v>12892</v>
      </c>
      <c r="Q439" s="38"/>
      <c r="R439" s="38"/>
      <c r="S439" s="38"/>
      <c r="T439" s="38"/>
      <c r="U439" s="38"/>
      <c r="V439" s="38"/>
      <c r="W439" s="38"/>
      <c r="X439" s="39" t="s">
        <v>12891</v>
      </c>
      <c r="Y439" s="39" t="s">
        <v>12890</v>
      </c>
      <c r="Z439" s="38"/>
    </row>
    <row r="440" spans="1:26" ht="12.75" customHeight="1">
      <c r="A440" s="38" t="s">
        <v>213</v>
      </c>
      <c r="B440" s="39" t="s">
        <v>12824</v>
      </c>
      <c r="C440" s="38" t="s">
        <v>113</v>
      </c>
      <c r="D440" s="38" t="s">
        <v>1597</v>
      </c>
      <c r="E440" s="38"/>
      <c r="F440" s="39" t="s">
        <v>12889</v>
      </c>
      <c r="G440" s="40">
        <v>44560</v>
      </c>
      <c r="H440" s="38" t="s">
        <v>12888</v>
      </c>
      <c r="I440" s="38" t="s">
        <v>12887</v>
      </c>
      <c r="J440" s="38" t="s">
        <v>12886</v>
      </c>
      <c r="K440" s="38" t="s">
        <v>12885</v>
      </c>
      <c r="L440" s="38" t="s">
        <v>12884</v>
      </c>
      <c r="M440" s="39" t="s">
        <v>12883</v>
      </c>
      <c r="N440" s="38" t="s">
        <v>12882</v>
      </c>
      <c r="O440" s="38" t="s">
        <v>11859</v>
      </c>
      <c r="P440" s="38" t="s">
        <v>12881</v>
      </c>
      <c r="Q440" s="38"/>
      <c r="R440" s="38"/>
      <c r="S440" s="38"/>
      <c r="T440" s="38"/>
      <c r="U440" s="38"/>
      <c r="V440" s="38"/>
      <c r="W440" s="38"/>
      <c r="X440" s="39" t="s">
        <v>12880</v>
      </c>
      <c r="Y440" s="38" t="s">
        <v>12742</v>
      </c>
      <c r="Z440" s="38"/>
    </row>
    <row r="441" spans="1:26" ht="12.75" customHeight="1">
      <c r="A441" s="38" t="s">
        <v>1758</v>
      </c>
      <c r="B441" s="39" t="s">
        <v>12824</v>
      </c>
      <c r="C441" s="38" t="s">
        <v>113</v>
      </c>
      <c r="D441" s="38" t="s">
        <v>1597</v>
      </c>
      <c r="E441" s="38"/>
      <c r="F441" s="39" t="s">
        <v>12879</v>
      </c>
      <c r="G441" s="40">
        <v>44358</v>
      </c>
      <c r="H441" s="38" t="s">
        <v>12878</v>
      </c>
      <c r="I441" s="38" t="s">
        <v>12877</v>
      </c>
      <c r="J441" s="38" t="s">
        <v>12876</v>
      </c>
      <c r="K441" s="38" t="s">
        <v>12875</v>
      </c>
      <c r="L441" s="38" t="s">
        <v>12874</v>
      </c>
      <c r="M441" s="39" t="s">
        <v>12873</v>
      </c>
      <c r="N441" s="39" t="s">
        <v>12872</v>
      </c>
      <c r="O441" s="38" t="s">
        <v>11859</v>
      </c>
      <c r="P441" s="38" t="s">
        <v>12871</v>
      </c>
      <c r="Q441" s="38"/>
      <c r="R441" s="38"/>
      <c r="S441" s="38"/>
      <c r="T441" s="38"/>
      <c r="U441" s="38"/>
      <c r="V441" s="38"/>
      <c r="W441" s="38"/>
      <c r="X441" s="39" t="s">
        <v>12870</v>
      </c>
      <c r="Y441" s="38" t="s">
        <v>12742</v>
      </c>
      <c r="Z441" s="38"/>
    </row>
    <row r="442" spans="1:26" ht="12.75" customHeight="1">
      <c r="A442" s="38" t="s">
        <v>460</v>
      </c>
      <c r="B442" s="39" t="s">
        <v>12824</v>
      </c>
      <c r="C442" s="38" t="s">
        <v>113</v>
      </c>
      <c r="D442" s="38" t="s">
        <v>1597</v>
      </c>
      <c r="E442" s="38"/>
      <c r="F442" s="39" t="s">
        <v>12869</v>
      </c>
      <c r="G442" s="40">
        <v>44336</v>
      </c>
      <c r="H442" s="38" t="s">
        <v>12868</v>
      </c>
      <c r="I442" s="38" t="s">
        <v>12867</v>
      </c>
      <c r="J442" s="38" t="s">
        <v>12866</v>
      </c>
      <c r="K442" s="38" t="s">
        <v>12865</v>
      </c>
      <c r="L442" s="38" t="s">
        <v>12864</v>
      </c>
      <c r="M442" s="38" t="s">
        <v>12863</v>
      </c>
      <c r="N442" s="38" t="s">
        <v>12862</v>
      </c>
      <c r="O442" s="38" t="s">
        <v>11859</v>
      </c>
      <c r="P442" s="38" t="s">
        <v>12861</v>
      </c>
      <c r="Q442" s="38"/>
      <c r="R442" s="38"/>
      <c r="S442" s="38"/>
      <c r="T442" s="38"/>
      <c r="U442" s="38"/>
      <c r="V442" s="38"/>
      <c r="W442" s="38"/>
      <c r="X442" s="39" t="s">
        <v>12860</v>
      </c>
      <c r="Y442" s="38" t="s">
        <v>12742</v>
      </c>
      <c r="Z442" s="38"/>
    </row>
    <row r="443" spans="1:26" ht="12.75" customHeight="1">
      <c r="A443" s="38" t="s">
        <v>6993</v>
      </c>
      <c r="B443" s="39" t="s">
        <v>12184</v>
      </c>
      <c r="C443" s="38" t="s">
        <v>57</v>
      </c>
      <c r="D443" s="38" t="s">
        <v>1597</v>
      </c>
      <c r="E443" s="38"/>
      <c r="F443" s="39" t="s">
        <v>12859</v>
      </c>
      <c r="G443" s="40">
        <v>44247</v>
      </c>
      <c r="H443" s="38" t="s">
        <v>12858</v>
      </c>
      <c r="I443" s="38" t="s">
        <v>12857</v>
      </c>
      <c r="J443" s="39" t="s">
        <v>12856</v>
      </c>
      <c r="K443" s="39" t="s">
        <v>12855</v>
      </c>
      <c r="L443" s="39" t="s">
        <v>12854</v>
      </c>
      <c r="M443" s="39" t="s">
        <v>12853</v>
      </c>
      <c r="N443" s="38" t="s">
        <v>12852</v>
      </c>
      <c r="O443" s="38" t="s">
        <v>12175</v>
      </c>
      <c r="P443" s="38" t="s">
        <v>12851</v>
      </c>
      <c r="Q443" s="38"/>
      <c r="R443" s="38"/>
      <c r="S443" s="38"/>
      <c r="T443" s="38"/>
      <c r="U443" s="38"/>
      <c r="V443" s="38"/>
      <c r="W443" s="38"/>
      <c r="X443" s="39" t="s">
        <v>12850</v>
      </c>
      <c r="Y443" s="38" t="s">
        <v>12849</v>
      </c>
      <c r="Z443" s="38"/>
    </row>
    <row r="444" spans="1:26" ht="12.75" customHeight="1">
      <c r="A444" s="38" t="s">
        <v>213</v>
      </c>
      <c r="B444" s="39" t="s">
        <v>12824</v>
      </c>
      <c r="C444" s="38" t="s">
        <v>113</v>
      </c>
      <c r="D444" s="38" t="s">
        <v>1597</v>
      </c>
      <c r="E444" s="38"/>
      <c r="F444" s="39" t="s">
        <v>12848</v>
      </c>
      <c r="G444" s="40">
        <v>44249</v>
      </c>
      <c r="H444" s="38" t="s">
        <v>12847</v>
      </c>
      <c r="I444" s="38" t="s">
        <v>3372</v>
      </c>
      <c r="J444" s="38" t="s">
        <v>12846</v>
      </c>
      <c r="K444" s="38" t="s">
        <v>12845</v>
      </c>
      <c r="L444" s="39" t="s">
        <v>12844</v>
      </c>
      <c r="M444" s="39" t="s">
        <v>12843</v>
      </c>
      <c r="N444" s="39" t="s">
        <v>12842</v>
      </c>
      <c r="O444" s="38" t="s">
        <v>11859</v>
      </c>
      <c r="P444" s="38" t="s">
        <v>12841</v>
      </c>
      <c r="Q444" s="38"/>
      <c r="R444" s="38"/>
      <c r="S444" s="38"/>
      <c r="T444" s="38"/>
      <c r="U444" s="38"/>
      <c r="V444" s="38"/>
      <c r="W444" s="38"/>
      <c r="X444" s="39" t="s">
        <v>12840</v>
      </c>
      <c r="Y444" s="38" t="s">
        <v>12742</v>
      </c>
      <c r="Z444" s="38"/>
    </row>
    <row r="445" spans="1:26" ht="12.75" customHeight="1">
      <c r="A445" s="38" t="s">
        <v>111</v>
      </c>
      <c r="B445" s="39" t="s">
        <v>12839</v>
      </c>
      <c r="C445" s="38" t="s">
        <v>57</v>
      </c>
      <c r="D445" s="38" t="s">
        <v>1597</v>
      </c>
      <c r="E445" s="38"/>
      <c r="F445" s="39" t="s">
        <v>12838</v>
      </c>
      <c r="G445" s="40">
        <v>44305</v>
      </c>
      <c r="H445" s="38" t="s">
        <v>12837</v>
      </c>
      <c r="I445" s="38" t="s">
        <v>12836</v>
      </c>
      <c r="J445" s="39" t="s">
        <v>12835</v>
      </c>
      <c r="K445" s="38" t="s">
        <v>12834</v>
      </c>
      <c r="L445" s="39" t="s">
        <v>12833</v>
      </c>
      <c r="M445" s="38" t="s">
        <v>12832</v>
      </c>
      <c r="N445" s="39" t="s">
        <v>12831</v>
      </c>
      <c r="O445" s="38" t="s">
        <v>11917</v>
      </c>
      <c r="P445" s="38" t="s">
        <v>12830</v>
      </c>
      <c r="Q445" s="38" t="s">
        <v>12829</v>
      </c>
      <c r="R445" s="38" t="s">
        <v>12828</v>
      </c>
      <c r="S445" s="38" t="s">
        <v>12827</v>
      </c>
      <c r="T445" s="38"/>
      <c r="U445" s="38"/>
      <c r="V445" s="38"/>
      <c r="W445" s="38"/>
      <c r="X445" s="39" t="s">
        <v>12826</v>
      </c>
      <c r="Y445" s="38" t="s">
        <v>12825</v>
      </c>
      <c r="Z445" s="38"/>
    </row>
    <row r="446" spans="1:26" ht="12.75" customHeight="1">
      <c r="A446" s="38" t="s">
        <v>732</v>
      </c>
      <c r="B446" s="39" t="s">
        <v>12824</v>
      </c>
      <c r="C446" s="38" t="s">
        <v>113</v>
      </c>
      <c r="D446" s="38" t="s">
        <v>1597</v>
      </c>
      <c r="E446" s="38"/>
      <c r="F446" s="39" t="s">
        <v>12823</v>
      </c>
      <c r="G446" s="40">
        <v>44452</v>
      </c>
      <c r="H446" s="38" t="s">
        <v>12822</v>
      </c>
      <c r="I446" s="38" t="s">
        <v>12821</v>
      </c>
      <c r="J446" s="38" t="s">
        <v>12820</v>
      </c>
      <c r="K446" s="38" t="s">
        <v>12819</v>
      </c>
      <c r="L446" s="38" t="s">
        <v>12818</v>
      </c>
      <c r="M446" s="38" t="s">
        <v>12817</v>
      </c>
      <c r="N446" s="38" t="s">
        <v>12816</v>
      </c>
      <c r="O446" s="38" t="s">
        <v>11859</v>
      </c>
      <c r="P446" s="38" t="s">
        <v>12815</v>
      </c>
      <c r="Q446" s="38"/>
      <c r="R446" s="38"/>
      <c r="S446" s="38"/>
      <c r="T446" s="38"/>
      <c r="U446" s="38"/>
      <c r="V446" s="38"/>
      <c r="W446" s="38"/>
      <c r="X446" s="39" t="s">
        <v>12814</v>
      </c>
      <c r="Y446" s="38" t="s">
        <v>12742</v>
      </c>
      <c r="Z446" s="38"/>
    </row>
    <row r="447" spans="1:26" ht="12.75" customHeight="1">
      <c r="A447" s="38" t="s">
        <v>944</v>
      </c>
      <c r="B447" s="39" t="s">
        <v>945</v>
      </c>
      <c r="C447" s="38" t="s">
        <v>57</v>
      </c>
      <c r="D447" s="38" t="s">
        <v>1597</v>
      </c>
      <c r="E447" s="38"/>
      <c r="F447" s="39" t="s">
        <v>12813</v>
      </c>
      <c r="G447" s="40">
        <v>44301</v>
      </c>
      <c r="H447" s="38" t="s">
        <v>12812</v>
      </c>
      <c r="I447" s="38" t="s">
        <v>3061</v>
      </c>
      <c r="J447" s="38" t="s">
        <v>12811</v>
      </c>
      <c r="K447" s="39" t="s">
        <v>12810</v>
      </c>
      <c r="L447" s="38" t="s">
        <v>12809</v>
      </c>
      <c r="M447" s="38" t="s">
        <v>12808</v>
      </c>
      <c r="N447" s="38" t="s">
        <v>12807</v>
      </c>
      <c r="O447" s="38" t="s">
        <v>11859</v>
      </c>
      <c r="P447" s="38" t="s">
        <v>12806</v>
      </c>
      <c r="Q447" s="38"/>
      <c r="R447" s="38"/>
      <c r="S447" s="38"/>
      <c r="T447" s="38"/>
      <c r="U447" s="38"/>
      <c r="V447" s="38"/>
      <c r="W447" s="38"/>
      <c r="X447" s="39" t="s">
        <v>12805</v>
      </c>
      <c r="Y447" s="39" t="s">
        <v>12804</v>
      </c>
      <c r="Z447" s="38"/>
    </row>
    <row r="448" spans="1:26" ht="12.75" customHeight="1">
      <c r="A448" s="38" t="s">
        <v>2382</v>
      </c>
      <c r="B448" s="39" t="s">
        <v>12789</v>
      </c>
      <c r="C448" s="38" t="s">
        <v>113</v>
      </c>
      <c r="D448" s="38" t="s">
        <v>1597</v>
      </c>
      <c r="E448" s="38"/>
      <c r="F448" s="39" t="s">
        <v>12803</v>
      </c>
      <c r="G448" s="40">
        <v>44557</v>
      </c>
      <c r="H448" s="38" t="s">
        <v>12802</v>
      </c>
      <c r="I448" s="38" t="s">
        <v>12801</v>
      </c>
      <c r="J448" s="38" t="s">
        <v>12800</v>
      </c>
      <c r="K448" s="39" t="s">
        <v>12799</v>
      </c>
      <c r="L448" s="39" t="s">
        <v>12798</v>
      </c>
      <c r="M448" s="39" t="s">
        <v>12797</v>
      </c>
      <c r="N448" s="39" t="s">
        <v>12796</v>
      </c>
      <c r="O448" s="38" t="s">
        <v>12780</v>
      </c>
      <c r="P448" s="38" t="s">
        <v>12795</v>
      </c>
      <c r="Q448" s="38" t="s">
        <v>12794</v>
      </c>
      <c r="R448" s="38" t="s">
        <v>12793</v>
      </c>
      <c r="S448" s="38" t="s">
        <v>12792</v>
      </c>
      <c r="T448" s="38"/>
      <c r="U448" s="38"/>
      <c r="V448" s="38"/>
      <c r="W448" s="38"/>
      <c r="X448" s="39" t="s">
        <v>12791</v>
      </c>
      <c r="Y448" s="38" t="s">
        <v>12790</v>
      </c>
      <c r="Z448" s="38"/>
    </row>
    <row r="449" spans="1:26" ht="12.75" customHeight="1">
      <c r="A449" s="38" t="s">
        <v>2382</v>
      </c>
      <c r="B449" s="39" t="s">
        <v>12789</v>
      </c>
      <c r="C449" s="38" t="s">
        <v>113</v>
      </c>
      <c r="D449" s="38" t="s">
        <v>1597</v>
      </c>
      <c r="E449" s="38"/>
      <c r="F449" s="39" t="s">
        <v>12788</v>
      </c>
      <c r="G449" s="40">
        <v>44490</v>
      </c>
      <c r="H449" s="38" t="s">
        <v>12787</v>
      </c>
      <c r="I449" s="38" t="s">
        <v>12786</v>
      </c>
      <c r="J449" s="38" t="s">
        <v>12785</v>
      </c>
      <c r="K449" s="39" t="s">
        <v>12784</v>
      </c>
      <c r="L449" s="39" t="s">
        <v>12783</v>
      </c>
      <c r="M449" s="39" t="s">
        <v>12782</v>
      </c>
      <c r="N449" s="39" t="s">
        <v>12781</v>
      </c>
      <c r="O449" s="38" t="s">
        <v>12780</v>
      </c>
      <c r="P449" s="38" t="s">
        <v>12779</v>
      </c>
      <c r="Q449" s="38" t="s">
        <v>12778</v>
      </c>
      <c r="R449" s="38" t="s">
        <v>12777</v>
      </c>
      <c r="S449" s="38" t="s">
        <v>12776</v>
      </c>
      <c r="T449" s="38"/>
      <c r="U449" s="38"/>
      <c r="V449" s="38"/>
      <c r="W449" s="38"/>
      <c r="X449" s="39" t="s">
        <v>12775</v>
      </c>
      <c r="Y449" s="38" t="s">
        <v>12774</v>
      </c>
      <c r="Z449" s="38"/>
    </row>
    <row r="450" spans="1:26" ht="12.75" customHeight="1">
      <c r="A450" s="38" t="s">
        <v>460</v>
      </c>
      <c r="B450" s="39" t="s">
        <v>932</v>
      </c>
      <c r="C450" s="38" t="s">
        <v>113</v>
      </c>
      <c r="D450" s="38" t="s">
        <v>58</v>
      </c>
      <c r="E450" s="38"/>
      <c r="F450" s="39" t="s">
        <v>12773</v>
      </c>
      <c r="G450" s="40">
        <v>44280</v>
      </c>
      <c r="H450" s="38" t="s">
        <v>12772</v>
      </c>
      <c r="I450" s="38" t="s">
        <v>12771</v>
      </c>
      <c r="J450" s="38" t="s">
        <v>12770</v>
      </c>
      <c r="K450" s="39" t="s">
        <v>12769</v>
      </c>
      <c r="L450" s="39" t="s">
        <v>12768</v>
      </c>
      <c r="M450" s="38" t="s">
        <v>12767</v>
      </c>
      <c r="N450" s="38" t="s">
        <v>12766</v>
      </c>
      <c r="O450" s="38" t="s">
        <v>11859</v>
      </c>
      <c r="P450" s="38" t="s">
        <v>12765</v>
      </c>
      <c r="Q450" s="38"/>
      <c r="R450" s="38"/>
      <c r="S450" s="38"/>
      <c r="T450" s="38"/>
      <c r="U450" s="38"/>
      <c r="V450" s="38"/>
      <c r="W450" s="38"/>
      <c r="X450" s="39" t="s">
        <v>12764</v>
      </c>
      <c r="Y450" s="38" t="s">
        <v>12742</v>
      </c>
      <c r="Z450" s="38"/>
    </row>
    <row r="451" spans="1:26" ht="12.75" customHeight="1">
      <c r="A451" s="38" t="s">
        <v>213</v>
      </c>
      <c r="B451" s="39" t="s">
        <v>932</v>
      </c>
      <c r="C451" s="38" t="s">
        <v>113</v>
      </c>
      <c r="D451" s="38" t="s">
        <v>1597</v>
      </c>
      <c r="E451" s="38"/>
      <c r="F451" s="39" t="s">
        <v>12763</v>
      </c>
      <c r="G451" s="40">
        <v>44540</v>
      </c>
      <c r="H451" s="38" t="s">
        <v>12762</v>
      </c>
      <c r="I451" s="38" t="s">
        <v>12761</v>
      </c>
      <c r="J451" s="38" t="s">
        <v>12760</v>
      </c>
      <c r="K451" s="38" t="s">
        <v>12759</v>
      </c>
      <c r="L451" s="38" t="s">
        <v>12758</v>
      </c>
      <c r="M451" s="39" t="s">
        <v>12757</v>
      </c>
      <c r="N451" s="38" t="s">
        <v>12756</v>
      </c>
      <c r="O451" s="38" t="s">
        <v>11859</v>
      </c>
      <c r="P451" s="38" t="s">
        <v>12755</v>
      </c>
      <c r="Q451" s="38" t="s">
        <v>12754</v>
      </c>
      <c r="R451" s="38"/>
      <c r="S451" s="38"/>
      <c r="T451" s="38"/>
      <c r="U451" s="38"/>
      <c r="V451" s="38"/>
      <c r="W451" s="38"/>
      <c r="X451" s="39" t="s">
        <v>12753</v>
      </c>
      <c r="Y451" s="38" t="s">
        <v>12742</v>
      </c>
      <c r="Z451" s="38"/>
    </row>
    <row r="452" spans="1:26" ht="12.75" customHeight="1">
      <c r="A452" s="38" t="s">
        <v>460</v>
      </c>
      <c r="B452" s="39" t="s">
        <v>932</v>
      </c>
      <c r="C452" s="38" t="s">
        <v>113</v>
      </c>
      <c r="D452" s="38" t="s">
        <v>1597</v>
      </c>
      <c r="E452" s="38"/>
      <c r="F452" s="39" t="s">
        <v>12752</v>
      </c>
      <c r="G452" s="40">
        <v>44496</v>
      </c>
      <c r="H452" s="38" t="s">
        <v>12751</v>
      </c>
      <c r="I452" s="38" t="s">
        <v>12750</v>
      </c>
      <c r="J452" s="39" t="s">
        <v>12749</v>
      </c>
      <c r="K452" s="38" t="s">
        <v>12748</v>
      </c>
      <c r="L452" s="38" t="s">
        <v>12747</v>
      </c>
      <c r="M452" s="38" t="s">
        <v>12746</v>
      </c>
      <c r="N452" s="38" t="s">
        <v>12745</v>
      </c>
      <c r="O452" s="38" t="s">
        <v>11859</v>
      </c>
      <c r="P452" s="38" t="s">
        <v>12744</v>
      </c>
      <c r="Q452" s="38"/>
      <c r="R452" s="38"/>
      <c r="S452" s="38"/>
      <c r="T452" s="38"/>
      <c r="U452" s="38"/>
      <c r="V452" s="38"/>
      <c r="W452" s="38"/>
      <c r="X452" s="39" t="s">
        <v>12743</v>
      </c>
      <c r="Y452" s="38" t="s">
        <v>12742</v>
      </c>
      <c r="Z452" s="38"/>
    </row>
    <row r="453" spans="1:26" ht="12.75" customHeight="1">
      <c r="A453" s="38" t="s">
        <v>213</v>
      </c>
      <c r="B453" s="39" t="s">
        <v>11732</v>
      </c>
      <c r="C453" s="38" t="s">
        <v>57</v>
      </c>
      <c r="D453" s="38" t="s">
        <v>1597</v>
      </c>
      <c r="E453" s="38"/>
      <c r="F453" s="39" t="s">
        <v>12741</v>
      </c>
      <c r="G453" s="40">
        <v>44533</v>
      </c>
      <c r="H453" s="38" t="s">
        <v>12740</v>
      </c>
      <c r="I453" s="38" t="s">
        <v>12739</v>
      </c>
      <c r="J453" s="38" t="s">
        <v>12738</v>
      </c>
      <c r="K453" s="39" t="s">
        <v>12737</v>
      </c>
      <c r="L453" s="39" t="s">
        <v>12736</v>
      </c>
      <c r="M453" s="39" t="s">
        <v>12735</v>
      </c>
      <c r="N453" s="38" t="s">
        <v>12734</v>
      </c>
      <c r="O453" s="38" t="s">
        <v>11859</v>
      </c>
      <c r="P453" s="38" t="s">
        <v>12733</v>
      </c>
      <c r="Q453" s="38" t="s">
        <v>12732</v>
      </c>
      <c r="R453" s="38" t="s">
        <v>12731</v>
      </c>
      <c r="S453" s="38"/>
      <c r="T453" s="38"/>
      <c r="U453" s="38"/>
      <c r="V453" s="38"/>
      <c r="W453" s="38"/>
      <c r="X453" s="39" t="s">
        <v>12730</v>
      </c>
      <c r="Y453" s="39" t="s">
        <v>12729</v>
      </c>
      <c r="Z453" s="38"/>
    </row>
    <row r="454" spans="1:26" ht="12.75" customHeight="1">
      <c r="A454" s="39" t="s">
        <v>213</v>
      </c>
      <c r="B454" s="39" t="s">
        <v>12704</v>
      </c>
      <c r="C454" s="39" t="s">
        <v>113</v>
      </c>
      <c r="D454" s="39" t="s">
        <v>1597</v>
      </c>
      <c r="E454" s="39"/>
      <c r="F454" s="39" t="s">
        <v>12728</v>
      </c>
      <c r="G454" s="41">
        <v>44468</v>
      </c>
      <c r="H454" s="39" t="s">
        <v>12727</v>
      </c>
      <c r="I454" s="39" t="s">
        <v>12726</v>
      </c>
      <c r="J454" s="39" t="s">
        <v>12725</v>
      </c>
      <c r="K454" s="39" t="s">
        <v>12724</v>
      </c>
      <c r="L454" s="39" t="s">
        <v>12723</v>
      </c>
      <c r="M454" s="39" t="s">
        <v>12722</v>
      </c>
      <c r="N454" s="39" t="s">
        <v>12721</v>
      </c>
      <c r="O454" s="38" t="s">
        <v>11859</v>
      </c>
      <c r="P454" s="38" t="s">
        <v>12720</v>
      </c>
      <c r="Q454" s="38"/>
      <c r="R454" s="38"/>
      <c r="S454" s="38"/>
      <c r="T454" s="38"/>
      <c r="U454" s="38"/>
      <c r="V454" s="38"/>
      <c r="W454" s="38"/>
      <c r="X454" s="39" t="s">
        <v>12719</v>
      </c>
      <c r="Y454" s="39" t="s">
        <v>12718</v>
      </c>
      <c r="Z454" s="38"/>
    </row>
    <row r="455" spans="1:26" ht="12.75" customHeight="1">
      <c r="A455" s="39" t="s">
        <v>213</v>
      </c>
      <c r="B455" s="39" t="s">
        <v>12704</v>
      </c>
      <c r="C455" s="39" t="s">
        <v>113</v>
      </c>
      <c r="D455" s="39" t="s">
        <v>1597</v>
      </c>
      <c r="E455" s="39"/>
      <c r="F455" s="39" t="s">
        <v>12717</v>
      </c>
      <c r="G455" s="41">
        <v>44238</v>
      </c>
      <c r="H455" s="39" t="s">
        <v>12716</v>
      </c>
      <c r="I455" s="39" t="s">
        <v>12715</v>
      </c>
      <c r="J455" s="38" t="s">
        <v>12714</v>
      </c>
      <c r="K455" s="39" t="s">
        <v>12713</v>
      </c>
      <c r="L455" s="39" t="s">
        <v>12712</v>
      </c>
      <c r="M455" s="38" t="s">
        <v>12711</v>
      </c>
      <c r="N455" s="38" t="s">
        <v>12710</v>
      </c>
      <c r="O455" s="38" t="s">
        <v>12709</v>
      </c>
      <c r="P455" s="38" t="s">
        <v>12708</v>
      </c>
      <c r="Q455" s="38" t="s">
        <v>12707</v>
      </c>
      <c r="R455" s="38"/>
      <c r="S455" s="38"/>
      <c r="T455" s="38"/>
      <c r="U455" s="38"/>
      <c r="V455" s="38"/>
      <c r="W455" s="38"/>
      <c r="X455" s="39" t="s">
        <v>12706</v>
      </c>
      <c r="Y455" s="39" t="s">
        <v>12705</v>
      </c>
      <c r="Z455" s="38"/>
    </row>
    <row r="456" spans="1:26" ht="12.75" customHeight="1">
      <c r="A456" s="39" t="s">
        <v>213</v>
      </c>
      <c r="B456" s="39" t="s">
        <v>12704</v>
      </c>
      <c r="C456" s="39" t="s">
        <v>113</v>
      </c>
      <c r="D456" s="39" t="s">
        <v>1597</v>
      </c>
      <c r="E456" s="39"/>
      <c r="F456" s="39" t="s">
        <v>12703</v>
      </c>
      <c r="G456" s="41">
        <v>44502</v>
      </c>
      <c r="H456" s="39" t="s">
        <v>12702</v>
      </c>
      <c r="I456" s="39" t="s">
        <v>3007</v>
      </c>
      <c r="J456" s="39" t="s">
        <v>12701</v>
      </c>
      <c r="K456" s="38" t="s">
        <v>12700</v>
      </c>
      <c r="L456" s="39" t="s">
        <v>12699</v>
      </c>
      <c r="M456" s="39" t="s">
        <v>12698</v>
      </c>
      <c r="N456" s="39" t="s">
        <v>12697</v>
      </c>
      <c r="O456" s="38" t="s">
        <v>11859</v>
      </c>
      <c r="P456" s="38" t="s">
        <v>12696</v>
      </c>
      <c r="Q456" s="38"/>
      <c r="R456" s="38"/>
      <c r="S456" s="38"/>
      <c r="T456" s="38"/>
      <c r="U456" s="38"/>
      <c r="V456" s="38"/>
      <c r="W456" s="38"/>
      <c r="X456" s="39" t="s">
        <v>12695</v>
      </c>
      <c r="Y456" s="39" t="s">
        <v>12694</v>
      </c>
      <c r="Z456" s="38"/>
    </row>
    <row r="457" spans="1:26" ht="12.75" customHeight="1">
      <c r="A457" s="39" t="s">
        <v>1912</v>
      </c>
      <c r="B457" s="39" t="s">
        <v>12693</v>
      </c>
      <c r="C457" s="39" t="s">
        <v>57</v>
      </c>
      <c r="D457" s="39" t="s">
        <v>1597</v>
      </c>
      <c r="E457" s="39"/>
      <c r="F457" s="39" t="s">
        <v>12692</v>
      </c>
      <c r="G457" s="41">
        <v>44470</v>
      </c>
      <c r="H457" s="39" t="s">
        <v>12691</v>
      </c>
      <c r="I457" s="39" t="s">
        <v>182</v>
      </c>
      <c r="J457" s="38" t="s">
        <v>12690</v>
      </c>
      <c r="K457" s="38" t="s">
        <v>12689</v>
      </c>
      <c r="L457" s="38" t="s">
        <v>12688</v>
      </c>
      <c r="M457" s="38" t="s">
        <v>12687</v>
      </c>
      <c r="N457" s="38" t="s">
        <v>12686</v>
      </c>
      <c r="O457" s="38" t="s">
        <v>12685</v>
      </c>
      <c r="P457" s="38" t="s">
        <v>12684</v>
      </c>
      <c r="Q457" s="38"/>
      <c r="R457" s="38"/>
      <c r="S457" s="38"/>
      <c r="T457" s="38"/>
      <c r="U457" s="38"/>
      <c r="V457" s="38"/>
      <c r="W457" s="38"/>
      <c r="X457" s="39" t="s">
        <v>12682</v>
      </c>
      <c r="Y457" s="38" t="s">
        <v>12683</v>
      </c>
      <c r="Z457" s="38"/>
    </row>
    <row r="458" spans="1:26" ht="12.75" customHeight="1">
      <c r="A458" s="39" t="s">
        <v>460</v>
      </c>
      <c r="B458" s="39" t="s">
        <v>12682</v>
      </c>
      <c r="C458" s="39" t="s">
        <v>57</v>
      </c>
      <c r="D458" s="39" t="s">
        <v>1597</v>
      </c>
      <c r="E458" s="39"/>
      <c r="F458" s="39" t="s">
        <v>12681</v>
      </c>
      <c r="G458" s="41">
        <v>44391</v>
      </c>
      <c r="H458" s="39" t="s">
        <v>12680</v>
      </c>
      <c r="I458" s="39" t="s">
        <v>12679</v>
      </c>
      <c r="J458" s="38" t="s">
        <v>12678</v>
      </c>
      <c r="K458" s="39" t="s">
        <v>12677</v>
      </c>
      <c r="L458" s="39" t="s">
        <v>12676</v>
      </c>
      <c r="M458" s="39" t="s">
        <v>12675</v>
      </c>
      <c r="N458" s="39" t="s">
        <v>12674</v>
      </c>
      <c r="O458" s="38" t="s">
        <v>11859</v>
      </c>
      <c r="P458" s="38" t="s">
        <v>12673</v>
      </c>
      <c r="Q458" s="38" t="s">
        <v>12672</v>
      </c>
      <c r="R458" s="38" t="s">
        <v>12671</v>
      </c>
      <c r="S458" s="38" t="s">
        <v>12670</v>
      </c>
      <c r="T458" s="38" t="s">
        <v>12669</v>
      </c>
      <c r="U458" s="38" t="s">
        <v>12668</v>
      </c>
      <c r="V458" s="38" t="s">
        <v>12667</v>
      </c>
      <c r="W458" s="38"/>
      <c r="X458" s="39" t="s">
        <v>12666</v>
      </c>
      <c r="Y458" s="39" t="s">
        <v>12665</v>
      </c>
      <c r="Z458" s="38"/>
    </row>
    <row r="459" spans="1:26" ht="12.75" customHeight="1">
      <c r="A459" s="39" t="s">
        <v>460</v>
      </c>
      <c r="B459" s="39" t="s">
        <v>12622</v>
      </c>
      <c r="C459" s="39" t="s">
        <v>113</v>
      </c>
      <c r="D459" s="39" t="s">
        <v>1597</v>
      </c>
      <c r="E459" s="39"/>
      <c r="F459" s="39" t="s">
        <v>12664</v>
      </c>
      <c r="G459" s="41">
        <v>44242</v>
      </c>
      <c r="H459" s="39" t="s">
        <v>12663</v>
      </c>
      <c r="I459" s="39" t="s">
        <v>12662</v>
      </c>
      <c r="J459" s="38" t="s">
        <v>12661</v>
      </c>
      <c r="K459" s="38" t="s">
        <v>12660</v>
      </c>
      <c r="L459" s="39" t="s">
        <v>12659</v>
      </c>
      <c r="M459" s="38" t="s">
        <v>12658</v>
      </c>
      <c r="N459" s="38" t="s">
        <v>12657</v>
      </c>
      <c r="O459" s="38" t="s">
        <v>11859</v>
      </c>
      <c r="P459" s="38" t="s">
        <v>12656</v>
      </c>
      <c r="Q459" s="38" t="s">
        <v>12655</v>
      </c>
      <c r="R459" s="38" t="s">
        <v>12654</v>
      </c>
      <c r="S459" s="38"/>
      <c r="T459" s="38"/>
      <c r="U459" s="38"/>
      <c r="V459" s="38"/>
      <c r="W459" s="38"/>
      <c r="X459" s="39" t="s">
        <v>12653</v>
      </c>
      <c r="Y459" s="39" t="s">
        <v>12652</v>
      </c>
      <c r="Z459" s="38"/>
    </row>
    <row r="460" spans="1:26" ht="12.75" customHeight="1">
      <c r="A460" s="39" t="s">
        <v>460</v>
      </c>
      <c r="B460" s="39" t="s">
        <v>12651</v>
      </c>
      <c r="C460" s="39" t="s">
        <v>57</v>
      </c>
      <c r="D460" s="39" t="s">
        <v>1597</v>
      </c>
      <c r="E460" s="39"/>
      <c r="F460" s="39" t="s">
        <v>12650</v>
      </c>
      <c r="G460" s="41">
        <v>44508</v>
      </c>
      <c r="H460" s="39" t="s">
        <v>12649</v>
      </c>
      <c r="I460" s="39" t="s">
        <v>12648</v>
      </c>
      <c r="J460" s="38" t="s">
        <v>12647</v>
      </c>
      <c r="K460" s="38" t="s">
        <v>12646</v>
      </c>
      <c r="L460" s="39" t="s">
        <v>12645</v>
      </c>
      <c r="M460" s="39" t="s">
        <v>12644</v>
      </c>
      <c r="N460" s="38" t="s">
        <v>12643</v>
      </c>
      <c r="O460" s="38" t="s">
        <v>11859</v>
      </c>
      <c r="P460" s="38" t="s">
        <v>12642</v>
      </c>
      <c r="Q460" s="38" t="s">
        <v>12641</v>
      </c>
      <c r="R460" s="38" t="s">
        <v>12640</v>
      </c>
      <c r="S460" s="38"/>
      <c r="T460" s="38"/>
      <c r="U460" s="38"/>
      <c r="V460" s="38"/>
      <c r="W460" s="38"/>
      <c r="X460" s="39" t="s">
        <v>12639</v>
      </c>
      <c r="Y460" s="39" t="s">
        <v>12638</v>
      </c>
      <c r="Z460" s="38"/>
    </row>
    <row r="461" spans="1:26" ht="12.75" customHeight="1">
      <c r="A461" s="39" t="s">
        <v>460</v>
      </c>
      <c r="B461" s="39" t="s">
        <v>12622</v>
      </c>
      <c r="C461" s="39" t="s">
        <v>113</v>
      </c>
      <c r="D461" s="39" t="s">
        <v>1597</v>
      </c>
      <c r="E461" s="39"/>
      <c r="F461" s="39" t="s">
        <v>12637</v>
      </c>
      <c r="G461" s="41">
        <v>44531</v>
      </c>
      <c r="H461" s="39" t="s">
        <v>12636</v>
      </c>
      <c r="I461" s="39" t="s">
        <v>12635</v>
      </c>
      <c r="J461" s="38" t="s">
        <v>12634</v>
      </c>
      <c r="K461" s="38" t="s">
        <v>12633</v>
      </c>
      <c r="L461" s="39" t="s">
        <v>12632</v>
      </c>
      <c r="M461" s="39" t="s">
        <v>12631</v>
      </c>
      <c r="N461" s="38" t="s">
        <v>12630</v>
      </c>
      <c r="O461" s="38" t="s">
        <v>11859</v>
      </c>
      <c r="P461" s="38" t="s">
        <v>12629</v>
      </c>
      <c r="Q461" s="38" t="s">
        <v>12628</v>
      </c>
      <c r="R461" s="38" t="s">
        <v>12627</v>
      </c>
      <c r="S461" s="38" t="s">
        <v>12626</v>
      </c>
      <c r="T461" s="38" t="s">
        <v>12625</v>
      </c>
      <c r="U461" s="38"/>
      <c r="V461" s="38"/>
      <c r="W461" s="38"/>
      <c r="X461" s="39" t="s">
        <v>12624</v>
      </c>
      <c r="Y461" s="39" t="s">
        <v>12623</v>
      </c>
      <c r="Z461" s="38"/>
    </row>
    <row r="462" spans="1:26" ht="12.75" customHeight="1">
      <c r="A462" s="39" t="s">
        <v>460</v>
      </c>
      <c r="B462" s="39" t="s">
        <v>12622</v>
      </c>
      <c r="C462" s="39" t="s">
        <v>113</v>
      </c>
      <c r="D462" s="39" t="s">
        <v>1597</v>
      </c>
      <c r="E462" s="39"/>
      <c r="F462" s="39" t="s">
        <v>12621</v>
      </c>
      <c r="G462" s="41">
        <v>44442</v>
      </c>
      <c r="H462" s="39" t="s">
        <v>12620</v>
      </c>
      <c r="I462" s="39" t="s">
        <v>12619</v>
      </c>
      <c r="J462" s="38" t="s">
        <v>12618</v>
      </c>
      <c r="K462" s="38" t="s">
        <v>12617</v>
      </c>
      <c r="L462" s="39" t="s">
        <v>12616</v>
      </c>
      <c r="M462" s="38" t="s">
        <v>12615</v>
      </c>
      <c r="N462" s="39" t="s">
        <v>12614</v>
      </c>
      <c r="O462" s="38" t="s">
        <v>11859</v>
      </c>
      <c r="P462" s="38" t="s">
        <v>12613</v>
      </c>
      <c r="Q462" s="38"/>
      <c r="R462" s="38"/>
      <c r="S462" s="38"/>
      <c r="T462" s="38"/>
      <c r="U462" s="38"/>
      <c r="V462" s="38"/>
      <c r="W462" s="38"/>
      <c r="X462" s="39" t="s">
        <v>12612</v>
      </c>
      <c r="Y462" s="39" t="s">
        <v>12611</v>
      </c>
      <c r="Z462" s="38"/>
    </row>
    <row r="463" spans="1:26" ht="12.75" customHeight="1">
      <c r="A463" s="39" t="s">
        <v>353</v>
      </c>
      <c r="B463" s="39" t="s">
        <v>2422</v>
      </c>
      <c r="C463" s="39" t="s">
        <v>113</v>
      </c>
      <c r="D463" s="39" t="s">
        <v>1597</v>
      </c>
      <c r="E463" s="39"/>
      <c r="F463" s="39" t="s">
        <v>12610</v>
      </c>
      <c r="G463" s="41">
        <v>44348</v>
      </c>
      <c r="H463" s="39" t="s">
        <v>12609</v>
      </c>
      <c r="I463" s="39" t="s">
        <v>12608</v>
      </c>
      <c r="J463" s="38" t="s">
        <v>12607</v>
      </c>
      <c r="K463" s="38" t="s">
        <v>12606</v>
      </c>
      <c r="L463" s="39" t="s">
        <v>12605</v>
      </c>
      <c r="M463" s="38" t="s">
        <v>12604</v>
      </c>
      <c r="N463" s="39" t="s">
        <v>12603</v>
      </c>
      <c r="O463" s="38" t="s">
        <v>12514</v>
      </c>
      <c r="P463" s="38" t="s">
        <v>12602</v>
      </c>
      <c r="Q463" s="38"/>
      <c r="R463" s="38"/>
      <c r="S463" s="38"/>
      <c r="T463" s="38"/>
      <c r="U463" s="38"/>
      <c r="V463" s="38"/>
      <c r="W463" s="38"/>
      <c r="X463" s="39" t="s">
        <v>12601</v>
      </c>
      <c r="Y463" s="38" t="s">
        <v>12600</v>
      </c>
      <c r="Z463" s="38"/>
    </row>
    <row r="464" spans="1:26" ht="12.75" customHeight="1">
      <c r="A464" s="39" t="s">
        <v>1912</v>
      </c>
      <c r="B464" s="39" t="s">
        <v>12599</v>
      </c>
      <c r="C464" s="39" t="s">
        <v>57</v>
      </c>
      <c r="D464" s="39" t="s">
        <v>1597</v>
      </c>
      <c r="E464" s="39"/>
      <c r="F464" s="39" t="s">
        <v>12598</v>
      </c>
      <c r="G464" s="41">
        <v>44441</v>
      </c>
      <c r="H464" s="39" t="s">
        <v>12597</v>
      </c>
      <c r="I464" s="39" t="s">
        <v>148</v>
      </c>
      <c r="J464" s="39" t="s">
        <v>12596</v>
      </c>
      <c r="K464" s="38" t="s">
        <v>12595</v>
      </c>
      <c r="L464" s="38" t="s">
        <v>12594</v>
      </c>
      <c r="M464" s="38" t="s">
        <v>12593</v>
      </c>
      <c r="N464" s="38" t="s">
        <v>12592</v>
      </c>
      <c r="O464" s="38" t="s">
        <v>11859</v>
      </c>
      <c r="P464" s="38" t="s">
        <v>12591</v>
      </c>
      <c r="Q464" s="38"/>
      <c r="R464" s="38"/>
      <c r="S464" s="38"/>
      <c r="T464" s="38"/>
      <c r="U464" s="38"/>
      <c r="V464" s="38"/>
      <c r="W464" s="38"/>
      <c r="X464" s="39">
        <v>1</v>
      </c>
      <c r="Y464" s="38" t="s">
        <v>12590</v>
      </c>
      <c r="Z464" s="38"/>
    </row>
    <row r="465" spans="1:26" ht="12.75" customHeight="1">
      <c r="A465" s="39" t="s">
        <v>288</v>
      </c>
      <c r="B465" s="39" t="s">
        <v>12582</v>
      </c>
      <c r="C465" s="39" t="s">
        <v>113</v>
      </c>
      <c r="D465" s="39" t="s">
        <v>1597</v>
      </c>
      <c r="E465" s="39"/>
      <c r="F465" s="39" t="s">
        <v>12589</v>
      </c>
      <c r="G465" s="41">
        <v>44280</v>
      </c>
      <c r="H465" s="39" t="s">
        <v>12588</v>
      </c>
      <c r="I465" s="39" t="s">
        <v>656</v>
      </c>
      <c r="J465" s="38" t="s">
        <v>12587</v>
      </c>
      <c r="K465" s="38" t="s">
        <v>12578</v>
      </c>
      <c r="L465" s="39" t="s">
        <v>12586</v>
      </c>
      <c r="M465" s="38" t="s">
        <v>12585</v>
      </c>
      <c r="N465" s="38" t="s">
        <v>12575</v>
      </c>
      <c r="O465" s="38" t="s">
        <v>11905</v>
      </c>
      <c r="P465" s="38" t="s">
        <v>12584</v>
      </c>
      <c r="Q465" s="38"/>
      <c r="R465" s="38"/>
      <c r="S465" s="38"/>
      <c r="T465" s="38"/>
      <c r="U465" s="38"/>
      <c r="V465" s="38"/>
      <c r="W465" s="38"/>
      <c r="X465" s="39" t="s">
        <v>12573</v>
      </c>
      <c r="Y465" s="39" t="s">
        <v>12583</v>
      </c>
      <c r="Z465" s="38"/>
    </row>
    <row r="466" spans="1:26" ht="12.75" customHeight="1">
      <c r="A466" s="39" t="s">
        <v>288</v>
      </c>
      <c r="B466" s="39" t="s">
        <v>12582</v>
      </c>
      <c r="C466" s="39" t="s">
        <v>113</v>
      </c>
      <c r="D466" s="39" t="s">
        <v>1597</v>
      </c>
      <c r="E466" s="39"/>
      <c r="F466" s="39" t="s">
        <v>12581</v>
      </c>
      <c r="G466" s="41">
        <v>44419</v>
      </c>
      <c r="H466" s="39" t="s">
        <v>12580</v>
      </c>
      <c r="I466" s="39" t="s">
        <v>5309</v>
      </c>
      <c r="J466" s="39" t="s">
        <v>12579</v>
      </c>
      <c r="K466" s="38" t="s">
        <v>12578</v>
      </c>
      <c r="L466" s="38" t="s">
        <v>12577</v>
      </c>
      <c r="M466" s="38" t="s">
        <v>12576</v>
      </c>
      <c r="N466" s="38" t="s">
        <v>12575</v>
      </c>
      <c r="O466" s="38" t="s">
        <v>11905</v>
      </c>
      <c r="P466" s="38" t="s">
        <v>12574</v>
      </c>
      <c r="Q466" s="38"/>
      <c r="R466" s="38"/>
      <c r="S466" s="38"/>
      <c r="T466" s="38"/>
      <c r="U466" s="38"/>
      <c r="V466" s="38"/>
      <c r="W466" s="38"/>
      <c r="X466" s="39" t="s">
        <v>12573</v>
      </c>
      <c r="Y466" s="38" t="s">
        <v>12572</v>
      </c>
      <c r="Z466" s="38"/>
    </row>
    <row r="467" spans="1:26" ht="12.75" customHeight="1">
      <c r="A467" s="39" t="s">
        <v>460</v>
      </c>
      <c r="B467" s="39" t="s">
        <v>5974</v>
      </c>
      <c r="C467" s="39" t="s">
        <v>113</v>
      </c>
      <c r="D467" s="39" t="s">
        <v>1597</v>
      </c>
      <c r="E467" s="39"/>
      <c r="F467" s="39" t="s">
        <v>12571</v>
      </c>
      <c r="G467" s="41">
        <v>44386</v>
      </c>
      <c r="H467" s="39" t="s">
        <v>12570</v>
      </c>
      <c r="I467" s="39" t="s">
        <v>12569</v>
      </c>
      <c r="J467" s="38" t="s">
        <v>12568</v>
      </c>
      <c r="K467" s="38" t="s">
        <v>12567</v>
      </c>
      <c r="L467" s="38" t="s">
        <v>12566</v>
      </c>
      <c r="M467" s="38" t="s">
        <v>12565</v>
      </c>
      <c r="N467" s="38" t="s">
        <v>12564</v>
      </c>
      <c r="O467" s="38" t="s">
        <v>12563</v>
      </c>
      <c r="P467" s="38" t="s">
        <v>12562</v>
      </c>
      <c r="Q467" s="38" t="s">
        <v>12561</v>
      </c>
      <c r="R467" s="38" t="s">
        <v>12560</v>
      </c>
      <c r="S467" s="38" t="s">
        <v>12559</v>
      </c>
      <c r="T467" s="38" t="s">
        <v>12558</v>
      </c>
      <c r="U467" s="38" t="s">
        <v>12557</v>
      </c>
      <c r="V467" s="38" t="s">
        <v>12556</v>
      </c>
      <c r="W467" s="38"/>
      <c r="X467" s="39" t="s">
        <v>12555</v>
      </c>
      <c r="Y467" s="38" t="s">
        <v>12554</v>
      </c>
      <c r="Z467" s="38"/>
    </row>
    <row r="468" spans="1:26" ht="12.75" customHeight="1">
      <c r="A468" s="39" t="s">
        <v>1442</v>
      </c>
      <c r="B468" s="39" t="s">
        <v>5639</v>
      </c>
      <c r="C468" s="39" t="s">
        <v>57</v>
      </c>
      <c r="D468" s="39" t="s">
        <v>58</v>
      </c>
      <c r="E468" s="39"/>
      <c r="F468" s="39" t="s">
        <v>12553</v>
      </c>
      <c r="G468" s="41">
        <v>44233</v>
      </c>
      <c r="H468" s="39" t="s">
        <v>12552</v>
      </c>
      <c r="I468" s="39" t="s">
        <v>12551</v>
      </c>
      <c r="J468" s="38" t="s">
        <v>12550</v>
      </c>
      <c r="K468" s="39" t="s">
        <v>12549</v>
      </c>
      <c r="L468" s="39" t="s">
        <v>12548</v>
      </c>
      <c r="M468" s="39" t="s">
        <v>12547</v>
      </c>
      <c r="N468" s="39" t="s">
        <v>12546</v>
      </c>
      <c r="O468" s="38" t="s">
        <v>11905</v>
      </c>
      <c r="P468" s="38" t="s">
        <v>5648</v>
      </c>
      <c r="Q468" s="38"/>
      <c r="R468" s="38"/>
      <c r="S468" s="38"/>
      <c r="T468" s="38"/>
      <c r="U468" s="38"/>
      <c r="V468" s="38"/>
      <c r="W468" s="38"/>
      <c r="X468" s="39" t="s">
        <v>12545</v>
      </c>
      <c r="Y468" s="38" t="s">
        <v>12544</v>
      </c>
      <c r="Z468" s="38"/>
    </row>
    <row r="469" spans="1:26" ht="12.75" customHeight="1">
      <c r="A469" s="39" t="s">
        <v>353</v>
      </c>
      <c r="B469" s="39" t="s">
        <v>653</v>
      </c>
      <c r="C469" s="39" t="s">
        <v>113</v>
      </c>
      <c r="D469" s="39" t="s">
        <v>1597</v>
      </c>
      <c r="E469" s="39"/>
      <c r="F469" s="39" t="s">
        <v>12543</v>
      </c>
      <c r="G469" s="41">
        <v>44242</v>
      </c>
      <c r="H469" s="39" t="s">
        <v>12542</v>
      </c>
      <c r="I469" s="39" t="s">
        <v>12541</v>
      </c>
      <c r="J469" s="38" t="s">
        <v>12540</v>
      </c>
      <c r="K469" s="38" t="s">
        <v>12539</v>
      </c>
      <c r="L469" s="38" t="s">
        <v>12538</v>
      </c>
      <c r="M469" s="39" t="s">
        <v>12537</v>
      </c>
      <c r="N469" s="39" t="s">
        <v>12536</v>
      </c>
      <c r="O469" s="38" t="s">
        <v>12514</v>
      </c>
      <c r="P469" s="38" t="s">
        <v>12535</v>
      </c>
      <c r="Q469" s="38" t="s">
        <v>12534</v>
      </c>
      <c r="R469" s="38"/>
      <c r="S469" s="38"/>
      <c r="T469" s="38"/>
      <c r="U469" s="38"/>
      <c r="V469" s="38"/>
      <c r="W469" s="38"/>
      <c r="X469" s="39" t="s">
        <v>12533</v>
      </c>
      <c r="Y469" s="38" t="s">
        <v>12532</v>
      </c>
      <c r="Z469" s="38"/>
    </row>
    <row r="470" spans="1:26" ht="12.75" customHeight="1">
      <c r="A470" s="39" t="s">
        <v>213</v>
      </c>
      <c r="B470" s="39" t="s">
        <v>932</v>
      </c>
      <c r="C470" s="39" t="s">
        <v>113</v>
      </c>
      <c r="D470" s="39" t="s">
        <v>1597</v>
      </c>
      <c r="E470" s="39"/>
      <c r="F470" s="39" t="s">
        <v>12531</v>
      </c>
      <c r="G470" s="41">
        <v>44358</v>
      </c>
      <c r="H470" s="39" t="s">
        <v>1914</v>
      </c>
      <c r="I470" s="39" t="s">
        <v>148</v>
      </c>
      <c r="J470" s="38" t="s">
        <v>12530</v>
      </c>
      <c r="K470" s="38" t="s">
        <v>12529</v>
      </c>
      <c r="L470" s="39" t="s">
        <v>12528</v>
      </c>
      <c r="M470" s="38" t="s">
        <v>12527</v>
      </c>
      <c r="N470" s="39" t="s">
        <v>12526</v>
      </c>
      <c r="O470" s="38" t="s">
        <v>11859</v>
      </c>
      <c r="P470" s="38" t="s">
        <v>12525</v>
      </c>
      <c r="Q470" s="38"/>
      <c r="R470" s="38"/>
      <c r="S470" s="38"/>
      <c r="T470" s="38"/>
      <c r="U470" s="38"/>
      <c r="V470" s="38"/>
      <c r="W470" s="38"/>
      <c r="X470" s="39" t="s">
        <v>12524</v>
      </c>
      <c r="Y470" s="38" t="s">
        <v>12523</v>
      </c>
      <c r="Z470" s="38"/>
    </row>
    <row r="471" spans="1:26" ht="12.75" customHeight="1">
      <c r="A471" s="39" t="s">
        <v>353</v>
      </c>
      <c r="B471" s="39" t="s">
        <v>653</v>
      </c>
      <c r="C471" s="39" t="s">
        <v>113</v>
      </c>
      <c r="D471" s="39" t="s">
        <v>1597</v>
      </c>
      <c r="E471" s="39"/>
      <c r="F471" s="39" t="s">
        <v>12522</v>
      </c>
      <c r="G471" s="41">
        <v>44522</v>
      </c>
      <c r="H471" s="39" t="s">
        <v>12521</v>
      </c>
      <c r="I471" s="39" t="s">
        <v>12520</v>
      </c>
      <c r="J471" s="38" t="s">
        <v>12519</v>
      </c>
      <c r="K471" s="39" t="s">
        <v>12518</v>
      </c>
      <c r="L471" s="39" t="s">
        <v>12517</v>
      </c>
      <c r="M471" s="39" t="s">
        <v>12516</v>
      </c>
      <c r="N471" s="38" t="s">
        <v>12515</v>
      </c>
      <c r="O471" s="38" t="s">
        <v>12514</v>
      </c>
      <c r="P471" s="38" t="s">
        <v>12513</v>
      </c>
      <c r="Q471" s="38"/>
      <c r="R471" s="38"/>
      <c r="S471" s="38"/>
      <c r="T471" s="38"/>
      <c r="U471" s="38"/>
      <c r="V471" s="38"/>
      <c r="W471" s="38"/>
      <c r="X471" s="39" t="s">
        <v>12512</v>
      </c>
      <c r="Y471" s="38" t="s">
        <v>12511</v>
      </c>
      <c r="Z471" s="38"/>
    </row>
    <row r="472" spans="1:26" ht="12.75" customHeight="1">
      <c r="A472" s="39" t="s">
        <v>288</v>
      </c>
      <c r="B472" s="39" t="s">
        <v>12510</v>
      </c>
      <c r="C472" s="39" t="s">
        <v>113</v>
      </c>
      <c r="D472" s="39" t="s">
        <v>1597</v>
      </c>
      <c r="E472" s="39"/>
      <c r="F472" s="39" t="s">
        <v>12509</v>
      </c>
      <c r="G472" s="41">
        <v>44395</v>
      </c>
      <c r="H472" s="39"/>
      <c r="I472" s="39"/>
      <c r="J472" s="38"/>
      <c r="K472" s="38"/>
      <c r="L472" s="38"/>
      <c r="M472" s="38"/>
      <c r="N472" s="38"/>
      <c r="O472" s="38" t="s">
        <v>11905</v>
      </c>
      <c r="P472" s="38" t="s">
        <v>12508</v>
      </c>
      <c r="Q472" s="38" t="s">
        <v>12507</v>
      </c>
      <c r="R472" s="38"/>
      <c r="S472" s="38"/>
      <c r="T472" s="38"/>
      <c r="U472" s="38"/>
      <c r="V472" s="38"/>
      <c r="W472" s="38"/>
      <c r="X472" s="39" t="s">
        <v>12506</v>
      </c>
      <c r="Y472" s="38" t="s">
        <v>12505</v>
      </c>
      <c r="Z472" s="38"/>
    </row>
    <row r="473" spans="1:26" ht="12.75" customHeight="1">
      <c r="A473" s="39" t="s">
        <v>507</v>
      </c>
      <c r="B473" s="39" t="s">
        <v>12504</v>
      </c>
      <c r="C473" s="39" t="s">
        <v>113</v>
      </c>
      <c r="D473" s="39" t="s">
        <v>1597</v>
      </c>
      <c r="E473" s="39"/>
      <c r="F473" s="39" t="s">
        <v>12503</v>
      </c>
      <c r="G473" s="41">
        <v>44434</v>
      </c>
      <c r="H473" s="39" t="s">
        <v>12502</v>
      </c>
      <c r="I473" s="39" t="s">
        <v>12501</v>
      </c>
      <c r="J473" s="38" t="s">
        <v>12500</v>
      </c>
      <c r="K473" s="38" t="s">
        <v>12499</v>
      </c>
      <c r="L473" s="38" t="s">
        <v>12498</v>
      </c>
      <c r="M473" s="38" t="s">
        <v>12497</v>
      </c>
      <c r="N473" s="38" t="s">
        <v>12496</v>
      </c>
      <c r="O473" s="38" t="s">
        <v>12205</v>
      </c>
      <c r="P473" s="38" t="s">
        <v>12495</v>
      </c>
      <c r="Q473" s="38" t="s">
        <v>12494</v>
      </c>
      <c r="R473" s="38" t="s">
        <v>12493</v>
      </c>
      <c r="S473" s="38"/>
      <c r="T473" s="38"/>
      <c r="U473" s="38"/>
      <c r="V473" s="38"/>
      <c r="W473" s="38"/>
      <c r="X473" s="39" t="s">
        <v>12492</v>
      </c>
      <c r="Y473" s="39" t="s">
        <v>12491</v>
      </c>
      <c r="Z473" s="38"/>
    </row>
    <row r="474" spans="1:26" ht="12.75" customHeight="1">
      <c r="A474" s="39" t="s">
        <v>460</v>
      </c>
      <c r="B474" s="39" t="s">
        <v>1388</v>
      </c>
      <c r="C474" s="39" t="s">
        <v>113</v>
      </c>
      <c r="D474" s="39" t="s">
        <v>58</v>
      </c>
      <c r="E474" s="39"/>
      <c r="F474" s="39" t="s">
        <v>12490</v>
      </c>
      <c r="G474" s="41">
        <v>44331</v>
      </c>
      <c r="H474" s="39" t="s">
        <v>12489</v>
      </c>
      <c r="I474" s="39" t="s">
        <v>12488</v>
      </c>
      <c r="J474" s="39" t="s">
        <v>12487</v>
      </c>
      <c r="K474" s="39" t="s">
        <v>12486</v>
      </c>
      <c r="L474" s="39" t="s">
        <v>12485</v>
      </c>
      <c r="M474" s="39" t="s">
        <v>12484</v>
      </c>
      <c r="N474" s="38" t="s">
        <v>12483</v>
      </c>
      <c r="O474" s="38" t="s">
        <v>11859</v>
      </c>
      <c r="P474" s="38" t="s">
        <v>12482</v>
      </c>
      <c r="Q474" s="38" t="s">
        <v>12481</v>
      </c>
      <c r="R474" s="38" t="s">
        <v>12480</v>
      </c>
      <c r="S474" s="38" t="s">
        <v>12479</v>
      </c>
      <c r="T474" s="38" t="s">
        <v>12478</v>
      </c>
      <c r="U474" s="38"/>
      <c r="V474" s="38"/>
      <c r="W474" s="38"/>
      <c r="X474" s="39" t="s">
        <v>12399</v>
      </c>
      <c r="Y474" s="39" t="s">
        <v>12398</v>
      </c>
      <c r="Z474" s="38"/>
    </row>
    <row r="475" spans="1:26" ht="12.75" customHeight="1">
      <c r="A475" s="39" t="s">
        <v>111</v>
      </c>
      <c r="B475" s="39" t="s">
        <v>541</v>
      </c>
      <c r="C475" s="39" t="s">
        <v>57</v>
      </c>
      <c r="D475" s="39" t="s">
        <v>1597</v>
      </c>
      <c r="E475" s="39"/>
      <c r="F475" s="39" t="s">
        <v>12477</v>
      </c>
      <c r="G475" s="41">
        <v>44407</v>
      </c>
      <c r="H475" s="39" t="s">
        <v>12476</v>
      </c>
      <c r="I475" s="39" t="s">
        <v>12475</v>
      </c>
      <c r="J475" s="38" t="s">
        <v>12474</v>
      </c>
      <c r="K475" s="39" t="s">
        <v>12473</v>
      </c>
      <c r="L475" s="38" t="s">
        <v>12472</v>
      </c>
      <c r="M475" s="38" t="s">
        <v>12471</v>
      </c>
      <c r="N475" s="39" t="s">
        <v>12470</v>
      </c>
      <c r="O475" s="38" t="s">
        <v>11917</v>
      </c>
      <c r="P475" s="38" t="s">
        <v>12469</v>
      </c>
      <c r="Q475" s="38" t="s">
        <v>12468</v>
      </c>
      <c r="R475" s="38"/>
      <c r="S475" s="38"/>
      <c r="T475" s="38"/>
      <c r="U475" s="38"/>
      <c r="V475" s="38"/>
      <c r="W475" s="38"/>
      <c r="X475" s="39" t="s">
        <v>12467</v>
      </c>
      <c r="Y475" s="38" t="s">
        <v>12466</v>
      </c>
      <c r="Z475" s="38"/>
    </row>
    <row r="476" spans="1:26" ht="12.75" customHeight="1">
      <c r="A476" s="39" t="s">
        <v>2395</v>
      </c>
      <c r="B476" s="39" t="s">
        <v>2396</v>
      </c>
      <c r="C476" s="39" t="s">
        <v>113</v>
      </c>
      <c r="D476" s="39" t="s">
        <v>58</v>
      </c>
      <c r="E476" s="39"/>
      <c r="F476" s="39" t="s">
        <v>12465</v>
      </c>
      <c r="G476" s="41">
        <v>44334</v>
      </c>
      <c r="H476" s="39" t="s">
        <v>12464</v>
      </c>
      <c r="I476" s="39" t="s">
        <v>12463</v>
      </c>
      <c r="J476" s="39" t="s">
        <v>12462</v>
      </c>
      <c r="K476" s="39" t="s">
        <v>12461</v>
      </c>
      <c r="L476" s="39" t="s">
        <v>12460</v>
      </c>
      <c r="M476" s="39" t="s">
        <v>12459</v>
      </c>
      <c r="N476" s="38" t="s">
        <v>12458</v>
      </c>
      <c r="O476" s="38" t="s">
        <v>12294</v>
      </c>
      <c r="P476" s="38" t="s">
        <v>12457</v>
      </c>
      <c r="Q476" s="38" t="s">
        <v>12456</v>
      </c>
      <c r="R476" s="38" t="s">
        <v>12455</v>
      </c>
      <c r="S476" s="38" t="s">
        <v>12454</v>
      </c>
      <c r="T476" s="38" t="s">
        <v>12453</v>
      </c>
      <c r="U476" s="38"/>
      <c r="V476" s="38"/>
      <c r="W476" s="38"/>
      <c r="X476" s="39" t="s">
        <v>12452</v>
      </c>
      <c r="Y476" s="38" t="s">
        <v>12451</v>
      </c>
      <c r="Z476" s="38"/>
    </row>
    <row r="477" spans="1:26" ht="12.75" customHeight="1">
      <c r="A477" s="39" t="s">
        <v>353</v>
      </c>
      <c r="B477" s="39" t="s">
        <v>653</v>
      </c>
      <c r="C477" s="39" t="s">
        <v>113</v>
      </c>
      <c r="D477" s="39" t="s">
        <v>58</v>
      </c>
      <c r="E477" s="39"/>
      <c r="F477" s="39" t="s">
        <v>12450</v>
      </c>
      <c r="G477" s="41">
        <v>44371</v>
      </c>
      <c r="H477" s="39" t="s">
        <v>12449</v>
      </c>
      <c r="I477" s="39" t="s">
        <v>12448</v>
      </c>
      <c r="J477" s="38" t="s">
        <v>12447</v>
      </c>
      <c r="K477" s="39" t="s">
        <v>12446</v>
      </c>
      <c r="L477" s="39" t="s">
        <v>12445</v>
      </c>
      <c r="M477" s="38" t="s">
        <v>12444</v>
      </c>
      <c r="N477" s="38" t="s">
        <v>12443</v>
      </c>
      <c r="O477" s="38" t="s">
        <v>12294</v>
      </c>
      <c r="P477" s="38" t="s">
        <v>12442</v>
      </c>
      <c r="Q477" s="38" t="s">
        <v>12441</v>
      </c>
      <c r="R477" s="38" t="s">
        <v>12440</v>
      </c>
      <c r="S477" s="38"/>
      <c r="T477" s="38"/>
      <c r="U477" s="38"/>
      <c r="V477" s="38"/>
      <c r="W477" s="38"/>
      <c r="X477" s="39" t="s">
        <v>12439</v>
      </c>
      <c r="Y477" s="38" t="s">
        <v>12438</v>
      </c>
      <c r="Z477" s="38"/>
    </row>
    <row r="478" spans="1:26" ht="12.75" customHeight="1">
      <c r="A478" s="39" t="s">
        <v>12437</v>
      </c>
      <c r="B478" s="39" t="s">
        <v>12436</v>
      </c>
      <c r="C478" s="39" t="s">
        <v>113</v>
      </c>
      <c r="D478" s="39" t="s">
        <v>1597</v>
      </c>
      <c r="E478" s="39"/>
      <c r="F478" s="39" t="s">
        <v>12435</v>
      </c>
      <c r="G478" s="41">
        <v>44219</v>
      </c>
      <c r="H478" s="39" t="s">
        <v>12434</v>
      </c>
      <c r="I478" s="39" t="s">
        <v>1822</v>
      </c>
      <c r="J478" s="38" t="s">
        <v>12433</v>
      </c>
      <c r="K478" s="39" t="s">
        <v>12432</v>
      </c>
      <c r="L478" s="39" t="s">
        <v>12431</v>
      </c>
      <c r="M478" s="38" t="s">
        <v>12430</v>
      </c>
      <c r="N478" s="38" t="s">
        <v>12429</v>
      </c>
      <c r="O478" s="38" t="s">
        <v>12428</v>
      </c>
      <c r="P478" s="38" t="s">
        <v>12427</v>
      </c>
      <c r="Q478" s="38"/>
      <c r="R478" s="38"/>
      <c r="S478" s="38"/>
      <c r="T478" s="38"/>
      <c r="U478" s="38"/>
      <c r="V478" s="38"/>
      <c r="W478" s="38"/>
      <c r="X478" s="39" t="s">
        <v>12426</v>
      </c>
      <c r="Y478" s="38" t="s">
        <v>12425</v>
      </c>
      <c r="Z478" s="38"/>
    </row>
    <row r="479" spans="1:26" ht="12.75" customHeight="1">
      <c r="A479" s="39" t="s">
        <v>2382</v>
      </c>
      <c r="B479" s="39" t="s">
        <v>12424</v>
      </c>
      <c r="C479" s="39" t="s">
        <v>57</v>
      </c>
      <c r="D479" s="39" t="s">
        <v>1597</v>
      </c>
      <c r="E479" s="39"/>
      <c r="F479" s="39" t="s">
        <v>12423</v>
      </c>
      <c r="G479" s="41">
        <v>44570</v>
      </c>
      <c r="H479" s="39" t="s">
        <v>12422</v>
      </c>
      <c r="I479" s="39" t="s">
        <v>12421</v>
      </c>
      <c r="J479" s="38" t="s">
        <v>12420</v>
      </c>
      <c r="K479" s="38" t="s">
        <v>12419</v>
      </c>
      <c r="L479" s="38" t="s">
        <v>12418</v>
      </c>
      <c r="M479" s="38" t="s">
        <v>12417</v>
      </c>
      <c r="N479" s="38" t="s">
        <v>12416</v>
      </c>
      <c r="O479" s="38" t="s">
        <v>11859</v>
      </c>
      <c r="P479" s="38" t="s">
        <v>12415</v>
      </c>
      <c r="Q479" s="38" t="s">
        <v>12414</v>
      </c>
      <c r="R479" s="38" t="s">
        <v>12413</v>
      </c>
      <c r="S479" s="38"/>
      <c r="T479" s="38"/>
      <c r="U479" s="38"/>
      <c r="V479" s="38"/>
      <c r="W479" s="38"/>
      <c r="X479" s="39" t="s">
        <v>12412</v>
      </c>
      <c r="Y479" s="38" t="s">
        <v>12411</v>
      </c>
      <c r="Z479" s="38"/>
    </row>
    <row r="480" spans="1:26" ht="12.75" customHeight="1">
      <c r="A480" s="39" t="s">
        <v>460</v>
      </c>
      <c r="B480" s="39" t="s">
        <v>1388</v>
      </c>
      <c r="C480" s="39" t="s">
        <v>113</v>
      </c>
      <c r="D480" s="39" t="s">
        <v>1597</v>
      </c>
      <c r="E480" s="39"/>
      <c r="F480" s="39" t="s">
        <v>12410</v>
      </c>
      <c r="G480" s="41">
        <v>44266</v>
      </c>
      <c r="H480" s="39" t="s">
        <v>12409</v>
      </c>
      <c r="I480" s="39" t="s">
        <v>12408</v>
      </c>
      <c r="J480" s="38" t="s">
        <v>12407</v>
      </c>
      <c r="K480" s="38" t="s">
        <v>12406</v>
      </c>
      <c r="L480" s="39" t="s">
        <v>12405</v>
      </c>
      <c r="M480" s="39" t="s">
        <v>12404</v>
      </c>
      <c r="N480" s="38" t="s">
        <v>12403</v>
      </c>
      <c r="O480" s="38" t="s">
        <v>11859</v>
      </c>
      <c r="P480" s="38" t="s">
        <v>12402</v>
      </c>
      <c r="Q480" s="38" t="s">
        <v>12401</v>
      </c>
      <c r="R480" s="38" t="s">
        <v>12400</v>
      </c>
      <c r="S480" s="38"/>
      <c r="T480" s="38"/>
      <c r="U480" s="38"/>
      <c r="V480" s="38"/>
      <c r="W480" s="38"/>
      <c r="X480" s="39" t="s">
        <v>12399</v>
      </c>
      <c r="Y480" s="39" t="s">
        <v>12398</v>
      </c>
      <c r="Z480" s="38"/>
    </row>
    <row r="481" spans="1:26" ht="12.75" customHeight="1">
      <c r="A481" s="39" t="s">
        <v>111</v>
      </c>
      <c r="B481" s="39" t="s">
        <v>541</v>
      </c>
      <c r="C481" s="39" t="s">
        <v>57</v>
      </c>
      <c r="D481" s="39" t="s">
        <v>1597</v>
      </c>
      <c r="E481" s="39"/>
      <c r="F481" s="39" t="s">
        <v>12397</v>
      </c>
      <c r="G481" s="41">
        <v>44545</v>
      </c>
      <c r="H481" s="39" t="s">
        <v>12396</v>
      </c>
      <c r="I481" s="39" t="s">
        <v>12395</v>
      </c>
      <c r="J481" s="38" t="s">
        <v>12394</v>
      </c>
      <c r="K481" s="38" t="s">
        <v>12393</v>
      </c>
      <c r="L481" s="38" t="s">
        <v>12392</v>
      </c>
      <c r="M481" s="38" t="s">
        <v>12391</v>
      </c>
      <c r="N481" s="38" t="s">
        <v>12390</v>
      </c>
      <c r="O481" s="38" t="s">
        <v>11917</v>
      </c>
      <c r="P481" s="38" t="s">
        <v>12389</v>
      </c>
      <c r="Q481" s="38" t="s">
        <v>12388</v>
      </c>
      <c r="R481" s="38"/>
      <c r="S481" s="38"/>
      <c r="T481" s="38"/>
      <c r="U481" s="38"/>
      <c r="V481" s="38"/>
      <c r="W481" s="38"/>
      <c r="X481" s="39" t="s">
        <v>12387</v>
      </c>
      <c r="Y481" s="38" t="s">
        <v>12386</v>
      </c>
      <c r="Z481" s="38"/>
    </row>
    <row r="482" spans="1:26" ht="12.75" customHeight="1">
      <c r="A482" s="39" t="s">
        <v>213</v>
      </c>
      <c r="B482" s="39" t="s">
        <v>1527</v>
      </c>
      <c r="C482" s="39" t="s">
        <v>113</v>
      </c>
      <c r="D482" s="39" t="s">
        <v>74</v>
      </c>
      <c r="E482" s="39" t="s">
        <v>12385</v>
      </c>
      <c r="F482" s="39" t="s">
        <v>12384</v>
      </c>
      <c r="G482" s="41">
        <v>44340</v>
      </c>
      <c r="H482" s="39" t="s">
        <v>12383</v>
      </c>
      <c r="I482" s="39" t="s">
        <v>12382</v>
      </c>
      <c r="J482" s="38" t="s">
        <v>12381</v>
      </c>
      <c r="K482" s="39" t="s">
        <v>12380</v>
      </c>
      <c r="L482" s="39" t="s">
        <v>12379</v>
      </c>
      <c r="M482" s="39" t="s">
        <v>12378</v>
      </c>
      <c r="N482" s="39" t="s">
        <v>12377</v>
      </c>
      <c r="O482" s="38" t="s">
        <v>11859</v>
      </c>
      <c r="P482" s="38" t="s">
        <v>12376</v>
      </c>
      <c r="Q482" s="38" t="s">
        <v>12375</v>
      </c>
      <c r="R482" s="38" t="s">
        <v>12374</v>
      </c>
      <c r="S482" s="38" t="s">
        <v>12373</v>
      </c>
      <c r="T482" s="38"/>
      <c r="U482" s="38"/>
      <c r="V482" s="38"/>
      <c r="W482" s="38"/>
      <c r="X482" s="39" t="s">
        <v>12372</v>
      </c>
      <c r="Y482" s="39" t="s">
        <v>12371</v>
      </c>
      <c r="Z482" s="38"/>
    </row>
    <row r="483" spans="1:26" ht="12.75" customHeight="1">
      <c r="A483" s="39" t="s">
        <v>507</v>
      </c>
      <c r="B483" s="39" t="s">
        <v>12370</v>
      </c>
      <c r="C483" s="39" t="s">
        <v>113</v>
      </c>
      <c r="D483" s="39" t="s">
        <v>1597</v>
      </c>
      <c r="E483" s="39"/>
      <c r="F483" s="39" t="s">
        <v>12369</v>
      </c>
      <c r="G483" s="41">
        <v>44329</v>
      </c>
      <c r="H483" s="39" t="s">
        <v>12368</v>
      </c>
      <c r="I483" s="39" t="s">
        <v>12367</v>
      </c>
      <c r="J483" s="38" t="s">
        <v>12366</v>
      </c>
      <c r="K483" s="39" t="s">
        <v>12365</v>
      </c>
      <c r="L483" s="38" t="s">
        <v>12364</v>
      </c>
      <c r="M483" s="39" t="s">
        <v>12363</v>
      </c>
      <c r="N483" s="38" t="s">
        <v>12362</v>
      </c>
      <c r="O483" s="38" t="s">
        <v>12205</v>
      </c>
      <c r="P483" s="38" t="s">
        <v>12361</v>
      </c>
      <c r="Q483" s="38" t="s">
        <v>12360</v>
      </c>
      <c r="R483" s="38" t="s">
        <v>12359</v>
      </c>
      <c r="S483" s="38" t="s">
        <v>12358</v>
      </c>
      <c r="T483" s="38"/>
      <c r="U483" s="38"/>
      <c r="V483" s="38"/>
      <c r="W483" s="38"/>
      <c r="X483" s="39" t="s">
        <v>12357</v>
      </c>
      <c r="Y483" s="38" t="s">
        <v>12200</v>
      </c>
      <c r="Z483" s="38"/>
    </row>
    <row r="484" spans="1:26" ht="12.75" customHeight="1">
      <c r="A484" s="39" t="s">
        <v>213</v>
      </c>
      <c r="B484" s="39" t="s">
        <v>1265</v>
      </c>
      <c r="C484" s="39" t="s">
        <v>113</v>
      </c>
      <c r="D484" s="39" t="s">
        <v>1597</v>
      </c>
      <c r="E484" s="39"/>
      <c r="F484" s="39" t="s">
        <v>12356</v>
      </c>
      <c r="G484" s="41">
        <v>44301</v>
      </c>
      <c r="H484" s="39" t="s">
        <v>12355</v>
      </c>
      <c r="I484" s="39" t="s">
        <v>12354</v>
      </c>
      <c r="J484" s="38" t="s">
        <v>12353</v>
      </c>
      <c r="K484" s="39" t="s">
        <v>12352</v>
      </c>
      <c r="L484" s="39" t="s">
        <v>12351</v>
      </c>
      <c r="M484" s="38" t="s">
        <v>12350</v>
      </c>
      <c r="N484" s="38" t="s">
        <v>12349</v>
      </c>
      <c r="O484" s="38" t="s">
        <v>11859</v>
      </c>
      <c r="P484" s="38" t="s">
        <v>12216</v>
      </c>
      <c r="Q484" s="38" t="s">
        <v>1274</v>
      </c>
      <c r="R484" s="38" t="s">
        <v>12348</v>
      </c>
      <c r="S484" s="38" t="s">
        <v>12347</v>
      </c>
      <c r="T484" s="38" t="s">
        <v>12346</v>
      </c>
      <c r="U484" s="38" t="s">
        <v>12218</v>
      </c>
      <c r="V484" s="38"/>
      <c r="W484" s="38"/>
      <c r="X484" s="39" t="s">
        <v>12345</v>
      </c>
      <c r="Y484" s="38" t="s">
        <v>12344</v>
      </c>
      <c r="Z484" s="38"/>
    </row>
    <row r="485" spans="1:26" ht="12.75" customHeight="1">
      <c r="A485" s="39" t="s">
        <v>213</v>
      </c>
      <c r="B485" s="39" t="s">
        <v>12343</v>
      </c>
      <c r="C485" s="39" t="s">
        <v>57</v>
      </c>
      <c r="D485" s="39" t="s">
        <v>1597</v>
      </c>
      <c r="E485" s="39"/>
      <c r="F485" s="39" t="s">
        <v>7784</v>
      </c>
      <c r="G485" s="41">
        <v>44197</v>
      </c>
      <c r="H485" s="39" t="s">
        <v>12342</v>
      </c>
      <c r="I485" s="39" t="s">
        <v>12341</v>
      </c>
      <c r="J485" s="38" t="s">
        <v>12340</v>
      </c>
      <c r="K485" s="39" t="s">
        <v>12339</v>
      </c>
      <c r="L485" s="39" t="s">
        <v>12338</v>
      </c>
      <c r="M485" s="39" t="s">
        <v>12337</v>
      </c>
      <c r="N485" s="39" t="s">
        <v>12336</v>
      </c>
      <c r="O485" s="38" t="s">
        <v>11859</v>
      </c>
      <c r="P485" s="38" t="s">
        <v>7792</v>
      </c>
      <c r="Q485" s="38" t="s">
        <v>12335</v>
      </c>
      <c r="R485" s="38"/>
      <c r="S485" s="38"/>
      <c r="T485" s="38"/>
      <c r="U485" s="38"/>
      <c r="V485" s="38"/>
      <c r="W485" s="38"/>
      <c r="X485" s="39" t="s">
        <v>12334</v>
      </c>
      <c r="Y485" s="39" t="s">
        <v>12333</v>
      </c>
      <c r="Z485" s="38"/>
    </row>
    <row r="486" spans="1:26" ht="12.75" customHeight="1">
      <c r="A486" s="39" t="s">
        <v>213</v>
      </c>
      <c r="B486" s="39" t="s">
        <v>683</v>
      </c>
      <c r="C486" s="39" t="s">
        <v>113</v>
      </c>
      <c r="D486" s="39" t="s">
        <v>1597</v>
      </c>
      <c r="E486" s="39"/>
      <c r="F486" s="39" t="s">
        <v>12332</v>
      </c>
      <c r="G486" s="41">
        <v>44252</v>
      </c>
      <c r="H486" s="39" t="s">
        <v>12331</v>
      </c>
      <c r="I486" s="39" t="s">
        <v>12330</v>
      </c>
      <c r="J486" s="38" t="s">
        <v>12329</v>
      </c>
      <c r="K486" s="38" t="s">
        <v>12328</v>
      </c>
      <c r="L486" s="38" t="s">
        <v>12327</v>
      </c>
      <c r="M486" s="38" t="s">
        <v>12326</v>
      </c>
      <c r="N486" s="38" t="s">
        <v>12325</v>
      </c>
      <c r="O486" s="38" t="s">
        <v>11859</v>
      </c>
      <c r="P486" s="38" t="s">
        <v>12324</v>
      </c>
      <c r="Q486" s="38" t="s">
        <v>12323</v>
      </c>
      <c r="R486" s="38" t="s">
        <v>12322</v>
      </c>
      <c r="S486" s="38"/>
      <c r="T486" s="38"/>
      <c r="U486" s="38"/>
      <c r="V486" s="38"/>
      <c r="W486" s="38"/>
      <c r="X486" s="39" t="s">
        <v>12321</v>
      </c>
      <c r="Y486" s="38" t="s">
        <v>12012</v>
      </c>
      <c r="Z486" s="38"/>
    </row>
    <row r="487" spans="1:26" ht="12.75" customHeight="1">
      <c r="A487" s="39" t="s">
        <v>72</v>
      </c>
      <c r="B487" s="39" t="s">
        <v>12320</v>
      </c>
      <c r="C487" s="39" t="s">
        <v>57</v>
      </c>
      <c r="D487" s="39" t="s">
        <v>1597</v>
      </c>
      <c r="E487" s="39"/>
      <c r="F487" s="39" t="s">
        <v>12319</v>
      </c>
      <c r="G487" s="41">
        <v>44491</v>
      </c>
      <c r="H487" s="39" t="s">
        <v>12318</v>
      </c>
      <c r="I487" s="39" t="s">
        <v>12317</v>
      </c>
      <c r="J487" s="39" t="s">
        <v>12316</v>
      </c>
      <c r="K487" s="39" t="s">
        <v>12315</v>
      </c>
      <c r="L487" s="39" t="s">
        <v>12314</v>
      </c>
      <c r="M487" s="39" t="s">
        <v>12313</v>
      </c>
      <c r="N487" s="38" t="s">
        <v>12312</v>
      </c>
      <c r="O487" s="38" t="s">
        <v>12311</v>
      </c>
      <c r="P487" s="38" t="s">
        <v>12310</v>
      </c>
      <c r="Q487" s="38" t="s">
        <v>12309</v>
      </c>
      <c r="R487" s="38" t="s">
        <v>12308</v>
      </c>
      <c r="S487" s="38" t="s">
        <v>12307</v>
      </c>
      <c r="T487" s="38" t="s">
        <v>12306</v>
      </c>
      <c r="U487" s="38" t="s">
        <v>12305</v>
      </c>
      <c r="V487" s="38"/>
      <c r="W487" s="38"/>
      <c r="X487" s="39" t="s">
        <v>12304</v>
      </c>
      <c r="Y487" s="38" t="s">
        <v>12303</v>
      </c>
      <c r="Z487" s="38"/>
    </row>
    <row r="488" spans="1:26" ht="12.75" customHeight="1">
      <c r="A488" s="39" t="s">
        <v>460</v>
      </c>
      <c r="B488" s="39" t="s">
        <v>1388</v>
      </c>
      <c r="C488" s="39" t="s">
        <v>113</v>
      </c>
      <c r="D488" s="39" t="s">
        <v>1597</v>
      </c>
      <c r="E488" s="39"/>
      <c r="F488" s="39" t="s">
        <v>12302</v>
      </c>
      <c r="G488" s="41">
        <v>44391</v>
      </c>
      <c r="H488" s="39" t="s">
        <v>12301</v>
      </c>
      <c r="I488" s="39" t="s">
        <v>12300</v>
      </c>
      <c r="J488" s="38" t="s">
        <v>12299</v>
      </c>
      <c r="K488" s="39" t="s">
        <v>12298</v>
      </c>
      <c r="L488" s="39" t="s">
        <v>12297</v>
      </c>
      <c r="M488" s="38" t="s">
        <v>12296</v>
      </c>
      <c r="N488" s="38" t="s">
        <v>12295</v>
      </c>
      <c r="O488" s="38" t="s">
        <v>12294</v>
      </c>
      <c r="P488" s="38" t="s">
        <v>12293</v>
      </c>
      <c r="Q488" s="38" t="s">
        <v>12292</v>
      </c>
      <c r="R488" s="38" t="s">
        <v>12291</v>
      </c>
      <c r="S488" s="38"/>
      <c r="T488" s="38"/>
      <c r="U488" s="38"/>
      <c r="V488" s="38"/>
      <c r="W488" s="38"/>
      <c r="X488" s="39" t="s">
        <v>12290</v>
      </c>
      <c r="Y488" s="39" t="s">
        <v>12289</v>
      </c>
      <c r="Z488" s="38"/>
    </row>
    <row r="489" spans="1:26" ht="12.75" customHeight="1">
      <c r="A489" s="39" t="s">
        <v>3328</v>
      </c>
      <c r="B489" s="39" t="s">
        <v>12288</v>
      </c>
      <c r="C489" s="39" t="s">
        <v>57</v>
      </c>
      <c r="D489" s="39" t="s">
        <v>1597</v>
      </c>
      <c r="E489" s="39"/>
      <c r="F489" s="39" t="s">
        <v>12287</v>
      </c>
      <c r="G489" s="41">
        <v>44532</v>
      </c>
      <c r="H489" s="39" t="s">
        <v>12286</v>
      </c>
      <c r="I489" s="39" t="s">
        <v>948</v>
      </c>
      <c r="J489" s="39" t="s">
        <v>12285</v>
      </c>
      <c r="K489" s="38" t="s">
        <v>12284</v>
      </c>
      <c r="L489" s="39" t="s">
        <v>12283</v>
      </c>
      <c r="M489" s="38" t="s">
        <v>12282</v>
      </c>
      <c r="N489" s="38" t="s">
        <v>12281</v>
      </c>
      <c r="O489" s="38" t="s">
        <v>12280</v>
      </c>
      <c r="P489" s="38" t="s">
        <v>12279</v>
      </c>
      <c r="Q489" s="38" t="s">
        <v>12278</v>
      </c>
      <c r="R489" s="38" t="s">
        <v>12277</v>
      </c>
      <c r="S489" s="38"/>
      <c r="T489" s="38"/>
      <c r="U489" s="38"/>
      <c r="V489" s="38"/>
      <c r="W489" s="38"/>
      <c r="X489" s="39" t="s">
        <v>12276</v>
      </c>
      <c r="Y489" s="38" t="s">
        <v>12275</v>
      </c>
      <c r="Z489" s="38"/>
    </row>
    <row r="490" spans="1:26" ht="12.75" customHeight="1">
      <c r="A490" s="39" t="s">
        <v>12274</v>
      </c>
      <c r="B490" s="39" t="s">
        <v>12273</v>
      </c>
      <c r="C490" s="39" t="s">
        <v>113</v>
      </c>
      <c r="D490" s="39" t="s">
        <v>1597</v>
      </c>
      <c r="E490" s="39"/>
      <c r="F490" s="39" t="s">
        <v>12272</v>
      </c>
      <c r="G490" s="41">
        <v>44307</v>
      </c>
      <c r="H490" s="39" t="s">
        <v>12271</v>
      </c>
      <c r="I490" s="39" t="s">
        <v>12270</v>
      </c>
      <c r="J490" s="39" t="s">
        <v>12269</v>
      </c>
      <c r="K490" s="39" t="s">
        <v>12268</v>
      </c>
      <c r="L490" s="39" t="s">
        <v>12267</v>
      </c>
      <c r="M490" s="39" t="s">
        <v>12266</v>
      </c>
      <c r="N490" s="39" t="s">
        <v>12265</v>
      </c>
      <c r="O490" s="38" t="s">
        <v>12264</v>
      </c>
      <c r="P490" s="38" t="s">
        <v>12263</v>
      </c>
      <c r="Q490" s="38" t="s">
        <v>12262</v>
      </c>
      <c r="R490" s="38" t="s">
        <v>12261</v>
      </c>
      <c r="S490" s="38" t="s">
        <v>12260</v>
      </c>
      <c r="T490" s="38" t="s">
        <v>12259</v>
      </c>
      <c r="U490" s="38" t="s">
        <v>12258</v>
      </c>
      <c r="V490" s="38" t="s">
        <v>12257</v>
      </c>
      <c r="W490" s="38"/>
      <c r="X490" s="39" t="s">
        <v>12256</v>
      </c>
      <c r="Y490" s="38" t="s">
        <v>12255</v>
      </c>
      <c r="Z490" s="38"/>
    </row>
    <row r="491" spans="1:26" ht="12.75" customHeight="1">
      <c r="A491" s="39" t="s">
        <v>863</v>
      </c>
      <c r="B491" s="39" t="s">
        <v>864</v>
      </c>
      <c r="C491" s="39" t="s">
        <v>113</v>
      </c>
      <c r="D491" s="39" t="s">
        <v>1597</v>
      </c>
      <c r="E491" s="39"/>
      <c r="F491" s="39" t="s">
        <v>12254</v>
      </c>
      <c r="G491" s="41">
        <v>44455</v>
      </c>
      <c r="H491" s="39" t="s">
        <v>12253</v>
      </c>
      <c r="I491" s="39" t="s">
        <v>12252</v>
      </c>
      <c r="J491" s="38" t="s">
        <v>12251</v>
      </c>
      <c r="K491" s="39" t="s">
        <v>12250</v>
      </c>
      <c r="L491" s="38" t="s">
        <v>12249</v>
      </c>
      <c r="M491" s="38" t="s">
        <v>12248</v>
      </c>
      <c r="N491" s="39" t="s">
        <v>12247</v>
      </c>
      <c r="O491" s="38" t="s">
        <v>11917</v>
      </c>
      <c r="P491" s="38" t="s">
        <v>12246</v>
      </c>
      <c r="Q491" s="38" t="s">
        <v>12245</v>
      </c>
      <c r="R491" s="38" t="s">
        <v>12244</v>
      </c>
      <c r="S491" s="38" t="s">
        <v>12243</v>
      </c>
      <c r="T491" s="38"/>
      <c r="U491" s="38"/>
      <c r="V491" s="38"/>
      <c r="W491" s="38"/>
      <c r="X491" s="39" t="s">
        <v>12242</v>
      </c>
      <c r="Y491" s="38" t="s">
        <v>11914</v>
      </c>
      <c r="Z491" s="38"/>
    </row>
    <row r="492" spans="1:26" ht="12.75" customHeight="1">
      <c r="A492" s="39" t="s">
        <v>111</v>
      </c>
      <c r="B492" s="39" t="s">
        <v>8373</v>
      </c>
      <c r="C492" s="39" t="s">
        <v>57</v>
      </c>
      <c r="D492" s="39" t="s">
        <v>58</v>
      </c>
      <c r="E492" s="39"/>
      <c r="F492" s="39" t="s">
        <v>12241</v>
      </c>
      <c r="G492" s="41">
        <v>44270</v>
      </c>
      <c r="H492" s="39" t="s">
        <v>12240</v>
      </c>
      <c r="I492" s="39" t="s">
        <v>12112</v>
      </c>
      <c r="J492" s="38" t="s">
        <v>12239</v>
      </c>
      <c r="K492" s="39" t="s">
        <v>12238</v>
      </c>
      <c r="L492" s="38" t="s">
        <v>12237</v>
      </c>
      <c r="M492" s="38" t="s">
        <v>12236</v>
      </c>
      <c r="N492" s="38" t="s">
        <v>12235</v>
      </c>
      <c r="O492" s="38" t="s">
        <v>12234</v>
      </c>
      <c r="P492" s="38" t="s">
        <v>12233</v>
      </c>
      <c r="Q492" s="38" t="s">
        <v>12232</v>
      </c>
      <c r="R492" s="38" t="s">
        <v>12231</v>
      </c>
      <c r="S492" s="38" t="s">
        <v>12230</v>
      </c>
      <c r="T492" s="38" t="s">
        <v>12229</v>
      </c>
      <c r="U492" s="38" t="s">
        <v>12228</v>
      </c>
      <c r="V492" s="38"/>
      <c r="W492" s="38"/>
      <c r="X492" s="39" t="s">
        <v>12227</v>
      </c>
      <c r="Y492" s="39" t="s">
        <v>12103</v>
      </c>
      <c r="Z492" s="38"/>
    </row>
    <row r="493" spans="1:26" ht="12.75" customHeight="1">
      <c r="A493" s="39" t="s">
        <v>213</v>
      </c>
      <c r="B493" s="39" t="s">
        <v>1265</v>
      </c>
      <c r="C493" s="39" t="s">
        <v>113</v>
      </c>
      <c r="D493" s="39" t="s">
        <v>58</v>
      </c>
      <c r="E493" s="39"/>
      <c r="F493" s="39" t="s">
        <v>12226</v>
      </c>
      <c r="G493" s="41">
        <v>44270</v>
      </c>
      <c r="H493" s="39" t="s">
        <v>12225</v>
      </c>
      <c r="I493" s="39" t="s">
        <v>12224</v>
      </c>
      <c r="J493" s="38" t="s">
        <v>12223</v>
      </c>
      <c r="K493" s="38" t="s">
        <v>12222</v>
      </c>
      <c r="L493" s="38" t="s">
        <v>12221</v>
      </c>
      <c r="M493" s="38" t="s">
        <v>12220</v>
      </c>
      <c r="N493" s="38" t="s">
        <v>12219</v>
      </c>
      <c r="O493" s="38" t="s">
        <v>11859</v>
      </c>
      <c r="P493" s="38" t="s">
        <v>12218</v>
      </c>
      <c r="Q493" s="38" t="s">
        <v>1274</v>
      </c>
      <c r="R493" s="38" t="s">
        <v>12217</v>
      </c>
      <c r="S493" s="38" t="s">
        <v>12216</v>
      </c>
      <c r="T493" s="38"/>
      <c r="U493" s="38"/>
      <c r="V493" s="38"/>
      <c r="W493" s="38"/>
      <c r="X493" s="39" t="s">
        <v>12215</v>
      </c>
      <c r="Y493" s="38" t="s">
        <v>12214</v>
      </c>
      <c r="Z493" s="38"/>
    </row>
    <row r="494" spans="1:26" ht="12.75" customHeight="1">
      <c r="A494" s="39" t="s">
        <v>507</v>
      </c>
      <c r="B494" s="39" t="s">
        <v>2224</v>
      </c>
      <c r="C494" s="39" t="s">
        <v>113</v>
      </c>
      <c r="D494" s="39" t="s">
        <v>1597</v>
      </c>
      <c r="E494" s="39"/>
      <c r="F494" s="39" t="s">
        <v>12213</v>
      </c>
      <c r="G494" s="41">
        <v>44460</v>
      </c>
      <c r="H494" s="39" t="s">
        <v>12212</v>
      </c>
      <c r="I494" s="39" t="s">
        <v>12211</v>
      </c>
      <c r="J494" s="38" t="s">
        <v>12210</v>
      </c>
      <c r="K494" s="38" t="s">
        <v>12209</v>
      </c>
      <c r="L494" s="38" t="s">
        <v>12208</v>
      </c>
      <c r="M494" s="38" t="s">
        <v>12207</v>
      </c>
      <c r="N494" s="38" t="s">
        <v>12206</v>
      </c>
      <c r="O494" s="38" t="s">
        <v>12205</v>
      </c>
      <c r="P494" s="38" t="s">
        <v>12204</v>
      </c>
      <c r="Q494" s="38" t="s">
        <v>12203</v>
      </c>
      <c r="R494" s="38" t="s">
        <v>12202</v>
      </c>
      <c r="S494" s="38"/>
      <c r="T494" s="38"/>
      <c r="U494" s="38"/>
      <c r="V494" s="38"/>
      <c r="W494" s="38"/>
      <c r="X494" s="39" t="s">
        <v>12201</v>
      </c>
      <c r="Y494" s="38" t="s">
        <v>12200</v>
      </c>
      <c r="Z494" s="38"/>
    </row>
    <row r="495" spans="1:26" ht="12.75" customHeight="1">
      <c r="A495" s="39" t="s">
        <v>213</v>
      </c>
      <c r="B495" s="39" t="s">
        <v>1265</v>
      </c>
      <c r="C495" s="39" t="s">
        <v>113</v>
      </c>
      <c r="D495" s="39" t="s">
        <v>1597</v>
      </c>
      <c r="E495" s="39"/>
      <c r="F495" s="39" t="s">
        <v>12199</v>
      </c>
      <c r="G495" s="41">
        <v>44491</v>
      </c>
      <c r="H495" s="39" t="s">
        <v>12198</v>
      </c>
      <c r="I495" s="39" t="s">
        <v>12197</v>
      </c>
      <c r="J495" s="38" t="s">
        <v>12196</v>
      </c>
      <c r="K495" s="39" t="s">
        <v>12195</v>
      </c>
      <c r="L495" s="39" t="s">
        <v>12194</v>
      </c>
      <c r="M495" s="38" t="s">
        <v>12193</v>
      </c>
      <c r="N495" s="39" t="s">
        <v>12192</v>
      </c>
      <c r="O495" s="38" t="s">
        <v>11859</v>
      </c>
      <c r="P495" s="38" t="s">
        <v>12191</v>
      </c>
      <c r="Q495" s="38" t="s">
        <v>12190</v>
      </c>
      <c r="R495" s="38" t="s">
        <v>12189</v>
      </c>
      <c r="S495" s="38" t="s">
        <v>12188</v>
      </c>
      <c r="T495" s="38" t="s">
        <v>12187</v>
      </c>
      <c r="U495" s="38"/>
      <c r="V495" s="38"/>
      <c r="W495" s="38"/>
      <c r="X495" s="39" t="s">
        <v>12186</v>
      </c>
      <c r="Y495" s="38" t="s">
        <v>12185</v>
      </c>
      <c r="Z495" s="38"/>
    </row>
    <row r="496" spans="1:26" ht="12.75" customHeight="1">
      <c r="A496" s="39" t="s">
        <v>6993</v>
      </c>
      <c r="B496" s="39" t="s">
        <v>12184</v>
      </c>
      <c r="C496" s="39" t="s">
        <v>57</v>
      </c>
      <c r="D496" s="39" t="s">
        <v>1597</v>
      </c>
      <c r="E496" s="39"/>
      <c r="F496" s="39" t="s">
        <v>12183</v>
      </c>
      <c r="G496" s="41">
        <v>44413</v>
      </c>
      <c r="H496" s="39" t="s">
        <v>12182</v>
      </c>
      <c r="I496" s="39" t="s">
        <v>12181</v>
      </c>
      <c r="J496" s="39" t="s">
        <v>12180</v>
      </c>
      <c r="K496" s="39" t="s">
        <v>12179</v>
      </c>
      <c r="L496" s="38" t="s">
        <v>12178</v>
      </c>
      <c r="M496" s="39" t="s">
        <v>12177</v>
      </c>
      <c r="N496" s="39" t="s">
        <v>12176</v>
      </c>
      <c r="O496" s="38" t="s">
        <v>12175</v>
      </c>
      <c r="P496" s="38" t="s">
        <v>12174</v>
      </c>
      <c r="Q496" s="38"/>
      <c r="R496" s="38"/>
      <c r="S496" s="38"/>
      <c r="T496" s="38"/>
      <c r="U496" s="38"/>
      <c r="V496" s="38"/>
      <c r="W496" s="38"/>
      <c r="X496" s="39" t="s">
        <v>12173</v>
      </c>
      <c r="Y496" s="39" t="s">
        <v>12172</v>
      </c>
      <c r="Z496" s="38"/>
    </row>
    <row r="497" spans="1:26" ht="12.75" customHeight="1">
      <c r="A497" s="39" t="s">
        <v>111</v>
      </c>
      <c r="B497" s="39" t="s">
        <v>8373</v>
      </c>
      <c r="C497" s="39" t="s">
        <v>57</v>
      </c>
      <c r="D497" s="39" t="s">
        <v>1597</v>
      </c>
      <c r="E497" s="39"/>
      <c r="F497" s="39" t="s">
        <v>12171</v>
      </c>
      <c r="G497" s="41">
        <v>44197</v>
      </c>
      <c r="H497" s="39" t="s">
        <v>12170</v>
      </c>
      <c r="I497" s="39" t="s">
        <v>164</v>
      </c>
      <c r="J497" s="38" t="s">
        <v>12169</v>
      </c>
      <c r="K497" s="38" t="s">
        <v>12168</v>
      </c>
      <c r="L497" s="38" t="s">
        <v>12167</v>
      </c>
      <c r="M497" s="38" t="s">
        <v>12166</v>
      </c>
      <c r="N497" s="38" t="s">
        <v>12165</v>
      </c>
      <c r="O497" s="38" t="s">
        <v>11917</v>
      </c>
      <c r="P497" s="38" t="s">
        <v>12164</v>
      </c>
      <c r="Q497" s="38" t="s">
        <v>12163</v>
      </c>
      <c r="R497" s="38" t="s">
        <v>12162</v>
      </c>
      <c r="S497" s="38" t="s">
        <v>12161</v>
      </c>
      <c r="T497" s="38" t="s">
        <v>12160</v>
      </c>
      <c r="U497" s="38" t="s">
        <v>12159</v>
      </c>
      <c r="V497" s="38" t="s">
        <v>12158</v>
      </c>
      <c r="W497" s="38"/>
      <c r="X497" s="39" t="s">
        <v>12157</v>
      </c>
      <c r="Y497" s="38" t="s">
        <v>12156</v>
      </c>
      <c r="Z497" s="38"/>
    </row>
    <row r="498" spans="1:26" ht="12.75" customHeight="1">
      <c r="A498" s="39" t="s">
        <v>863</v>
      </c>
      <c r="B498" s="39" t="s">
        <v>864</v>
      </c>
      <c r="C498" s="39" t="s">
        <v>113</v>
      </c>
      <c r="D498" s="39" t="s">
        <v>58</v>
      </c>
      <c r="E498" s="39"/>
      <c r="F498" s="39" t="s">
        <v>12155</v>
      </c>
      <c r="G498" s="41">
        <v>44262</v>
      </c>
      <c r="H498" s="39" t="s">
        <v>12154</v>
      </c>
      <c r="I498" s="39" t="s">
        <v>12153</v>
      </c>
      <c r="J498" s="38" t="s">
        <v>12152</v>
      </c>
      <c r="K498" s="38" t="s">
        <v>12151</v>
      </c>
      <c r="L498" s="39" t="s">
        <v>12150</v>
      </c>
      <c r="M498" s="38" t="s">
        <v>12149</v>
      </c>
      <c r="N498" s="38" t="s">
        <v>12148</v>
      </c>
      <c r="O498" s="38" t="s">
        <v>11917</v>
      </c>
      <c r="P498" s="38" t="s">
        <v>12147</v>
      </c>
      <c r="Q498" s="38" t="s">
        <v>12146</v>
      </c>
      <c r="R498" s="38" t="s">
        <v>12145</v>
      </c>
      <c r="S498" s="38" t="s">
        <v>12144</v>
      </c>
      <c r="T498" s="38" t="s">
        <v>12143</v>
      </c>
      <c r="U498" s="38"/>
      <c r="V498" s="38"/>
      <c r="W498" s="38"/>
      <c r="X498" s="39" t="s">
        <v>12142</v>
      </c>
      <c r="Y498" s="38" t="s">
        <v>11914</v>
      </c>
      <c r="Z498" s="38"/>
    </row>
    <row r="499" spans="1:26" ht="12.75" customHeight="1">
      <c r="A499" s="39" t="s">
        <v>111</v>
      </c>
      <c r="B499" s="39" t="s">
        <v>1862</v>
      </c>
      <c r="C499" s="39" t="s">
        <v>57</v>
      </c>
      <c r="D499" s="39" t="s">
        <v>58</v>
      </c>
      <c r="E499" s="39"/>
      <c r="F499" s="39" t="s">
        <v>12141</v>
      </c>
      <c r="G499" s="41">
        <v>44431</v>
      </c>
      <c r="H499" s="39" t="s">
        <v>12140</v>
      </c>
      <c r="I499" s="39" t="s">
        <v>12139</v>
      </c>
      <c r="J499" s="39" t="s">
        <v>12138</v>
      </c>
      <c r="K499" s="39" t="s">
        <v>12137</v>
      </c>
      <c r="L499" s="39" t="s">
        <v>12136</v>
      </c>
      <c r="M499" s="39" t="s">
        <v>12135</v>
      </c>
      <c r="N499" s="39" t="s">
        <v>12134</v>
      </c>
      <c r="O499" s="38" t="s">
        <v>12133</v>
      </c>
      <c r="P499" s="38" t="s">
        <v>12132</v>
      </c>
      <c r="Q499" s="38" t="s">
        <v>12131</v>
      </c>
      <c r="R499" s="38" t="s">
        <v>12130</v>
      </c>
      <c r="S499" s="38" t="s">
        <v>12129</v>
      </c>
      <c r="T499" s="38" t="s">
        <v>12128</v>
      </c>
      <c r="U499" s="38"/>
      <c r="V499" s="38"/>
      <c r="W499" s="38"/>
      <c r="X499" s="39" t="s">
        <v>12127</v>
      </c>
      <c r="Y499" s="38" t="s">
        <v>12126</v>
      </c>
      <c r="Z499" s="38"/>
    </row>
    <row r="500" spans="1:26" ht="12.75" customHeight="1">
      <c r="A500" s="39" t="s">
        <v>2194</v>
      </c>
      <c r="B500" s="39" t="s">
        <v>12125</v>
      </c>
      <c r="C500" s="39" t="s">
        <v>113</v>
      </c>
      <c r="D500" s="39" t="s">
        <v>1597</v>
      </c>
      <c r="E500" s="39"/>
      <c r="F500" s="39" t="s">
        <v>12124</v>
      </c>
      <c r="G500" s="41">
        <v>44413</v>
      </c>
      <c r="H500" s="39" t="s">
        <v>12123</v>
      </c>
      <c r="I500" s="39" t="s">
        <v>1774</v>
      </c>
      <c r="J500" s="38" t="s">
        <v>12122</v>
      </c>
      <c r="K500" s="38" t="s">
        <v>12121</v>
      </c>
      <c r="L500" s="38" t="s">
        <v>12120</v>
      </c>
      <c r="M500" s="38" t="s">
        <v>12119</v>
      </c>
      <c r="N500" s="38" t="s">
        <v>12118</v>
      </c>
      <c r="O500" s="38" t="s">
        <v>12117</v>
      </c>
      <c r="P500" s="38" t="s">
        <v>12116</v>
      </c>
      <c r="Q500" s="38"/>
      <c r="R500" s="38"/>
      <c r="S500" s="38"/>
      <c r="T500" s="38"/>
      <c r="U500" s="38"/>
      <c r="V500" s="38"/>
      <c r="W500" s="38"/>
      <c r="X500" s="39" t="s">
        <v>12115</v>
      </c>
      <c r="Y500" s="38" t="s">
        <v>12114</v>
      </c>
      <c r="Z500" s="38"/>
    </row>
    <row r="501" spans="1:26" ht="12.75" customHeight="1">
      <c r="A501" s="39" t="s">
        <v>111</v>
      </c>
      <c r="B501" s="39" t="s">
        <v>8373</v>
      </c>
      <c r="C501" s="39" t="s">
        <v>57</v>
      </c>
      <c r="D501" s="39" t="s">
        <v>1597</v>
      </c>
      <c r="E501" s="39"/>
      <c r="F501" s="39" t="s">
        <v>12113</v>
      </c>
      <c r="G501" s="41">
        <v>44306</v>
      </c>
      <c r="H501" s="39" t="s">
        <v>12076</v>
      </c>
      <c r="I501" s="39" t="s">
        <v>12112</v>
      </c>
      <c r="J501" s="38" t="s">
        <v>12111</v>
      </c>
      <c r="K501" s="38" t="s">
        <v>12110</v>
      </c>
      <c r="L501" s="38" t="s">
        <v>12109</v>
      </c>
      <c r="M501" s="38" t="s">
        <v>12108</v>
      </c>
      <c r="N501" s="38" t="s">
        <v>12107</v>
      </c>
      <c r="O501" s="38" t="s">
        <v>11917</v>
      </c>
      <c r="P501" s="38" t="s">
        <v>12106</v>
      </c>
      <c r="Q501" s="38" t="s">
        <v>12105</v>
      </c>
      <c r="R501" s="38"/>
      <c r="S501" s="38"/>
      <c r="T501" s="38"/>
      <c r="U501" s="38"/>
      <c r="V501" s="38"/>
      <c r="W501" s="38"/>
      <c r="X501" s="39" t="s">
        <v>12104</v>
      </c>
      <c r="Y501" s="39" t="s">
        <v>12103</v>
      </c>
      <c r="Z501" s="38"/>
    </row>
    <row r="502" spans="1:26" ht="12.75" customHeight="1">
      <c r="A502" s="39" t="s">
        <v>713</v>
      </c>
      <c r="B502" s="39" t="s">
        <v>714</v>
      </c>
      <c r="C502" s="39" t="s">
        <v>57</v>
      </c>
      <c r="D502" s="39" t="s">
        <v>1597</v>
      </c>
      <c r="E502" s="39"/>
      <c r="F502" s="39" t="s">
        <v>12102</v>
      </c>
      <c r="G502" s="41">
        <v>44511</v>
      </c>
      <c r="H502" s="39" t="s">
        <v>12101</v>
      </c>
      <c r="I502" s="39" t="s">
        <v>164</v>
      </c>
      <c r="J502" s="39" t="s">
        <v>12100</v>
      </c>
      <c r="K502" s="39" t="s">
        <v>12099</v>
      </c>
      <c r="L502" s="39" t="s">
        <v>12099</v>
      </c>
      <c r="M502" s="39" t="s">
        <v>12098</v>
      </c>
      <c r="N502" s="39" t="s">
        <v>12097</v>
      </c>
      <c r="O502" s="38" t="s">
        <v>11905</v>
      </c>
      <c r="P502" s="38" t="s">
        <v>12096</v>
      </c>
      <c r="Q502" s="38"/>
      <c r="R502" s="38"/>
      <c r="S502" s="38"/>
      <c r="T502" s="38"/>
      <c r="U502" s="38"/>
      <c r="V502" s="38"/>
      <c r="W502" s="38"/>
      <c r="X502" s="39" t="s">
        <v>12095</v>
      </c>
      <c r="Y502" s="38" t="s">
        <v>12094</v>
      </c>
      <c r="Z502" s="38"/>
    </row>
    <row r="503" spans="1:26" ht="12.75" customHeight="1">
      <c r="A503" s="39" t="s">
        <v>460</v>
      </c>
      <c r="B503" s="39" t="s">
        <v>1388</v>
      </c>
      <c r="C503" s="39" t="s">
        <v>113</v>
      </c>
      <c r="D503" s="39" t="s">
        <v>58</v>
      </c>
      <c r="E503" s="39"/>
      <c r="F503" s="39" t="s">
        <v>12093</v>
      </c>
      <c r="G503" s="41">
        <v>44242</v>
      </c>
      <c r="H503" s="39" t="s">
        <v>12092</v>
      </c>
      <c r="I503" s="39" t="s">
        <v>2905</v>
      </c>
      <c r="J503" s="38" t="s">
        <v>12091</v>
      </c>
      <c r="K503" s="38" t="s">
        <v>12090</v>
      </c>
      <c r="L503" s="38" t="s">
        <v>12089</v>
      </c>
      <c r="M503" s="38" t="s">
        <v>12088</v>
      </c>
      <c r="N503" s="38" t="s">
        <v>12087</v>
      </c>
      <c r="O503" s="38" t="s">
        <v>11859</v>
      </c>
      <c r="P503" s="38" t="s">
        <v>12086</v>
      </c>
      <c r="Q503" s="38" t="s">
        <v>12085</v>
      </c>
      <c r="R503" s="38" t="s">
        <v>12084</v>
      </c>
      <c r="S503" s="38" t="s">
        <v>12083</v>
      </c>
      <c r="T503" s="38" t="s">
        <v>12082</v>
      </c>
      <c r="U503" s="38" t="s">
        <v>12081</v>
      </c>
      <c r="V503" s="38" t="s">
        <v>12080</v>
      </c>
      <c r="W503" s="38"/>
      <c r="X503" s="39" t="s">
        <v>12079</v>
      </c>
      <c r="Y503" s="38" t="s">
        <v>12078</v>
      </c>
      <c r="Z503" s="38"/>
    </row>
    <row r="504" spans="1:26" ht="12.75" customHeight="1">
      <c r="A504" s="39" t="s">
        <v>111</v>
      </c>
      <c r="B504" s="39" t="s">
        <v>8373</v>
      </c>
      <c r="C504" s="39" t="s">
        <v>57</v>
      </c>
      <c r="D504" s="39" t="s">
        <v>1597</v>
      </c>
      <c r="E504" s="39"/>
      <c r="F504" s="39" t="s">
        <v>12077</v>
      </c>
      <c r="G504" s="41">
        <v>44256</v>
      </c>
      <c r="H504" s="39" t="s">
        <v>12076</v>
      </c>
      <c r="I504" s="39" t="s">
        <v>12075</v>
      </c>
      <c r="J504" s="38" t="s">
        <v>12074</v>
      </c>
      <c r="K504" s="38" t="s">
        <v>12073</v>
      </c>
      <c r="L504" s="38" t="s">
        <v>12072</v>
      </c>
      <c r="M504" s="38" t="s">
        <v>12071</v>
      </c>
      <c r="N504" s="38" t="s">
        <v>12070</v>
      </c>
      <c r="O504" s="38" t="s">
        <v>11917</v>
      </c>
      <c r="P504" s="38" t="s">
        <v>12069</v>
      </c>
      <c r="Q504" s="38" t="s">
        <v>12068</v>
      </c>
      <c r="R504" s="38" t="s">
        <v>12067</v>
      </c>
      <c r="S504" s="38" t="s">
        <v>12066</v>
      </c>
      <c r="T504" s="38" t="s">
        <v>12065</v>
      </c>
      <c r="U504" s="38"/>
      <c r="V504" s="38"/>
      <c r="W504" s="38"/>
      <c r="X504" s="39" t="s">
        <v>12064</v>
      </c>
      <c r="Y504" s="38" t="s">
        <v>12063</v>
      </c>
      <c r="Z504" s="38"/>
    </row>
    <row r="505" spans="1:26" ht="12.75" customHeight="1">
      <c r="A505" s="39" t="s">
        <v>863</v>
      </c>
      <c r="B505" s="39" t="s">
        <v>864</v>
      </c>
      <c r="C505" s="39" t="s">
        <v>113</v>
      </c>
      <c r="D505" s="39" t="s">
        <v>58</v>
      </c>
      <c r="E505" s="39"/>
      <c r="F505" s="39" t="s">
        <v>12062</v>
      </c>
      <c r="G505" s="41">
        <v>44377</v>
      </c>
      <c r="H505" s="39" t="s">
        <v>12061</v>
      </c>
      <c r="I505" s="39" t="s">
        <v>12060</v>
      </c>
      <c r="J505" s="38" t="s">
        <v>12059</v>
      </c>
      <c r="K505" s="38" t="s">
        <v>12058</v>
      </c>
      <c r="L505" s="38" t="s">
        <v>12057</v>
      </c>
      <c r="M505" s="38" t="s">
        <v>12056</v>
      </c>
      <c r="N505" s="38" t="s">
        <v>12055</v>
      </c>
      <c r="O505" s="38" t="s">
        <v>11917</v>
      </c>
      <c r="P505" s="38" t="s">
        <v>12054</v>
      </c>
      <c r="Q505" s="38"/>
      <c r="R505" s="38"/>
      <c r="S505" s="38"/>
      <c r="T505" s="38"/>
      <c r="U505" s="38"/>
      <c r="V505" s="38"/>
      <c r="W505" s="38"/>
      <c r="X505" s="39" t="s">
        <v>12053</v>
      </c>
      <c r="Y505" s="38" t="s">
        <v>11914</v>
      </c>
      <c r="Z505" s="38"/>
    </row>
    <row r="506" spans="1:26" ht="12.75" customHeight="1">
      <c r="A506" s="39" t="s">
        <v>288</v>
      </c>
      <c r="B506" s="39" t="s">
        <v>2435</v>
      </c>
      <c r="C506" s="39" t="s">
        <v>57</v>
      </c>
      <c r="D506" s="39" t="s">
        <v>1597</v>
      </c>
      <c r="E506" s="39"/>
      <c r="F506" s="39" t="s">
        <v>12052</v>
      </c>
      <c r="G506" s="41">
        <v>44499</v>
      </c>
      <c r="H506" s="39" t="s">
        <v>12051</v>
      </c>
      <c r="I506" s="39" t="s">
        <v>12050</v>
      </c>
      <c r="J506" s="39" t="s">
        <v>12049</v>
      </c>
      <c r="K506" s="39" t="s">
        <v>12048</v>
      </c>
      <c r="L506" s="39" t="s">
        <v>12047</v>
      </c>
      <c r="M506" s="39" t="s">
        <v>12046</v>
      </c>
      <c r="N506" s="38" t="s">
        <v>12045</v>
      </c>
      <c r="O506" s="38" t="s">
        <v>11905</v>
      </c>
      <c r="P506" s="38" t="s">
        <v>12044</v>
      </c>
      <c r="Q506" s="38" t="s">
        <v>12043</v>
      </c>
      <c r="R506" s="38" t="s">
        <v>12042</v>
      </c>
      <c r="S506" s="38" t="s">
        <v>12041</v>
      </c>
      <c r="T506" s="38" t="s">
        <v>12040</v>
      </c>
      <c r="U506" s="38" t="s">
        <v>12039</v>
      </c>
      <c r="V506" s="38" t="s">
        <v>12038</v>
      </c>
      <c r="W506" s="38"/>
      <c r="X506" s="39" t="s">
        <v>9576</v>
      </c>
      <c r="Y506" s="39" t="s">
        <v>12037</v>
      </c>
      <c r="Z506" s="38"/>
    </row>
    <row r="507" spans="1:26" ht="12.75" customHeight="1">
      <c r="A507" s="39" t="s">
        <v>213</v>
      </c>
      <c r="B507" s="39" t="s">
        <v>301</v>
      </c>
      <c r="C507" s="39" t="s">
        <v>57</v>
      </c>
      <c r="D507" s="39" t="s">
        <v>58</v>
      </c>
      <c r="E507" s="39"/>
      <c r="F507" s="39" t="s">
        <v>12036</v>
      </c>
      <c r="G507" s="41">
        <v>44286</v>
      </c>
      <c r="H507" s="39" t="s">
        <v>12035</v>
      </c>
      <c r="I507" s="39" t="s">
        <v>12034</v>
      </c>
      <c r="J507" s="38" t="s">
        <v>12033</v>
      </c>
      <c r="K507" s="38" t="s">
        <v>12032</v>
      </c>
      <c r="L507" s="39" t="s">
        <v>12031</v>
      </c>
      <c r="M507" s="39" t="s">
        <v>12030</v>
      </c>
      <c r="N507" s="38" t="s">
        <v>12029</v>
      </c>
      <c r="O507" s="38" t="s">
        <v>11859</v>
      </c>
      <c r="P507" s="38" t="s">
        <v>12028</v>
      </c>
      <c r="Q507" s="38" t="s">
        <v>12027</v>
      </c>
      <c r="R507" s="38" t="s">
        <v>12026</v>
      </c>
      <c r="S507" s="38"/>
      <c r="T507" s="38"/>
      <c r="U507" s="38"/>
      <c r="V507" s="38"/>
      <c r="W507" s="38"/>
      <c r="X507" s="39" t="s">
        <v>12025</v>
      </c>
      <c r="Y507" s="38" t="s">
        <v>12024</v>
      </c>
      <c r="Z507" s="38"/>
    </row>
    <row r="508" spans="1:26" ht="12.75" customHeight="1">
      <c r="A508" s="39" t="s">
        <v>213</v>
      </c>
      <c r="B508" s="39" t="s">
        <v>683</v>
      </c>
      <c r="C508" s="39" t="s">
        <v>113</v>
      </c>
      <c r="D508" s="39" t="s">
        <v>1597</v>
      </c>
      <c r="E508" s="39"/>
      <c r="F508" s="39" t="s">
        <v>12023</v>
      </c>
      <c r="G508" s="41">
        <v>44417</v>
      </c>
      <c r="H508" s="39" t="s">
        <v>12022</v>
      </c>
      <c r="I508" s="39" t="s">
        <v>12021</v>
      </c>
      <c r="J508" s="38" t="s">
        <v>12020</v>
      </c>
      <c r="K508" s="39" t="s">
        <v>12019</v>
      </c>
      <c r="L508" s="38" t="s">
        <v>12018</v>
      </c>
      <c r="M508" s="38" t="s">
        <v>12017</v>
      </c>
      <c r="N508" s="38" t="s">
        <v>12016</v>
      </c>
      <c r="O508" s="38" t="s">
        <v>11859</v>
      </c>
      <c r="P508" s="38" t="s">
        <v>12015</v>
      </c>
      <c r="Q508" s="38" t="s">
        <v>12014</v>
      </c>
      <c r="R508" s="38"/>
      <c r="S508" s="38"/>
      <c r="T508" s="38"/>
      <c r="U508" s="38"/>
      <c r="V508" s="38"/>
      <c r="W508" s="38"/>
      <c r="X508" s="39" t="s">
        <v>12013</v>
      </c>
      <c r="Y508" s="38" t="s">
        <v>12012</v>
      </c>
      <c r="Z508" s="38"/>
    </row>
    <row r="509" spans="1:26" ht="12.75" customHeight="1">
      <c r="A509" s="39" t="s">
        <v>213</v>
      </c>
      <c r="B509" s="39" t="s">
        <v>12011</v>
      </c>
      <c r="C509" s="39" t="s">
        <v>57</v>
      </c>
      <c r="D509" s="39" t="s">
        <v>1597</v>
      </c>
      <c r="E509" s="39"/>
      <c r="F509" s="39" t="s">
        <v>12010</v>
      </c>
      <c r="G509" s="41">
        <v>44531</v>
      </c>
      <c r="H509" s="39" t="s">
        <v>12009</v>
      </c>
      <c r="I509" s="39" t="s">
        <v>12008</v>
      </c>
      <c r="J509" s="38" t="s">
        <v>12007</v>
      </c>
      <c r="K509" s="39" t="s">
        <v>12006</v>
      </c>
      <c r="L509" s="38" t="s">
        <v>12005</v>
      </c>
      <c r="M509" s="39" t="s">
        <v>12004</v>
      </c>
      <c r="N509" s="39" t="s">
        <v>12003</v>
      </c>
      <c r="O509" s="38" t="s">
        <v>11859</v>
      </c>
      <c r="P509" s="38" t="s">
        <v>12002</v>
      </c>
      <c r="Q509" s="38"/>
      <c r="R509" s="38"/>
      <c r="S509" s="38"/>
      <c r="T509" s="38"/>
      <c r="U509" s="38"/>
      <c r="V509" s="38"/>
      <c r="W509" s="38"/>
      <c r="X509" s="39" t="s">
        <v>12001</v>
      </c>
      <c r="Y509" s="38" t="s">
        <v>12000</v>
      </c>
      <c r="Z509" s="38"/>
    </row>
    <row r="510" spans="1:26" ht="12.75" customHeight="1">
      <c r="A510" s="39" t="s">
        <v>213</v>
      </c>
      <c r="B510" s="39" t="s">
        <v>11999</v>
      </c>
      <c r="C510" s="39" t="s">
        <v>113</v>
      </c>
      <c r="D510" s="39" t="s">
        <v>1597</v>
      </c>
      <c r="E510" s="39"/>
      <c r="F510" s="39" t="s">
        <v>11998</v>
      </c>
      <c r="G510" s="41">
        <v>44454</v>
      </c>
      <c r="H510" s="39" t="s">
        <v>11997</v>
      </c>
      <c r="I510" s="39" t="s">
        <v>11996</v>
      </c>
      <c r="J510" s="39" t="s">
        <v>11995</v>
      </c>
      <c r="K510" s="39" t="s">
        <v>11994</v>
      </c>
      <c r="L510" s="39" t="s">
        <v>11993</v>
      </c>
      <c r="M510" s="39" t="s">
        <v>11992</v>
      </c>
      <c r="N510" s="38" t="s">
        <v>11991</v>
      </c>
      <c r="O510" s="38" t="s">
        <v>11859</v>
      </c>
      <c r="P510" s="38" t="s">
        <v>11990</v>
      </c>
      <c r="Q510" s="38" t="s">
        <v>11989</v>
      </c>
      <c r="R510" s="38" t="s">
        <v>11988</v>
      </c>
      <c r="S510" s="38" t="s">
        <v>11987</v>
      </c>
      <c r="T510" s="38" t="s">
        <v>11986</v>
      </c>
      <c r="U510" s="38"/>
      <c r="V510" s="38"/>
      <c r="W510" s="38"/>
      <c r="X510" s="39" t="s">
        <v>11985</v>
      </c>
      <c r="Y510" s="39" t="s">
        <v>11984</v>
      </c>
      <c r="Z510" s="38"/>
    </row>
    <row r="511" spans="1:26" ht="12.75" customHeight="1">
      <c r="A511" s="39" t="s">
        <v>288</v>
      </c>
      <c r="B511" s="39" t="s">
        <v>11672</v>
      </c>
      <c r="C511" s="39" t="s">
        <v>57</v>
      </c>
      <c r="D511" s="39" t="s">
        <v>1597</v>
      </c>
      <c r="E511" s="39"/>
      <c r="F511" s="39" t="s">
        <v>11983</v>
      </c>
      <c r="G511" s="41">
        <v>44216</v>
      </c>
      <c r="H511" s="39" t="s">
        <v>11982</v>
      </c>
      <c r="I511" s="39" t="s">
        <v>1715</v>
      </c>
      <c r="J511" s="39" t="s">
        <v>11981</v>
      </c>
      <c r="K511" s="39" t="s">
        <v>11980</v>
      </c>
      <c r="L511" s="38" t="e">
        <f t="array" ref="L511">- Building our own database.
- data analysis.
- data visualisation.
- Mapping.
- Photoshop.
- Case tracking in local, regional and national press.
- Automated searches in search engines to find new cases.
- FOIA requests to reach more cases and more information.</f>
        <v>#NAME?</v>
      </c>
      <c r="M511" s="38" t="s">
        <v>11979</v>
      </c>
      <c r="N511" s="39" t="s">
        <v>11978</v>
      </c>
      <c r="O511" s="38" t="s">
        <v>11905</v>
      </c>
      <c r="P511" s="38" t="s">
        <v>11977</v>
      </c>
      <c r="Q511" s="38" t="s">
        <v>11976</v>
      </c>
      <c r="R511" s="38" t="s">
        <v>11975</v>
      </c>
      <c r="S511" s="38"/>
      <c r="T511" s="38"/>
      <c r="U511" s="38"/>
      <c r="V511" s="38"/>
      <c r="W511" s="38"/>
      <c r="X511" s="39" t="s">
        <v>11974</v>
      </c>
      <c r="Y511" s="39" t="s">
        <v>11973</v>
      </c>
      <c r="Z511" s="38"/>
    </row>
    <row r="512" spans="1:26" ht="12.75" customHeight="1">
      <c r="A512" s="39" t="s">
        <v>863</v>
      </c>
      <c r="B512" s="39" t="s">
        <v>864</v>
      </c>
      <c r="C512" s="39" t="s">
        <v>113</v>
      </c>
      <c r="D512" s="39" t="s">
        <v>1597</v>
      </c>
      <c r="E512" s="39"/>
      <c r="F512" s="39" t="s">
        <v>11972</v>
      </c>
      <c r="G512" s="41">
        <v>44337</v>
      </c>
      <c r="H512" s="39" t="s">
        <v>11971</v>
      </c>
      <c r="I512" s="39" t="s">
        <v>11970</v>
      </c>
      <c r="J512" s="38" t="s">
        <v>11969</v>
      </c>
      <c r="K512" s="38" t="s">
        <v>11968</v>
      </c>
      <c r="L512" s="39" t="s">
        <v>11967</v>
      </c>
      <c r="M512" s="39" t="s">
        <v>11966</v>
      </c>
      <c r="N512" s="38" t="s">
        <v>11965</v>
      </c>
      <c r="O512" s="38" t="s">
        <v>11917</v>
      </c>
      <c r="P512" s="38" t="s">
        <v>11964</v>
      </c>
      <c r="Q512" s="38"/>
      <c r="R512" s="38"/>
      <c r="S512" s="38"/>
      <c r="T512" s="38"/>
      <c r="U512" s="38"/>
      <c r="V512" s="38"/>
      <c r="W512" s="38"/>
      <c r="X512" s="39" t="s">
        <v>11963</v>
      </c>
      <c r="Y512" s="38" t="s">
        <v>11914</v>
      </c>
      <c r="Z512" s="38"/>
    </row>
    <row r="513" spans="1:26" ht="12.75" customHeight="1">
      <c r="A513" s="39" t="s">
        <v>288</v>
      </c>
      <c r="B513" s="39" t="s">
        <v>11672</v>
      </c>
      <c r="C513" s="39" t="s">
        <v>57</v>
      </c>
      <c r="D513" s="39" t="s">
        <v>1597</v>
      </c>
      <c r="E513" s="39"/>
      <c r="F513" s="39" t="s">
        <v>11962</v>
      </c>
      <c r="G513" s="41">
        <v>44197</v>
      </c>
      <c r="H513" s="39" t="s">
        <v>11961</v>
      </c>
      <c r="I513" s="39" t="s">
        <v>11960</v>
      </c>
      <c r="J513" s="39" t="s">
        <v>11959</v>
      </c>
      <c r="K513" s="39" t="s">
        <v>11958</v>
      </c>
      <c r="L513" s="38" t="s">
        <v>11957</v>
      </c>
      <c r="M513" s="39" t="s">
        <v>11956</v>
      </c>
      <c r="N513" s="38" t="s">
        <v>11955</v>
      </c>
      <c r="O513" s="38" t="s">
        <v>11905</v>
      </c>
      <c r="P513" s="38" t="s">
        <v>11954</v>
      </c>
      <c r="Q513" s="38" t="s">
        <v>11953</v>
      </c>
      <c r="R513" s="38"/>
      <c r="S513" s="38"/>
      <c r="T513" s="38"/>
      <c r="U513" s="38"/>
      <c r="V513" s="38"/>
      <c r="W513" s="38"/>
      <c r="X513" s="39" t="s">
        <v>11952</v>
      </c>
      <c r="Y513" s="39" t="s">
        <v>11951</v>
      </c>
      <c r="Z513" s="38"/>
    </row>
    <row r="514" spans="1:26" ht="12.75" customHeight="1">
      <c r="A514" s="39" t="s">
        <v>801</v>
      </c>
      <c r="B514" s="39" t="s">
        <v>11950</v>
      </c>
      <c r="C514" s="39" t="s">
        <v>113</v>
      </c>
      <c r="D514" s="39" t="s">
        <v>1597</v>
      </c>
      <c r="E514" s="39"/>
      <c r="F514" s="39" t="s">
        <v>11949</v>
      </c>
      <c r="G514" s="41">
        <v>44453</v>
      </c>
      <c r="H514" s="39" t="s">
        <v>11948</v>
      </c>
      <c r="I514" s="39" t="s">
        <v>11947</v>
      </c>
      <c r="J514" s="38" t="s">
        <v>11946</v>
      </c>
      <c r="K514" s="38" t="s">
        <v>11945</v>
      </c>
      <c r="L514" s="39" t="s">
        <v>11944</v>
      </c>
      <c r="M514" s="38" t="s">
        <v>11943</v>
      </c>
      <c r="N514" s="38" t="s">
        <v>11942</v>
      </c>
      <c r="O514" s="38" t="s">
        <v>11941</v>
      </c>
      <c r="P514" s="38" t="s">
        <v>11940</v>
      </c>
      <c r="Q514" s="38"/>
      <c r="R514" s="38"/>
      <c r="S514" s="38"/>
      <c r="T514" s="38"/>
      <c r="U514" s="38"/>
      <c r="V514" s="38"/>
      <c r="W514" s="38"/>
      <c r="X514" s="39" t="s">
        <v>11939</v>
      </c>
      <c r="Y514" s="38" t="s">
        <v>11938</v>
      </c>
      <c r="Z514" s="38"/>
    </row>
    <row r="515" spans="1:26" ht="12.75" customHeight="1">
      <c r="A515" s="39" t="s">
        <v>288</v>
      </c>
      <c r="B515" s="39" t="s">
        <v>11672</v>
      </c>
      <c r="C515" s="39" t="s">
        <v>57</v>
      </c>
      <c r="D515" s="39" t="s">
        <v>1597</v>
      </c>
      <c r="E515" s="39"/>
      <c r="F515" s="39" t="s">
        <v>11937</v>
      </c>
      <c r="G515" s="41">
        <v>44295</v>
      </c>
      <c r="H515" s="39" t="s">
        <v>11936</v>
      </c>
      <c r="I515" s="39" t="s">
        <v>164</v>
      </c>
      <c r="J515" s="39" t="s">
        <v>11935</v>
      </c>
      <c r="K515" s="39" t="s">
        <v>11934</v>
      </c>
      <c r="L515" s="38" t="s">
        <v>11933</v>
      </c>
      <c r="M515" s="38" t="s">
        <v>11932</v>
      </c>
      <c r="N515" s="39" t="s">
        <v>11931</v>
      </c>
      <c r="O515" s="38" t="s">
        <v>11905</v>
      </c>
      <c r="P515" s="38" t="s">
        <v>11930</v>
      </c>
      <c r="Q515" s="38" t="s">
        <v>11929</v>
      </c>
      <c r="R515" s="38" t="s">
        <v>11928</v>
      </c>
      <c r="S515" s="38"/>
      <c r="T515" s="38"/>
      <c r="U515" s="38"/>
      <c r="V515" s="38"/>
      <c r="W515" s="38"/>
      <c r="X515" s="39" t="s">
        <v>11927</v>
      </c>
      <c r="Y515" s="39" t="s">
        <v>11926</v>
      </c>
      <c r="Z515" s="38"/>
    </row>
    <row r="516" spans="1:26" ht="12.75" customHeight="1">
      <c r="A516" s="39" t="s">
        <v>863</v>
      </c>
      <c r="B516" s="39" t="s">
        <v>864</v>
      </c>
      <c r="C516" s="39" t="s">
        <v>113</v>
      </c>
      <c r="D516" s="39" t="s">
        <v>1597</v>
      </c>
      <c r="E516" s="39"/>
      <c r="F516" s="39" t="s">
        <v>11925</v>
      </c>
      <c r="G516" s="41">
        <v>44510</v>
      </c>
      <c r="H516" s="39" t="s">
        <v>11924</v>
      </c>
      <c r="I516" s="39" t="s">
        <v>11923</v>
      </c>
      <c r="J516" s="38" t="s">
        <v>11922</v>
      </c>
      <c r="K516" s="38" t="s">
        <v>11921</v>
      </c>
      <c r="L516" s="39" t="s">
        <v>11920</v>
      </c>
      <c r="M516" s="38" t="s">
        <v>11919</v>
      </c>
      <c r="N516" s="38" t="s">
        <v>11918</v>
      </c>
      <c r="O516" s="38" t="s">
        <v>11917</v>
      </c>
      <c r="P516" s="38" t="s">
        <v>11916</v>
      </c>
      <c r="Q516" s="38"/>
      <c r="R516" s="38"/>
      <c r="S516" s="38"/>
      <c r="T516" s="38"/>
      <c r="U516" s="38"/>
      <c r="V516" s="38"/>
      <c r="W516" s="38"/>
      <c r="X516" s="39" t="s">
        <v>11915</v>
      </c>
      <c r="Y516" s="38" t="s">
        <v>11914</v>
      </c>
      <c r="Z516" s="38"/>
    </row>
    <row r="517" spans="1:26" ht="12.75" customHeight="1">
      <c r="A517" s="39" t="s">
        <v>288</v>
      </c>
      <c r="B517" s="39" t="s">
        <v>11672</v>
      </c>
      <c r="C517" s="39" t="s">
        <v>57</v>
      </c>
      <c r="D517" s="39" t="s">
        <v>1597</v>
      </c>
      <c r="E517" s="39"/>
      <c r="F517" s="39" t="s">
        <v>11913</v>
      </c>
      <c r="G517" s="41">
        <v>44471</v>
      </c>
      <c r="H517" s="39" t="s">
        <v>11912</v>
      </c>
      <c r="I517" s="39" t="s">
        <v>11911</v>
      </c>
      <c r="J517" s="38" t="s">
        <v>11910</v>
      </c>
      <c r="K517" s="39" t="s">
        <v>11909</v>
      </c>
      <c r="L517" s="38" t="s">
        <v>11908</v>
      </c>
      <c r="M517" s="38" t="s">
        <v>11907</v>
      </c>
      <c r="N517" s="39" t="s">
        <v>11906</v>
      </c>
      <c r="O517" s="38" t="s">
        <v>11905</v>
      </c>
      <c r="P517" s="38" t="s">
        <v>11904</v>
      </c>
      <c r="Q517" s="38" t="s">
        <v>11903</v>
      </c>
      <c r="R517" s="38" t="s">
        <v>11902</v>
      </c>
      <c r="S517" s="38" t="s">
        <v>11901</v>
      </c>
      <c r="T517" s="38" t="s">
        <v>11900</v>
      </c>
      <c r="U517" s="38" t="s">
        <v>11899</v>
      </c>
      <c r="V517" s="38"/>
      <c r="W517" s="38"/>
      <c r="X517" s="39" t="s">
        <v>11898</v>
      </c>
      <c r="Y517" s="39" t="s">
        <v>11897</v>
      </c>
      <c r="Z517" s="38"/>
    </row>
    <row r="518" spans="1:26" ht="12.75" customHeight="1">
      <c r="A518" s="39" t="s">
        <v>225</v>
      </c>
      <c r="B518" s="39" t="s">
        <v>3807</v>
      </c>
      <c r="C518" s="39" t="s">
        <v>57</v>
      </c>
      <c r="D518" s="39" t="s">
        <v>1597</v>
      </c>
      <c r="E518" s="39"/>
      <c r="F518" s="39" t="s">
        <v>11896</v>
      </c>
      <c r="G518" s="41">
        <v>44440</v>
      </c>
      <c r="H518" s="39" t="s">
        <v>11895</v>
      </c>
      <c r="I518" s="39" t="s">
        <v>11894</v>
      </c>
      <c r="J518" s="38" t="s">
        <v>11893</v>
      </c>
      <c r="K518" s="38" t="s">
        <v>11892</v>
      </c>
      <c r="L518" s="39" t="s">
        <v>11891</v>
      </c>
      <c r="M518" s="39" t="s">
        <v>11890</v>
      </c>
      <c r="N518" s="39" t="s">
        <v>11889</v>
      </c>
      <c r="O518" s="38" t="s">
        <v>11888</v>
      </c>
      <c r="P518" s="38" t="s">
        <v>11887</v>
      </c>
      <c r="Q518" s="38" t="s">
        <v>11886</v>
      </c>
      <c r="R518" s="38" t="s">
        <v>11885</v>
      </c>
      <c r="S518" s="38"/>
      <c r="T518" s="38"/>
      <c r="U518" s="38"/>
      <c r="V518" s="38"/>
      <c r="W518" s="38"/>
      <c r="X518" s="39" t="s">
        <v>11884</v>
      </c>
      <c r="Y518" s="38" t="s">
        <v>11883</v>
      </c>
      <c r="Z518" s="38"/>
    </row>
    <row r="519" spans="1:26" ht="12.75" customHeight="1">
      <c r="A519" s="39" t="s">
        <v>400</v>
      </c>
      <c r="B519" s="39" t="s">
        <v>401</v>
      </c>
      <c r="C519" s="39" t="s">
        <v>113</v>
      </c>
      <c r="D519" s="39" t="s">
        <v>1597</v>
      </c>
      <c r="E519" s="39"/>
      <c r="F519" s="39" t="s">
        <v>11882</v>
      </c>
      <c r="G519" s="41">
        <v>44419</v>
      </c>
      <c r="H519" s="39" t="s">
        <v>11881</v>
      </c>
      <c r="I519" s="39" t="s">
        <v>11880</v>
      </c>
      <c r="J519" s="39" t="s">
        <v>11879</v>
      </c>
      <c r="K519" s="39" t="s">
        <v>11878</v>
      </c>
      <c r="L519" s="39" t="s">
        <v>11877</v>
      </c>
      <c r="M519" s="39" t="s">
        <v>11876</v>
      </c>
      <c r="N519" s="39" t="s">
        <v>11875</v>
      </c>
      <c r="O519" s="38" t="s">
        <v>11874</v>
      </c>
      <c r="P519" s="38" t="s">
        <v>11873</v>
      </c>
      <c r="Q519" s="38" t="s">
        <v>11872</v>
      </c>
      <c r="R519" s="38" t="s">
        <v>11871</v>
      </c>
      <c r="S519" s="38"/>
      <c r="T519" s="38"/>
      <c r="U519" s="38"/>
      <c r="V519" s="38"/>
      <c r="W519" s="38"/>
      <c r="X519" s="39" t="s">
        <v>11870</v>
      </c>
      <c r="Y519" s="38" t="s">
        <v>11869</v>
      </c>
      <c r="Z519" s="38"/>
    </row>
    <row r="520" spans="1:26" ht="12.75" customHeight="1">
      <c r="A520" s="39" t="s">
        <v>213</v>
      </c>
      <c r="B520" s="39" t="s">
        <v>11868</v>
      </c>
      <c r="C520" s="39" t="s">
        <v>113</v>
      </c>
      <c r="D520" s="39" t="s">
        <v>1597</v>
      </c>
      <c r="E520" s="39"/>
      <c r="F520" s="39" t="s">
        <v>11867</v>
      </c>
      <c r="G520" s="41">
        <v>44488</v>
      </c>
      <c r="H520" s="39" t="s">
        <v>11866</v>
      </c>
      <c r="I520" s="39" t="s">
        <v>11865</v>
      </c>
      <c r="J520" s="39" t="s">
        <v>11864</v>
      </c>
      <c r="K520" s="38" t="s">
        <v>11863</v>
      </c>
      <c r="L520" s="39" t="s">
        <v>11862</v>
      </c>
      <c r="M520" s="39" t="s">
        <v>11861</v>
      </c>
      <c r="N520" s="39" t="s">
        <v>11860</v>
      </c>
      <c r="O520" s="38" t="s">
        <v>11859</v>
      </c>
      <c r="P520" s="38" t="s">
        <v>11858</v>
      </c>
      <c r="Q520" s="38"/>
      <c r="R520" s="38"/>
      <c r="S520" s="38"/>
      <c r="T520" s="38"/>
      <c r="U520" s="38"/>
      <c r="V520" s="38"/>
      <c r="W520" s="38"/>
      <c r="X520" s="39" t="s">
        <v>11857</v>
      </c>
      <c r="Y520" s="39" t="s">
        <v>11856</v>
      </c>
      <c r="Z520" s="38"/>
    </row>
    <row r="521" spans="1:26" ht="12.75" customHeight="1">
      <c r="A521" s="39"/>
      <c r="B521" s="39"/>
      <c r="C521" s="39"/>
      <c r="D521" s="39"/>
      <c r="E521" s="39"/>
      <c r="F521" s="39"/>
      <c r="G521" s="41"/>
      <c r="H521" s="39"/>
      <c r="I521" s="39"/>
      <c r="J521" s="38"/>
      <c r="K521" s="38"/>
      <c r="L521" s="38"/>
      <c r="M521" s="38"/>
      <c r="N521" s="38"/>
      <c r="O521" s="38"/>
      <c r="P521" s="38"/>
      <c r="Q521" s="38"/>
      <c r="R521" s="38"/>
      <c r="S521" s="38"/>
      <c r="T521" s="38"/>
      <c r="U521" s="38"/>
      <c r="V521" s="38"/>
      <c r="W521" s="38"/>
      <c r="X521" s="39"/>
      <c r="Y521" s="38"/>
      <c r="Z521" s="38"/>
    </row>
    <row r="522" spans="1:26" ht="12.75" customHeight="1">
      <c r="A522" s="39"/>
      <c r="B522" s="39"/>
      <c r="C522" s="39"/>
      <c r="D522" s="39"/>
      <c r="E522" s="39"/>
      <c r="F522" s="39"/>
      <c r="G522" s="41"/>
      <c r="H522" s="39"/>
      <c r="I522" s="39"/>
      <c r="J522" s="38"/>
      <c r="K522" s="38"/>
      <c r="L522" s="38"/>
      <c r="M522" s="38"/>
      <c r="N522" s="38"/>
      <c r="O522" s="38"/>
      <c r="P522" s="38"/>
      <c r="Q522" s="38"/>
      <c r="R522" s="38"/>
      <c r="S522" s="38"/>
      <c r="T522" s="38"/>
      <c r="U522" s="38"/>
      <c r="V522" s="38"/>
      <c r="W522" s="38"/>
      <c r="X522" s="39"/>
      <c r="Y522" s="38"/>
      <c r="Z522" s="38"/>
    </row>
    <row r="523" spans="1:26" ht="12.75" customHeight="1">
      <c r="A523" s="39"/>
      <c r="B523" s="39"/>
      <c r="C523" s="39"/>
      <c r="D523" s="39"/>
      <c r="E523" s="39"/>
      <c r="F523" s="39"/>
      <c r="G523" s="41"/>
      <c r="H523" s="39"/>
      <c r="I523" s="39"/>
      <c r="J523" s="38"/>
      <c r="K523" s="38"/>
      <c r="L523" s="38"/>
      <c r="M523" s="38"/>
      <c r="N523" s="38"/>
      <c r="O523" s="38"/>
      <c r="P523" s="38"/>
      <c r="Q523" s="38"/>
      <c r="R523" s="38"/>
      <c r="S523" s="38"/>
      <c r="T523" s="38"/>
      <c r="U523" s="38"/>
      <c r="V523" s="38"/>
      <c r="W523" s="38"/>
      <c r="X523" s="39"/>
      <c r="Y523" s="38"/>
      <c r="Z523" s="38"/>
    </row>
    <row r="524" spans="1:26" ht="12.75" customHeight="1">
      <c r="A524" s="39"/>
      <c r="B524" s="39"/>
      <c r="C524" s="39"/>
      <c r="D524" s="39"/>
      <c r="E524" s="39"/>
      <c r="F524" s="39"/>
      <c r="G524" s="41"/>
      <c r="H524" s="39"/>
      <c r="I524" s="39"/>
      <c r="J524" s="38"/>
      <c r="K524" s="38"/>
      <c r="L524" s="38"/>
      <c r="M524" s="38"/>
      <c r="N524" s="38"/>
      <c r="O524" s="38"/>
      <c r="P524" s="38"/>
      <c r="Q524" s="38"/>
      <c r="R524" s="38"/>
      <c r="S524" s="38"/>
      <c r="T524" s="38"/>
      <c r="U524" s="38"/>
      <c r="V524" s="38"/>
      <c r="W524" s="38"/>
      <c r="X524" s="39"/>
      <c r="Y524" s="38"/>
      <c r="Z524" s="38"/>
    </row>
    <row r="525" spans="1:26" ht="12.75" customHeight="1">
      <c r="A525" s="39"/>
      <c r="B525" s="39"/>
      <c r="C525" s="39"/>
      <c r="D525" s="39"/>
      <c r="E525" s="39"/>
      <c r="F525" s="39"/>
      <c r="G525" s="41"/>
      <c r="H525" s="39"/>
      <c r="I525" s="39"/>
      <c r="J525" s="38"/>
      <c r="K525" s="38"/>
      <c r="L525" s="38"/>
      <c r="M525" s="38"/>
      <c r="N525" s="38"/>
      <c r="O525" s="38"/>
      <c r="P525" s="38"/>
      <c r="Q525" s="38"/>
      <c r="R525" s="38"/>
      <c r="S525" s="38"/>
      <c r="T525" s="38"/>
      <c r="U525" s="38"/>
      <c r="V525" s="38"/>
      <c r="W525" s="38"/>
      <c r="X525" s="39"/>
      <c r="Y525" s="38"/>
      <c r="Z525" s="38"/>
    </row>
    <row r="526" spans="1:26" ht="12.75" customHeight="1">
      <c r="A526" s="39"/>
      <c r="B526" s="39"/>
      <c r="C526" s="39"/>
      <c r="D526" s="39"/>
      <c r="E526" s="39"/>
      <c r="F526" s="39"/>
      <c r="G526" s="41"/>
      <c r="H526" s="39"/>
      <c r="I526" s="39"/>
      <c r="J526" s="38"/>
      <c r="K526" s="38"/>
      <c r="L526" s="38"/>
      <c r="M526" s="38"/>
      <c r="N526" s="38"/>
      <c r="O526" s="38"/>
      <c r="P526" s="38"/>
      <c r="Q526" s="38"/>
      <c r="R526" s="38"/>
      <c r="S526" s="38"/>
      <c r="T526" s="38"/>
      <c r="U526" s="38"/>
      <c r="V526" s="38"/>
      <c r="W526" s="38"/>
      <c r="X526" s="39"/>
      <c r="Y526" s="38"/>
      <c r="Z526" s="38"/>
    </row>
    <row r="527" spans="1:26" ht="12.75" customHeight="1">
      <c r="A527" s="39"/>
      <c r="B527" s="39"/>
      <c r="C527" s="39"/>
      <c r="D527" s="39"/>
      <c r="E527" s="39"/>
      <c r="F527" s="39"/>
      <c r="G527" s="41"/>
      <c r="H527" s="39"/>
      <c r="I527" s="39"/>
      <c r="J527" s="38"/>
      <c r="K527" s="38"/>
      <c r="L527" s="38"/>
      <c r="M527" s="38"/>
      <c r="N527" s="38"/>
      <c r="O527" s="38"/>
      <c r="P527" s="38"/>
      <c r="Q527" s="38"/>
      <c r="R527" s="38"/>
      <c r="S527" s="38"/>
      <c r="T527" s="38"/>
      <c r="U527" s="38"/>
      <c r="V527" s="38"/>
      <c r="W527" s="38"/>
      <c r="X527" s="39"/>
      <c r="Y527" s="38"/>
      <c r="Z527" s="38"/>
    </row>
    <row r="528" spans="1:26" ht="12.75" customHeight="1">
      <c r="A528" s="39"/>
      <c r="B528" s="39"/>
      <c r="C528" s="39"/>
      <c r="D528" s="39"/>
      <c r="E528" s="39"/>
      <c r="F528" s="39"/>
      <c r="G528" s="41"/>
      <c r="H528" s="39"/>
      <c r="I528" s="39"/>
      <c r="J528" s="38"/>
      <c r="K528" s="38"/>
      <c r="L528" s="38"/>
      <c r="M528" s="38"/>
      <c r="N528" s="38"/>
      <c r="O528" s="38"/>
      <c r="P528" s="38"/>
      <c r="Q528" s="38"/>
      <c r="R528" s="38"/>
      <c r="S528" s="38"/>
      <c r="T528" s="38"/>
      <c r="U528" s="38"/>
      <c r="V528" s="38"/>
      <c r="W528" s="38"/>
      <c r="X528" s="39"/>
      <c r="Y528" s="38"/>
      <c r="Z528" s="38"/>
    </row>
    <row r="529" spans="1:26" ht="12.75" customHeight="1">
      <c r="A529" s="39"/>
      <c r="B529" s="39"/>
      <c r="C529" s="39"/>
      <c r="D529" s="39"/>
      <c r="E529" s="39"/>
      <c r="F529" s="39"/>
      <c r="G529" s="41"/>
      <c r="H529" s="39"/>
      <c r="I529" s="39"/>
      <c r="J529" s="38"/>
      <c r="K529" s="38"/>
      <c r="L529" s="38"/>
      <c r="M529" s="38"/>
      <c r="N529" s="38"/>
      <c r="O529" s="38"/>
      <c r="P529" s="38"/>
      <c r="Q529" s="38"/>
      <c r="R529" s="38"/>
      <c r="S529" s="38"/>
      <c r="T529" s="38"/>
      <c r="U529" s="38"/>
      <c r="V529" s="38"/>
      <c r="W529" s="38"/>
      <c r="X529" s="39"/>
      <c r="Y529" s="38"/>
      <c r="Z529" s="38"/>
    </row>
    <row r="530" spans="1:26" ht="12.75" customHeight="1">
      <c r="A530" s="39"/>
      <c r="B530" s="39"/>
      <c r="C530" s="39"/>
      <c r="D530" s="39"/>
      <c r="E530" s="39"/>
      <c r="F530" s="39"/>
      <c r="G530" s="41"/>
      <c r="H530" s="39"/>
      <c r="I530" s="39"/>
      <c r="J530" s="38"/>
      <c r="K530" s="38"/>
      <c r="L530" s="38"/>
      <c r="M530" s="38"/>
      <c r="N530" s="38"/>
      <c r="O530" s="38"/>
      <c r="P530" s="38"/>
      <c r="Q530" s="38"/>
      <c r="R530" s="38"/>
      <c r="S530" s="38"/>
      <c r="T530" s="38"/>
      <c r="U530" s="38"/>
      <c r="V530" s="38"/>
      <c r="W530" s="38"/>
      <c r="X530" s="39"/>
      <c r="Y530" s="38"/>
      <c r="Z530" s="38"/>
    </row>
    <row r="531" spans="1:26" ht="12.75" customHeight="1">
      <c r="A531" s="39"/>
      <c r="B531" s="39"/>
      <c r="C531" s="39"/>
      <c r="D531" s="39"/>
      <c r="E531" s="39"/>
      <c r="F531" s="39"/>
      <c r="G531" s="41"/>
      <c r="H531" s="39"/>
      <c r="I531" s="39"/>
      <c r="J531" s="38"/>
      <c r="K531" s="38"/>
      <c r="L531" s="38"/>
      <c r="M531" s="38"/>
      <c r="N531" s="38"/>
      <c r="O531" s="38"/>
      <c r="P531" s="38"/>
      <c r="Q531" s="38"/>
      <c r="R531" s="38"/>
      <c r="S531" s="38"/>
      <c r="T531" s="38"/>
      <c r="U531" s="38"/>
      <c r="V531" s="38"/>
      <c r="W531" s="38"/>
      <c r="X531" s="39"/>
      <c r="Y531" s="38"/>
      <c r="Z531" s="38"/>
    </row>
    <row r="532" spans="1:26" ht="12.75" customHeight="1">
      <c r="A532" s="39"/>
      <c r="B532" s="39"/>
      <c r="C532" s="39"/>
      <c r="D532" s="39"/>
      <c r="E532" s="39"/>
      <c r="F532" s="39"/>
      <c r="G532" s="41"/>
      <c r="H532" s="39"/>
      <c r="I532" s="39"/>
      <c r="J532" s="38"/>
      <c r="K532" s="38"/>
      <c r="L532" s="38"/>
      <c r="M532" s="38"/>
      <c r="N532" s="38"/>
      <c r="O532" s="38"/>
      <c r="P532" s="38"/>
      <c r="Q532" s="38"/>
      <c r="R532" s="38"/>
      <c r="S532" s="38"/>
      <c r="T532" s="38"/>
      <c r="U532" s="38"/>
      <c r="V532" s="38"/>
      <c r="W532" s="38"/>
      <c r="X532" s="39"/>
      <c r="Y532" s="38"/>
      <c r="Z532" s="38"/>
    </row>
    <row r="533" spans="1:26" ht="12.75" customHeight="1">
      <c r="A533" s="39"/>
      <c r="B533" s="39"/>
      <c r="C533" s="39"/>
      <c r="D533" s="39"/>
      <c r="E533" s="39"/>
      <c r="F533" s="39"/>
      <c r="G533" s="41"/>
      <c r="H533" s="39"/>
      <c r="I533" s="39"/>
      <c r="J533" s="38"/>
      <c r="K533" s="38"/>
      <c r="L533" s="38"/>
      <c r="M533" s="38"/>
      <c r="N533" s="38"/>
      <c r="O533" s="38"/>
      <c r="P533" s="38"/>
      <c r="Q533" s="38"/>
      <c r="R533" s="38"/>
      <c r="S533" s="38"/>
      <c r="T533" s="38"/>
      <c r="U533" s="38"/>
      <c r="V533" s="38"/>
      <c r="W533" s="38"/>
      <c r="X533" s="39"/>
      <c r="Y533" s="38"/>
      <c r="Z533" s="38"/>
    </row>
    <row r="534" spans="1:26" ht="12.75" customHeight="1">
      <c r="A534" s="39"/>
      <c r="B534" s="39"/>
      <c r="C534" s="39"/>
      <c r="D534" s="39"/>
      <c r="E534" s="39"/>
      <c r="F534" s="39"/>
      <c r="G534" s="41"/>
      <c r="H534" s="39"/>
      <c r="I534" s="39"/>
      <c r="J534" s="38"/>
      <c r="K534" s="38"/>
      <c r="L534" s="38"/>
      <c r="M534" s="38"/>
      <c r="N534" s="38"/>
      <c r="O534" s="38"/>
      <c r="P534" s="38"/>
      <c r="Q534" s="38"/>
      <c r="R534" s="38"/>
      <c r="S534" s="38"/>
      <c r="T534" s="38"/>
      <c r="U534" s="38"/>
      <c r="V534" s="38"/>
      <c r="W534" s="38"/>
      <c r="X534" s="39"/>
      <c r="Y534" s="38"/>
      <c r="Z534" s="38"/>
    </row>
    <row r="535" spans="1:26" ht="12.75" customHeight="1">
      <c r="A535" s="39"/>
      <c r="B535" s="39"/>
      <c r="C535" s="39"/>
      <c r="D535" s="39"/>
      <c r="E535" s="39"/>
      <c r="F535" s="39"/>
      <c r="G535" s="41"/>
      <c r="H535" s="39"/>
      <c r="I535" s="39"/>
      <c r="J535" s="38"/>
      <c r="K535" s="38"/>
      <c r="L535" s="38"/>
      <c r="M535" s="38"/>
      <c r="N535" s="38"/>
      <c r="O535" s="38"/>
      <c r="P535" s="38"/>
      <c r="Q535" s="38"/>
      <c r="R535" s="38"/>
      <c r="S535" s="38"/>
      <c r="T535" s="38"/>
      <c r="U535" s="38"/>
      <c r="V535" s="38"/>
      <c r="W535" s="38"/>
      <c r="X535" s="39"/>
      <c r="Y535" s="38"/>
      <c r="Z535" s="38"/>
    </row>
    <row r="536" spans="1:26" ht="12.75" customHeight="1">
      <c r="A536" s="39"/>
      <c r="B536" s="39"/>
      <c r="C536" s="39"/>
      <c r="D536" s="39"/>
      <c r="E536" s="39"/>
      <c r="F536" s="39"/>
      <c r="G536" s="41"/>
      <c r="H536" s="39"/>
      <c r="I536" s="39"/>
      <c r="J536" s="38"/>
      <c r="K536" s="38"/>
      <c r="L536" s="38"/>
      <c r="M536" s="38"/>
      <c r="N536" s="38"/>
      <c r="O536" s="38"/>
      <c r="P536" s="38"/>
      <c r="Q536" s="38"/>
      <c r="R536" s="38"/>
      <c r="S536" s="38"/>
      <c r="T536" s="38"/>
      <c r="U536" s="38"/>
      <c r="V536" s="38"/>
      <c r="W536" s="38"/>
      <c r="X536" s="39"/>
      <c r="Y536" s="38"/>
      <c r="Z536" s="38"/>
    </row>
    <row r="537" spans="1:26" ht="12.75" customHeight="1">
      <c r="A537" s="39"/>
      <c r="B537" s="39"/>
      <c r="C537" s="39"/>
      <c r="D537" s="39"/>
      <c r="E537" s="39"/>
      <c r="F537" s="39"/>
      <c r="G537" s="41"/>
      <c r="H537" s="39"/>
      <c r="I537" s="39"/>
      <c r="J537" s="38"/>
      <c r="K537" s="38"/>
      <c r="L537" s="38"/>
      <c r="M537" s="38"/>
      <c r="N537" s="38"/>
      <c r="O537" s="38"/>
      <c r="P537" s="38"/>
      <c r="Q537" s="38"/>
      <c r="R537" s="38"/>
      <c r="S537" s="38"/>
      <c r="T537" s="38"/>
      <c r="U537" s="38"/>
      <c r="V537" s="38"/>
      <c r="W537" s="38"/>
      <c r="X537" s="39"/>
      <c r="Y537" s="38"/>
      <c r="Z537" s="38"/>
    </row>
    <row r="538" spans="1:26" ht="12.75" customHeight="1">
      <c r="A538" s="39"/>
      <c r="B538" s="39"/>
      <c r="C538" s="39"/>
      <c r="D538" s="39"/>
      <c r="E538" s="39"/>
      <c r="F538" s="39"/>
      <c r="G538" s="41"/>
      <c r="H538" s="39"/>
      <c r="I538" s="39"/>
      <c r="J538" s="38"/>
      <c r="K538" s="38"/>
      <c r="L538" s="38"/>
      <c r="M538" s="38"/>
      <c r="N538" s="38"/>
      <c r="O538" s="38"/>
      <c r="P538" s="38"/>
      <c r="Q538" s="38"/>
      <c r="R538" s="38"/>
      <c r="S538" s="38"/>
      <c r="T538" s="38"/>
      <c r="U538" s="38"/>
      <c r="V538" s="38"/>
      <c r="W538" s="38"/>
      <c r="X538" s="39"/>
      <c r="Y538" s="38"/>
      <c r="Z538" s="38"/>
    </row>
    <row r="539" spans="1:26" ht="12.75" customHeight="1">
      <c r="A539" s="39"/>
      <c r="B539" s="39"/>
      <c r="C539" s="39"/>
      <c r="D539" s="39"/>
      <c r="E539" s="39"/>
      <c r="F539" s="39"/>
      <c r="G539" s="41"/>
      <c r="H539" s="39"/>
      <c r="I539" s="39"/>
      <c r="J539" s="38"/>
      <c r="K539" s="38"/>
      <c r="L539" s="38"/>
      <c r="M539" s="38"/>
      <c r="N539" s="38"/>
      <c r="O539" s="38"/>
      <c r="P539" s="38"/>
      <c r="Q539" s="38"/>
      <c r="R539" s="38"/>
      <c r="S539" s="38"/>
      <c r="T539" s="38"/>
      <c r="U539" s="38"/>
      <c r="V539" s="38"/>
      <c r="W539" s="38"/>
      <c r="X539" s="39"/>
      <c r="Y539" s="38"/>
      <c r="Z539" s="38"/>
    </row>
    <row r="540" spans="1:26" ht="12.75" customHeight="1">
      <c r="A540" s="39"/>
      <c r="B540" s="39"/>
      <c r="C540" s="39"/>
      <c r="D540" s="39"/>
      <c r="E540" s="39"/>
      <c r="F540" s="39"/>
      <c r="G540" s="41"/>
      <c r="H540" s="39"/>
      <c r="I540" s="39"/>
      <c r="J540" s="38"/>
      <c r="K540" s="38"/>
      <c r="L540" s="38"/>
      <c r="M540" s="38"/>
      <c r="N540" s="38"/>
      <c r="O540" s="38"/>
      <c r="P540" s="38"/>
      <c r="Q540" s="38"/>
      <c r="R540" s="38"/>
      <c r="S540" s="38"/>
      <c r="T540" s="38"/>
      <c r="U540" s="38"/>
      <c r="V540" s="38"/>
      <c r="W540" s="38"/>
      <c r="X540" s="39"/>
      <c r="Y540" s="38"/>
      <c r="Z540" s="38"/>
    </row>
    <row r="541" spans="1:26" ht="12.75" customHeight="1">
      <c r="A541" s="39"/>
      <c r="B541" s="39"/>
      <c r="C541" s="39"/>
      <c r="D541" s="39"/>
      <c r="E541" s="39"/>
      <c r="F541" s="39"/>
      <c r="G541" s="41"/>
      <c r="H541" s="39"/>
      <c r="I541" s="39"/>
      <c r="J541" s="38"/>
      <c r="K541" s="38"/>
      <c r="L541" s="38"/>
      <c r="M541" s="38"/>
      <c r="N541" s="38"/>
      <c r="O541" s="38"/>
      <c r="P541" s="38"/>
      <c r="Q541" s="38"/>
      <c r="R541" s="38"/>
      <c r="S541" s="38"/>
      <c r="T541" s="38"/>
      <c r="U541" s="38"/>
      <c r="V541" s="38"/>
      <c r="W541" s="38"/>
      <c r="X541" s="39"/>
      <c r="Y541" s="38"/>
      <c r="Z541" s="38"/>
    </row>
    <row r="542" spans="1:26" ht="12.75" customHeight="1">
      <c r="A542" s="39"/>
      <c r="B542" s="39"/>
      <c r="C542" s="39"/>
      <c r="D542" s="39"/>
      <c r="E542" s="39"/>
      <c r="F542" s="39"/>
      <c r="G542" s="41"/>
      <c r="H542" s="39"/>
      <c r="I542" s="39"/>
      <c r="J542" s="38"/>
      <c r="K542" s="38"/>
      <c r="L542" s="38"/>
      <c r="M542" s="38"/>
      <c r="N542" s="38"/>
      <c r="O542" s="38"/>
      <c r="P542" s="38"/>
      <c r="Q542" s="38"/>
      <c r="R542" s="38"/>
      <c r="S542" s="38"/>
      <c r="T542" s="38"/>
      <c r="U542" s="38"/>
      <c r="V542" s="38"/>
      <c r="W542" s="38"/>
      <c r="X542" s="39"/>
      <c r="Y542" s="38"/>
      <c r="Z542" s="38"/>
    </row>
    <row r="543" spans="1:26" ht="12.75" customHeight="1">
      <c r="A543" s="39"/>
      <c r="B543" s="39"/>
      <c r="C543" s="39"/>
      <c r="D543" s="39"/>
      <c r="E543" s="39"/>
      <c r="F543" s="39"/>
      <c r="G543" s="41"/>
      <c r="H543" s="39"/>
      <c r="I543" s="39"/>
      <c r="J543" s="38"/>
      <c r="K543" s="38"/>
      <c r="L543" s="38"/>
      <c r="M543" s="38"/>
      <c r="N543" s="38"/>
      <c r="O543" s="38"/>
      <c r="P543" s="38"/>
      <c r="Q543" s="38"/>
      <c r="R543" s="38"/>
      <c r="S543" s="38"/>
      <c r="T543" s="38"/>
      <c r="U543" s="38"/>
      <c r="V543" s="38"/>
      <c r="W543" s="38"/>
      <c r="X543" s="39"/>
      <c r="Y543" s="38"/>
      <c r="Z543" s="38"/>
    </row>
    <row r="544" spans="1:26" ht="12.75" customHeight="1">
      <c r="A544" s="39"/>
      <c r="B544" s="39"/>
      <c r="C544" s="39"/>
      <c r="D544" s="39"/>
      <c r="E544" s="39"/>
      <c r="F544" s="39"/>
      <c r="G544" s="41"/>
      <c r="H544" s="39"/>
      <c r="I544" s="39"/>
      <c r="J544" s="38"/>
      <c r="K544" s="38"/>
      <c r="L544" s="38"/>
      <c r="M544" s="38"/>
      <c r="N544" s="38"/>
      <c r="O544" s="38"/>
      <c r="P544" s="38"/>
      <c r="Q544" s="38"/>
      <c r="R544" s="38"/>
      <c r="S544" s="38"/>
      <c r="T544" s="38"/>
      <c r="U544" s="38"/>
      <c r="V544" s="38"/>
      <c r="W544" s="38"/>
      <c r="X544" s="39"/>
      <c r="Y544" s="38"/>
      <c r="Z544" s="38"/>
    </row>
    <row r="545" spans="1:26" ht="12.75" customHeight="1">
      <c r="A545" s="39"/>
      <c r="B545" s="39"/>
      <c r="C545" s="39"/>
      <c r="D545" s="39"/>
      <c r="E545" s="39"/>
      <c r="F545" s="39"/>
      <c r="G545" s="41"/>
      <c r="H545" s="39"/>
      <c r="I545" s="39"/>
      <c r="J545" s="38"/>
      <c r="K545" s="38"/>
      <c r="L545" s="38"/>
      <c r="M545" s="38"/>
      <c r="N545" s="38"/>
      <c r="O545" s="38"/>
      <c r="P545" s="38"/>
      <c r="Q545" s="38"/>
      <c r="R545" s="38"/>
      <c r="S545" s="38"/>
      <c r="T545" s="38"/>
      <c r="U545" s="38"/>
      <c r="V545" s="38"/>
      <c r="W545" s="38"/>
      <c r="X545" s="39"/>
      <c r="Y545" s="38"/>
      <c r="Z545" s="38"/>
    </row>
    <row r="546" spans="1:26" ht="12.75" customHeight="1">
      <c r="A546" s="39"/>
      <c r="B546" s="39"/>
      <c r="C546" s="39"/>
      <c r="D546" s="39"/>
      <c r="E546" s="39"/>
      <c r="F546" s="39"/>
      <c r="G546" s="41"/>
      <c r="H546" s="39"/>
      <c r="I546" s="39"/>
      <c r="J546" s="38"/>
      <c r="K546" s="38"/>
      <c r="L546" s="38"/>
      <c r="M546" s="38"/>
      <c r="N546" s="38"/>
      <c r="O546" s="38"/>
      <c r="P546" s="38"/>
      <c r="Q546" s="38"/>
      <c r="R546" s="38"/>
      <c r="S546" s="38"/>
      <c r="T546" s="38"/>
      <c r="U546" s="38"/>
      <c r="V546" s="38"/>
      <c r="W546" s="38"/>
      <c r="X546" s="39"/>
      <c r="Y546" s="38"/>
      <c r="Z546" s="38"/>
    </row>
    <row r="547" spans="1:26" ht="12.75" customHeight="1">
      <c r="A547" s="39"/>
      <c r="B547" s="39"/>
      <c r="C547" s="39"/>
      <c r="D547" s="39"/>
      <c r="E547" s="39"/>
      <c r="F547" s="39"/>
      <c r="G547" s="41"/>
      <c r="H547" s="39"/>
      <c r="I547" s="39"/>
      <c r="J547" s="38"/>
      <c r="K547" s="38"/>
      <c r="L547" s="38"/>
      <c r="M547" s="38"/>
      <c r="N547" s="38"/>
      <c r="O547" s="38"/>
      <c r="P547" s="38"/>
      <c r="Q547" s="38"/>
      <c r="R547" s="38"/>
      <c r="S547" s="38"/>
      <c r="T547" s="38"/>
      <c r="U547" s="38"/>
      <c r="V547" s="38"/>
      <c r="W547" s="38"/>
      <c r="X547" s="39"/>
      <c r="Y547" s="38"/>
      <c r="Z547" s="38"/>
    </row>
    <row r="548" spans="1:26" ht="12.75" customHeight="1">
      <c r="A548" s="39"/>
      <c r="B548" s="39"/>
      <c r="C548" s="39"/>
      <c r="D548" s="39"/>
      <c r="E548" s="39"/>
      <c r="F548" s="39"/>
      <c r="G548" s="41"/>
      <c r="H548" s="39"/>
      <c r="I548" s="39"/>
      <c r="J548" s="38"/>
      <c r="K548" s="38"/>
      <c r="L548" s="38"/>
      <c r="M548" s="38"/>
      <c r="N548" s="38"/>
      <c r="O548" s="38"/>
      <c r="P548" s="38"/>
      <c r="Q548" s="38"/>
      <c r="R548" s="38"/>
      <c r="S548" s="38"/>
      <c r="T548" s="38"/>
      <c r="U548" s="38"/>
      <c r="V548" s="38"/>
      <c r="W548" s="38"/>
      <c r="X548" s="39"/>
      <c r="Y548" s="38"/>
      <c r="Z548" s="38"/>
    </row>
    <row r="549" spans="1:26" ht="12.75" customHeight="1">
      <c r="A549" s="39"/>
      <c r="B549" s="39"/>
      <c r="C549" s="39"/>
      <c r="D549" s="39"/>
      <c r="E549" s="39"/>
      <c r="F549" s="39"/>
      <c r="G549" s="41"/>
      <c r="H549" s="39"/>
      <c r="I549" s="39"/>
      <c r="J549" s="38"/>
      <c r="K549" s="38"/>
      <c r="L549" s="38"/>
      <c r="M549" s="38"/>
      <c r="N549" s="38"/>
      <c r="O549" s="38"/>
      <c r="P549" s="38"/>
      <c r="Q549" s="38"/>
      <c r="R549" s="38"/>
      <c r="S549" s="38"/>
      <c r="T549" s="38"/>
      <c r="U549" s="38"/>
      <c r="V549" s="38"/>
      <c r="W549" s="38"/>
      <c r="X549" s="39"/>
      <c r="Y549" s="38"/>
      <c r="Z549" s="38"/>
    </row>
    <row r="550" spans="1:26" ht="12.75" customHeight="1">
      <c r="A550" s="39"/>
      <c r="B550" s="39"/>
      <c r="C550" s="39"/>
      <c r="D550" s="39"/>
      <c r="E550" s="39"/>
      <c r="F550" s="39"/>
      <c r="G550" s="41"/>
      <c r="H550" s="39"/>
      <c r="I550" s="39"/>
      <c r="J550" s="38"/>
      <c r="K550" s="38"/>
      <c r="L550" s="38"/>
      <c r="M550" s="38"/>
      <c r="N550" s="38"/>
      <c r="O550" s="38"/>
      <c r="P550" s="38"/>
      <c r="Q550" s="38"/>
      <c r="R550" s="38"/>
      <c r="S550" s="38"/>
      <c r="T550" s="38"/>
      <c r="U550" s="38"/>
      <c r="V550" s="38"/>
      <c r="W550" s="38"/>
      <c r="X550" s="39"/>
      <c r="Y550" s="38"/>
      <c r="Z550" s="38"/>
    </row>
    <row r="551" spans="1:26" ht="12.75" customHeight="1">
      <c r="A551" s="39"/>
      <c r="B551" s="39"/>
      <c r="C551" s="39"/>
      <c r="D551" s="39"/>
      <c r="E551" s="39"/>
      <c r="F551" s="39"/>
      <c r="G551" s="41"/>
      <c r="H551" s="39"/>
      <c r="I551" s="39"/>
      <c r="J551" s="38"/>
      <c r="K551" s="38"/>
      <c r="L551" s="38"/>
      <c r="M551" s="38"/>
      <c r="N551" s="38"/>
      <c r="O551" s="38"/>
      <c r="P551" s="38"/>
      <c r="Q551" s="38"/>
      <c r="R551" s="38"/>
      <c r="S551" s="38"/>
      <c r="T551" s="38"/>
      <c r="U551" s="38"/>
      <c r="V551" s="38"/>
      <c r="W551" s="38"/>
      <c r="X551" s="39"/>
      <c r="Y551" s="38"/>
      <c r="Z551" s="38"/>
    </row>
    <row r="552" spans="1:26" ht="12.75" customHeight="1">
      <c r="A552" s="39"/>
      <c r="B552" s="39"/>
      <c r="C552" s="39"/>
      <c r="D552" s="39"/>
      <c r="E552" s="39"/>
      <c r="F552" s="39"/>
      <c r="G552" s="41"/>
      <c r="H552" s="39"/>
      <c r="I552" s="39"/>
      <c r="J552" s="38"/>
      <c r="K552" s="38"/>
      <c r="L552" s="38"/>
      <c r="M552" s="38"/>
      <c r="N552" s="38"/>
      <c r="O552" s="38"/>
      <c r="P552" s="38"/>
      <c r="Q552" s="38"/>
      <c r="R552" s="38"/>
      <c r="S552" s="38"/>
      <c r="T552" s="38"/>
      <c r="U552" s="38"/>
      <c r="V552" s="38"/>
      <c r="W552" s="38"/>
      <c r="X552" s="39"/>
      <c r="Y552" s="38"/>
      <c r="Z552" s="38"/>
    </row>
    <row r="553" spans="1:26" ht="12.75" customHeight="1">
      <c r="A553" s="39"/>
      <c r="B553" s="39"/>
      <c r="C553" s="39"/>
      <c r="D553" s="39"/>
      <c r="E553" s="39"/>
      <c r="F553" s="39"/>
      <c r="G553" s="41"/>
      <c r="H553" s="39"/>
      <c r="I553" s="39"/>
      <c r="J553" s="38"/>
      <c r="K553" s="38"/>
      <c r="L553" s="38"/>
      <c r="M553" s="38"/>
      <c r="N553" s="38"/>
      <c r="O553" s="38"/>
      <c r="P553" s="38"/>
      <c r="Q553" s="38"/>
      <c r="R553" s="38"/>
      <c r="S553" s="38"/>
      <c r="T553" s="38"/>
      <c r="U553" s="38"/>
      <c r="V553" s="38"/>
      <c r="W553" s="38"/>
      <c r="X553" s="39"/>
      <c r="Y553" s="38"/>
      <c r="Z553" s="38"/>
    </row>
    <row r="554" spans="1:26" ht="12.75" customHeight="1">
      <c r="A554" s="39"/>
      <c r="B554" s="39"/>
      <c r="C554" s="39"/>
      <c r="D554" s="39"/>
      <c r="E554" s="39"/>
      <c r="F554" s="39"/>
      <c r="G554" s="41"/>
      <c r="H554" s="39"/>
      <c r="I554" s="39"/>
      <c r="J554" s="38"/>
      <c r="K554" s="38"/>
      <c r="L554" s="38"/>
      <c r="M554" s="38"/>
      <c r="N554" s="38"/>
      <c r="O554" s="38"/>
      <c r="P554" s="38"/>
      <c r="Q554" s="38"/>
      <c r="R554" s="38"/>
      <c r="S554" s="38"/>
      <c r="T554" s="38"/>
      <c r="U554" s="38"/>
      <c r="V554" s="38"/>
      <c r="W554" s="38"/>
      <c r="X554" s="39"/>
      <c r="Y554" s="38"/>
      <c r="Z554" s="38"/>
    </row>
    <row r="555" spans="1:26" ht="12.75" customHeight="1">
      <c r="A555" s="39"/>
      <c r="B555" s="39"/>
      <c r="C555" s="39"/>
      <c r="D555" s="39"/>
      <c r="E555" s="39"/>
      <c r="F555" s="39"/>
      <c r="G555" s="41"/>
      <c r="H555" s="39"/>
      <c r="I555" s="39"/>
      <c r="J555" s="38"/>
      <c r="K555" s="38"/>
      <c r="L555" s="38"/>
      <c r="M555" s="38"/>
      <c r="N555" s="38"/>
      <c r="O555" s="38"/>
      <c r="P555" s="38"/>
      <c r="Q555" s="38"/>
      <c r="R555" s="38"/>
      <c r="S555" s="38"/>
      <c r="T555" s="38"/>
      <c r="U555" s="38"/>
      <c r="V555" s="38"/>
      <c r="W555" s="38"/>
      <c r="X555" s="39"/>
      <c r="Y555" s="38"/>
      <c r="Z555" s="38"/>
    </row>
    <row r="556" spans="1:26" ht="12.75" customHeight="1">
      <c r="A556" s="39"/>
      <c r="B556" s="39"/>
      <c r="C556" s="39"/>
      <c r="D556" s="39"/>
      <c r="E556" s="39"/>
      <c r="F556" s="39"/>
      <c r="G556" s="41"/>
      <c r="H556" s="39"/>
      <c r="I556" s="39"/>
      <c r="J556" s="38"/>
      <c r="K556" s="38"/>
      <c r="L556" s="38"/>
      <c r="M556" s="38"/>
      <c r="N556" s="38"/>
      <c r="O556" s="38"/>
      <c r="P556" s="38"/>
      <c r="Q556" s="38"/>
      <c r="R556" s="38"/>
      <c r="S556" s="38"/>
      <c r="T556" s="38"/>
      <c r="U556" s="38"/>
      <c r="V556" s="38"/>
      <c r="W556" s="38"/>
      <c r="X556" s="39"/>
      <c r="Y556" s="38"/>
      <c r="Z556" s="38"/>
    </row>
    <row r="557" spans="1:26" ht="12.75" customHeight="1">
      <c r="A557" s="39"/>
      <c r="B557" s="39"/>
      <c r="C557" s="39"/>
      <c r="D557" s="39"/>
      <c r="E557" s="39"/>
      <c r="F557" s="39"/>
      <c r="G557" s="41"/>
      <c r="H557" s="39"/>
      <c r="I557" s="39"/>
      <c r="J557" s="38"/>
      <c r="K557" s="38"/>
      <c r="L557" s="38"/>
      <c r="M557" s="38"/>
      <c r="N557" s="38"/>
      <c r="O557" s="38"/>
      <c r="P557" s="38"/>
      <c r="Q557" s="38"/>
      <c r="R557" s="38"/>
      <c r="S557" s="38"/>
      <c r="T557" s="38"/>
      <c r="U557" s="38"/>
      <c r="V557" s="38"/>
      <c r="W557" s="38"/>
      <c r="X557" s="39"/>
      <c r="Y557" s="38"/>
      <c r="Z557" s="38"/>
    </row>
    <row r="558" spans="1:26" ht="12.75" customHeight="1">
      <c r="A558" s="39"/>
      <c r="B558" s="39"/>
      <c r="C558" s="39"/>
      <c r="D558" s="39"/>
      <c r="E558" s="39"/>
      <c r="F558" s="39"/>
      <c r="G558" s="41"/>
      <c r="H558" s="39"/>
      <c r="I558" s="39"/>
      <c r="J558" s="38"/>
      <c r="K558" s="38"/>
      <c r="L558" s="38"/>
      <c r="M558" s="38"/>
      <c r="N558" s="38"/>
      <c r="O558" s="38"/>
      <c r="P558" s="38"/>
      <c r="Q558" s="38"/>
      <c r="R558" s="38"/>
      <c r="S558" s="38"/>
      <c r="T558" s="38"/>
      <c r="U558" s="38"/>
      <c r="V558" s="38"/>
      <c r="W558" s="38"/>
      <c r="X558" s="39"/>
      <c r="Y558" s="38"/>
      <c r="Z558" s="38"/>
    </row>
    <row r="559" spans="1:26" ht="12.75" customHeight="1">
      <c r="A559" s="39"/>
      <c r="B559" s="39"/>
      <c r="C559" s="39"/>
      <c r="D559" s="39"/>
      <c r="E559" s="39"/>
      <c r="F559" s="39"/>
      <c r="G559" s="41"/>
      <c r="H559" s="39"/>
      <c r="I559" s="39"/>
      <c r="J559" s="38"/>
      <c r="K559" s="38"/>
      <c r="L559" s="38"/>
      <c r="M559" s="38"/>
      <c r="N559" s="38"/>
      <c r="O559" s="38"/>
      <c r="P559" s="38"/>
      <c r="Q559" s="38"/>
      <c r="R559" s="38"/>
      <c r="S559" s="38"/>
      <c r="T559" s="38"/>
      <c r="U559" s="38"/>
      <c r="V559" s="38"/>
      <c r="W559" s="38"/>
      <c r="X559" s="39"/>
      <c r="Y559" s="38"/>
      <c r="Z559" s="38"/>
    </row>
    <row r="560" spans="1:26" ht="12.75" customHeight="1">
      <c r="A560" s="39"/>
      <c r="B560" s="39"/>
      <c r="C560" s="39"/>
      <c r="D560" s="39"/>
      <c r="E560" s="39"/>
      <c r="F560" s="39"/>
      <c r="G560" s="41"/>
      <c r="H560" s="39"/>
      <c r="I560" s="39"/>
      <c r="J560" s="38"/>
      <c r="K560" s="38"/>
      <c r="L560" s="38"/>
      <c r="M560" s="38"/>
      <c r="N560" s="38"/>
      <c r="O560" s="38"/>
      <c r="P560" s="38"/>
      <c r="Q560" s="38"/>
      <c r="R560" s="38"/>
      <c r="S560" s="38"/>
      <c r="T560" s="38"/>
      <c r="U560" s="38"/>
      <c r="V560" s="38"/>
      <c r="W560" s="38"/>
      <c r="X560" s="39"/>
      <c r="Y560" s="38"/>
      <c r="Z560" s="38"/>
    </row>
    <row r="561" spans="1:26" ht="12.75" customHeight="1">
      <c r="A561" s="39"/>
      <c r="B561" s="39"/>
      <c r="C561" s="39"/>
      <c r="D561" s="39"/>
      <c r="E561" s="39"/>
      <c r="F561" s="39"/>
      <c r="G561" s="41"/>
      <c r="H561" s="39"/>
      <c r="I561" s="39"/>
      <c r="J561" s="38"/>
      <c r="K561" s="38"/>
      <c r="L561" s="38"/>
      <c r="M561" s="38"/>
      <c r="N561" s="38"/>
      <c r="O561" s="38"/>
      <c r="P561" s="38"/>
      <c r="Q561" s="38"/>
      <c r="R561" s="38"/>
      <c r="S561" s="38"/>
      <c r="T561" s="38"/>
      <c r="U561" s="38"/>
      <c r="V561" s="38"/>
      <c r="W561" s="38"/>
      <c r="X561" s="39"/>
      <c r="Y561" s="38"/>
      <c r="Z561" s="38"/>
    </row>
    <row r="562" spans="1:26" ht="12.75" customHeight="1">
      <c r="A562" s="39"/>
      <c r="B562" s="39"/>
      <c r="C562" s="39"/>
      <c r="D562" s="39"/>
      <c r="E562" s="39"/>
      <c r="F562" s="39"/>
      <c r="G562" s="41"/>
      <c r="H562" s="39"/>
      <c r="I562" s="39"/>
      <c r="J562" s="38"/>
      <c r="K562" s="38"/>
      <c r="L562" s="38"/>
      <c r="M562" s="38"/>
      <c r="N562" s="38"/>
      <c r="O562" s="38"/>
      <c r="P562" s="38"/>
      <c r="Q562" s="38"/>
      <c r="R562" s="38"/>
      <c r="S562" s="38"/>
      <c r="T562" s="38"/>
      <c r="U562" s="38"/>
      <c r="V562" s="38"/>
      <c r="W562" s="38"/>
      <c r="X562" s="39"/>
      <c r="Y562" s="38"/>
      <c r="Z562" s="38"/>
    </row>
    <row r="563" spans="1:26" ht="12.75" customHeight="1">
      <c r="A563" s="39"/>
      <c r="B563" s="39"/>
      <c r="C563" s="39"/>
      <c r="D563" s="39"/>
      <c r="E563" s="39"/>
      <c r="F563" s="39"/>
      <c r="G563" s="41"/>
      <c r="H563" s="39"/>
      <c r="I563" s="39"/>
      <c r="J563" s="38"/>
      <c r="K563" s="38"/>
      <c r="L563" s="38"/>
      <c r="M563" s="38"/>
      <c r="N563" s="38"/>
      <c r="O563" s="38"/>
      <c r="P563" s="38"/>
      <c r="Q563" s="38"/>
      <c r="R563" s="38"/>
      <c r="S563" s="38"/>
      <c r="T563" s="38"/>
      <c r="U563" s="38"/>
      <c r="V563" s="38"/>
      <c r="W563" s="38"/>
      <c r="X563" s="39"/>
      <c r="Y563" s="38"/>
      <c r="Z563" s="38"/>
    </row>
    <row r="564" spans="1:26" ht="12.75" customHeight="1">
      <c r="A564" s="39"/>
      <c r="B564" s="39"/>
      <c r="C564" s="39"/>
      <c r="D564" s="39"/>
      <c r="E564" s="39"/>
      <c r="F564" s="39"/>
      <c r="G564" s="41"/>
      <c r="H564" s="39"/>
      <c r="I564" s="39"/>
      <c r="J564" s="38"/>
      <c r="K564" s="38"/>
      <c r="L564" s="38"/>
      <c r="M564" s="38"/>
      <c r="N564" s="38"/>
      <c r="O564" s="38"/>
      <c r="P564" s="38"/>
      <c r="Q564" s="38"/>
      <c r="R564" s="38"/>
      <c r="S564" s="38"/>
      <c r="T564" s="38"/>
      <c r="U564" s="38"/>
      <c r="V564" s="38"/>
      <c r="W564" s="38"/>
      <c r="X564" s="39"/>
      <c r="Y564" s="38"/>
      <c r="Z564" s="38"/>
    </row>
    <row r="565" spans="1:26" ht="12.75" customHeight="1">
      <c r="A565" s="39"/>
      <c r="B565" s="39"/>
      <c r="C565" s="39"/>
      <c r="D565" s="39"/>
      <c r="E565" s="39"/>
      <c r="F565" s="39"/>
      <c r="G565" s="41"/>
      <c r="H565" s="39"/>
      <c r="I565" s="39"/>
      <c r="J565" s="38"/>
      <c r="K565" s="38"/>
      <c r="L565" s="38"/>
      <c r="M565" s="38"/>
      <c r="N565" s="38"/>
      <c r="O565" s="38"/>
      <c r="P565" s="38"/>
      <c r="Q565" s="38"/>
      <c r="R565" s="38"/>
      <c r="S565" s="38"/>
      <c r="T565" s="38"/>
      <c r="U565" s="38"/>
      <c r="V565" s="38"/>
      <c r="W565" s="38"/>
      <c r="X565" s="39"/>
      <c r="Y565" s="38"/>
      <c r="Z565" s="38"/>
    </row>
    <row r="566" spans="1:26" ht="12.75" customHeight="1">
      <c r="A566" s="39"/>
      <c r="B566" s="39"/>
      <c r="C566" s="39"/>
      <c r="D566" s="39"/>
      <c r="E566" s="39"/>
      <c r="F566" s="39"/>
      <c r="G566" s="41"/>
      <c r="H566" s="39"/>
      <c r="I566" s="39"/>
      <c r="J566" s="38"/>
      <c r="K566" s="38"/>
      <c r="L566" s="38"/>
      <c r="M566" s="38"/>
      <c r="N566" s="38"/>
      <c r="O566" s="38"/>
      <c r="P566" s="38"/>
      <c r="Q566" s="38"/>
      <c r="R566" s="38"/>
      <c r="S566" s="38"/>
      <c r="T566" s="38"/>
      <c r="U566" s="38"/>
      <c r="V566" s="38"/>
      <c r="W566" s="38"/>
      <c r="X566" s="39"/>
      <c r="Y566" s="38"/>
      <c r="Z566" s="38"/>
    </row>
    <row r="567" spans="1:26" ht="12.75" customHeight="1">
      <c r="A567" s="39"/>
      <c r="B567" s="39"/>
      <c r="C567" s="39"/>
      <c r="D567" s="39"/>
      <c r="E567" s="39"/>
      <c r="F567" s="39"/>
      <c r="G567" s="41"/>
      <c r="H567" s="39"/>
      <c r="I567" s="39"/>
      <c r="J567" s="38"/>
      <c r="K567" s="38"/>
      <c r="L567" s="38"/>
      <c r="M567" s="38"/>
      <c r="N567" s="38"/>
      <c r="O567" s="38"/>
      <c r="P567" s="38"/>
      <c r="Q567" s="38"/>
      <c r="R567" s="38"/>
      <c r="S567" s="38"/>
      <c r="T567" s="38"/>
      <c r="U567" s="38"/>
      <c r="V567" s="38"/>
      <c r="W567" s="38"/>
      <c r="X567" s="39"/>
      <c r="Y567" s="38"/>
      <c r="Z567" s="38"/>
    </row>
    <row r="568" spans="1:26" ht="12.75" customHeight="1">
      <c r="A568" s="39"/>
      <c r="B568" s="39"/>
      <c r="C568" s="39"/>
      <c r="D568" s="39"/>
      <c r="E568" s="39"/>
      <c r="F568" s="39"/>
      <c r="G568" s="41"/>
      <c r="H568" s="39"/>
      <c r="I568" s="39"/>
      <c r="J568" s="38"/>
      <c r="K568" s="38"/>
      <c r="L568" s="38"/>
      <c r="M568" s="38"/>
      <c r="N568" s="38"/>
      <c r="O568" s="38"/>
      <c r="P568" s="38"/>
      <c r="Q568" s="38"/>
      <c r="R568" s="38"/>
      <c r="S568" s="38"/>
      <c r="T568" s="38"/>
      <c r="U568" s="38"/>
      <c r="V568" s="38"/>
      <c r="W568" s="38"/>
      <c r="X568" s="39"/>
      <c r="Y568" s="38"/>
      <c r="Z568" s="38"/>
    </row>
    <row r="569" spans="1:26" ht="12.75" customHeight="1">
      <c r="A569" s="39"/>
      <c r="B569" s="39"/>
      <c r="C569" s="39"/>
      <c r="D569" s="39"/>
      <c r="E569" s="39"/>
      <c r="F569" s="39"/>
      <c r="G569" s="41"/>
      <c r="H569" s="39"/>
      <c r="I569" s="39"/>
      <c r="J569" s="38"/>
      <c r="K569" s="38"/>
      <c r="L569" s="38"/>
      <c r="M569" s="38"/>
      <c r="N569" s="38"/>
      <c r="O569" s="38"/>
      <c r="P569" s="38"/>
      <c r="Q569" s="38"/>
      <c r="R569" s="38"/>
      <c r="S569" s="38"/>
      <c r="T569" s="38"/>
      <c r="U569" s="38"/>
      <c r="V569" s="38"/>
      <c r="W569" s="38"/>
      <c r="X569" s="39"/>
      <c r="Y569" s="38"/>
      <c r="Z569" s="38"/>
    </row>
    <row r="570" spans="1:26" ht="12.75" customHeight="1">
      <c r="A570" s="39"/>
      <c r="B570" s="39"/>
      <c r="C570" s="39"/>
      <c r="D570" s="39"/>
      <c r="E570" s="39"/>
      <c r="F570" s="39"/>
      <c r="G570" s="41"/>
      <c r="H570" s="39"/>
      <c r="I570" s="39"/>
      <c r="J570" s="38"/>
      <c r="K570" s="38"/>
      <c r="L570" s="38"/>
      <c r="M570" s="38"/>
      <c r="N570" s="38"/>
      <c r="O570" s="38"/>
      <c r="P570" s="38"/>
      <c r="Q570" s="38"/>
      <c r="R570" s="38"/>
      <c r="S570" s="38"/>
      <c r="T570" s="38"/>
      <c r="U570" s="38"/>
      <c r="V570" s="38"/>
      <c r="W570" s="38"/>
      <c r="X570" s="39"/>
      <c r="Y570" s="38"/>
      <c r="Z570" s="38"/>
    </row>
    <row r="571" spans="1:26" ht="12.75" customHeight="1">
      <c r="A571" s="39"/>
      <c r="B571" s="39"/>
      <c r="C571" s="39"/>
      <c r="D571" s="39"/>
      <c r="E571" s="39"/>
      <c r="F571" s="39"/>
      <c r="G571" s="41"/>
      <c r="H571" s="39"/>
      <c r="I571" s="39"/>
      <c r="J571" s="38"/>
      <c r="K571" s="38"/>
      <c r="L571" s="38"/>
      <c r="M571" s="38"/>
      <c r="N571" s="38"/>
      <c r="O571" s="38"/>
      <c r="P571" s="38"/>
      <c r="Q571" s="38"/>
      <c r="R571" s="38"/>
      <c r="S571" s="38"/>
      <c r="T571" s="38"/>
      <c r="U571" s="38"/>
      <c r="V571" s="38"/>
      <c r="W571" s="38"/>
      <c r="X571" s="39"/>
      <c r="Y571" s="38"/>
      <c r="Z571" s="38"/>
    </row>
    <row r="572" spans="1:26" ht="12.75" customHeight="1">
      <c r="A572" s="39"/>
      <c r="B572" s="39"/>
      <c r="C572" s="39"/>
      <c r="D572" s="39"/>
      <c r="E572" s="39"/>
      <c r="F572" s="39"/>
      <c r="G572" s="41"/>
      <c r="H572" s="39"/>
      <c r="I572" s="39"/>
      <c r="J572" s="38"/>
      <c r="K572" s="38"/>
      <c r="L572" s="38"/>
      <c r="M572" s="38"/>
      <c r="N572" s="38"/>
      <c r="O572" s="38"/>
      <c r="P572" s="38"/>
      <c r="Q572" s="38"/>
      <c r="R572" s="38"/>
      <c r="S572" s="38"/>
      <c r="T572" s="38"/>
      <c r="U572" s="38"/>
      <c r="V572" s="38"/>
      <c r="W572" s="38"/>
      <c r="X572" s="39"/>
      <c r="Y572" s="38"/>
      <c r="Z572" s="38"/>
    </row>
    <row r="573" spans="1:26" ht="12.75" customHeight="1">
      <c r="A573" s="39"/>
      <c r="B573" s="39"/>
      <c r="C573" s="39"/>
      <c r="D573" s="39"/>
      <c r="E573" s="39"/>
      <c r="F573" s="39"/>
      <c r="G573" s="41"/>
      <c r="H573" s="39"/>
      <c r="I573" s="39"/>
      <c r="J573" s="38"/>
      <c r="K573" s="38"/>
      <c r="L573" s="38"/>
      <c r="M573" s="38"/>
      <c r="N573" s="38"/>
      <c r="O573" s="38"/>
      <c r="P573" s="38"/>
      <c r="Q573" s="38"/>
      <c r="R573" s="38"/>
      <c r="S573" s="38"/>
      <c r="T573" s="38"/>
      <c r="U573" s="38"/>
      <c r="V573" s="38"/>
      <c r="W573" s="38"/>
      <c r="X573" s="39"/>
      <c r="Y573" s="38"/>
      <c r="Z573" s="38"/>
    </row>
    <row r="574" spans="1:26" ht="12.75" customHeight="1">
      <c r="A574" s="39"/>
      <c r="B574" s="39"/>
      <c r="C574" s="39"/>
      <c r="D574" s="39"/>
      <c r="E574" s="39"/>
      <c r="F574" s="39"/>
      <c r="G574" s="41"/>
      <c r="H574" s="39"/>
      <c r="I574" s="39"/>
      <c r="J574" s="38"/>
      <c r="K574" s="38"/>
      <c r="L574" s="38"/>
      <c r="M574" s="38"/>
      <c r="N574" s="38"/>
      <c r="O574" s="38"/>
      <c r="P574" s="38"/>
      <c r="Q574" s="38"/>
      <c r="R574" s="38"/>
      <c r="S574" s="38"/>
      <c r="T574" s="38"/>
      <c r="U574" s="38"/>
      <c r="V574" s="38"/>
      <c r="W574" s="38"/>
      <c r="X574" s="39"/>
      <c r="Y574" s="38"/>
      <c r="Z574" s="38"/>
    </row>
    <row r="575" spans="1:26" ht="12.75" customHeight="1">
      <c r="A575" s="39"/>
      <c r="B575" s="39"/>
      <c r="C575" s="39"/>
      <c r="D575" s="39"/>
      <c r="E575" s="39"/>
      <c r="F575" s="39"/>
      <c r="G575" s="41"/>
      <c r="H575" s="39"/>
      <c r="I575" s="39"/>
      <c r="J575" s="38"/>
      <c r="K575" s="38"/>
      <c r="L575" s="38"/>
      <c r="M575" s="38"/>
      <c r="N575" s="38"/>
      <c r="O575" s="38"/>
      <c r="P575" s="38"/>
      <c r="Q575" s="38"/>
      <c r="R575" s="38"/>
      <c r="S575" s="38"/>
      <c r="T575" s="38"/>
      <c r="U575" s="38"/>
      <c r="V575" s="38"/>
      <c r="W575" s="38"/>
      <c r="X575" s="39"/>
      <c r="Y575" s="38"/>
      <c r="Z575" s="38"/>
    </row>
    <row r="576" spans="1:26" ht="12.75" customHeight="1">
      <c r="A576" s="39"/>
      <c r="B576" s="39"/>
      <c r="C576" s="39"/>
      <c r="D576" s="39"/>
      <c r="E576" s="39"/>
      <c r="F576" s="39"/>
      <c r="G576" s="41"/>
      <c r="H576" s="39"/>
      <c r="I576" s="39"/>
      <c r="J576" s="38"/>
      <c r="K576" s="38"/>
      <c r="L576" s="38"/>
      <c r="M576" s="38"/>
      <c r="N576" s="38"/>
      <c r="O576" s="38"/>
      <c r="P576" s="38"/>
      <c r="Q576" s="38"/>
      <c r="R576" s="38"/>
      <c r="S576" s="38"/>
      <c r="T576" s="38"/>
      <c r="U576" s="38"/>
      <c r="V576" s="38"/>
      <c r="W576" s="38"/>
      <c r="X576" s="39"/>
      <c r="Y576" s="38"/>
      <c r="Z576" s="38"/>
    </row>
    <row r="577" spans="1:26" ht="12.75" customHeight="1">
      <c r="A577" s="39"/>
      <c r="B577" s="39"/>
      <c r="C577" s="39"/>
      <c r="D577" s="39"/>
      <c r="E577" s="39"/>
      <c r="F577" s="39"/>
      <c r="G577" s="41"/>
      <c r="H577" s="39"/>
      <c r="I577" s="39"/>
      <c r="J577" s="38"/>
      <c r="K577" s="38"/>
      <c r="L577" s="38"/>
      <c r="M577" s="38"/>
      <c r="N577" s="38"/>
      <c r="O577" s="38"/>
      <c r="P577" s="38"/>
      <c r="Q577" s="38"/>
      <c r="R577" s="38"/>
      <c r="S577" s="38"/>
      <c r="T577" s="38"/>
      <c r="U577" s="38"/>
      <c r="V577" s="38"/>
      <c r="W577" s="38"/>
      <c r="X577" s="39"/>
      <c r="Y577" s="38"/>
      <c r="Z577" s="38"/>
    </row>
    <row r="578" spans="1:26" ht="12.75" customHeight="1">
      <c r="A578" s="39"/>
      <c r="B578" s="39"/>
      <c r="C578" s="39"/>
      <c r="D578" s="39"/>
      <c r="E578" s="39"/>
      <c r="F578" s="39"/>
      <c r="G578" s="41"/>
      <c r="H578" s="39"/>
      <c r="I578" s="39"/>
      <c r="J578" s="38"/>
      <c r="K578" s="38"/>
      <c r="L578" s="38"/>
      <c r="M578" s="38"/>
      <c r="N578" s="38"/>
      <c r="O578" s="38"/>
      <c r="P578" s="38"/>
      <c r="Q578" s="38"/>
      <c r="R578" s="38"/>
      <c r="S578" s="38"/>
      <c r="T578" s="38"/>
      <c r="U578" s="38"/>
      <c r="V578" s="38"/>
      <c r="W578" s="38"/>
      <c r="X578" s="39"/>
      <c r="Y578" s="38"/>
      <c r="Z578" s="38"/>
    </row>
    <row r="579" spans="1:26" ht="12.75" customHeight="1">
      <c r="A579" s="39"/>
      <c r="B579" s="39"/>
      <c r="C579" s="39"/>
      <c r="D579" s="39"/>
      <c r="E579" s="39"/>
      <c r="F579" s="39"/>
      <c r="G579" s="41"/>
      <c r="H579" s="39"/>
      <c r="I579" s="39"/>
      <c r="J579" s="38"/>
      <c r="K579" s="38"/>
      <c r="L579" s="38"/>
      <c r="M579" s="38"/>
      <c r="N579" s="38"/>
      <c r="O579" s="38"/>
      <c r="P579" s="38"/>
      <c r="Q579" s="38"/>
      <c r="R579" s="38"/>
      <c r="S579" s="38"/>
      <c r="T579" s="38"/>
      <c r="U579" s="38"/>
      <c r="V579" s="38"/>
      <c r="W579" s="38"/>
      <c r="X579" s="39"/>
      <c r="Y579" s="38"/>
      <c r="Z579" s="38"/>
    </row>
    <row r="580" spans="1:26" ht="12.75" customHeight="1">
      <c r="A580" s="39"/>
      <c r="B580" s="39"/>
      <c r="C580" s="39"/>
      <c r="D580" s="39"/>
      <c r="E580" s="39"/>
      <c r="F580" s="39"/>
      <c r="G580" s="41"/>
      <c r="H580" s="39"/>
      <c r="I580" s="39"/>
      <c r="J580" s="38"/>
      <c r="K580" s="38"/>
      <c r="L580" s="38"/>
      <c r="M580" s="38"/>
      <c r="N580" s="38"/>
      <c r="O580" s="38"/>
      <c r="P580" s="38"/>
      <c r="Q580" s="38"/>
      <c r="R580" s="38"/>
      <c r="S580" s="38"/>
      <c r="T580" s="38"/>
      <c r="U580" s="38"/>
      <c r="V580" s="38"/>
      <c r="W580" s="38"/>
      <c r="X580" s="39"/>
      <c r="Y580" s="38"/>
      <c r="Z580" s="38"/>
    </row>
    <row r="581" spans="1:26" ht="12.75" customHeight="1">
      <c r="A581" s="39"/>
      <c r="B581" s="39"/>
      <c r="C581" s="39"/>
      <c r="D581" s="39"/>
      <c r="E581" s="39"/>
      <c r="F581" s="39"/>
      <c r="G581" s="41"/>
      <c r="H581" s="39"/>
      <c r="I581" s="39"/>
      <c r="J581" s="38"/>
      <c r="K581" s="38"/>
      <c r="L581" s="38"/>
      <c r="M581" s="38"/>
      <c r="N581" s="38"/>
      <c r="O581" s="38"/>
      <c r="P581" s="38"/>
      <c r="Q581" s="38"/>
      <c r="R581" s="38"/>
      <c r="S581" s="38"/>
      <c r="T581" s="38"/>
      <c r="U581" s="38"/>
      <c r="V581" s="38"/>
      <c r="W581" s="38"/>
      <c r="X581" s="39"/>
      <c r="Y581" s="38"/>
      <c r="Z581" s="38"/>
    </row>
    <row r="582" spans="1:26" ht="12.75" customHeight="1">
      <c r="A582" s="39"/>
      <c r="B582" s="39"/>
      <c r="C582" s="39"/>
      <c r="D582" s="39"/>
      <c r="E582" s="39"/>
      <c r="F582" s="39"/>
      <c r="G582" s="41"/>
      <c r="H582" s="39"/>
      <c r="I582" s="39"/>
      <c r="J582" s="38"/>
      <c r="K582" s="38"/>
      <c r="L582" s="38"/>
      <c r="M582" s="38"/>
      <c r="N582" s="38"/>
      <c r="O582" s="38"/>
      <c r="P582" s="38"/>
      <c r="Q582" s="38"/>
      <c r="R582" s="38"/>
      <c r="S582" s="38"/>
      <c r="T582" s="38"/>
      <c r="U582" s="38"/>
      <c r="V582" s="38"/>
      <c r="W582" s="38"/>
      <c r="X582" s="39"/>
      <c r="Y582" s="38"/>
      <c r="Z582" s="38"/>
    </row>
    <row r="583" spans="1:26" ht="12.75" customHeight="1">
      <c r="A583" s="39"/>
      <c r="B583" s="39"/>
      <c r="C583" s="39"/>
      <c r="D583" s="39"/>
      <c r="E583" s="39"/>
      <c r="F583" s="39"/>
      <c r="G583" s="41"/>
      <c r="H583" s="39"/>
      <c r="I583" s="39"/>
      <c r="J583" s="38"/>
      <c r="K583" s="38"/>
      <c r="L583" s="38"/>
      <c r="M583" s="38"/>
      <c r="N583" s="38"/>
      <c r="O583" s="38"/>
      <c r="P583" s="38"/>
      <c r="Q583" s="38"/>
      <c r="R583" s="38"/>
      <c r="S583" s="38"/>
      <c r="T583" s="38"/>
      <c r="U583" s="38"/>
      <c r="V583" s="38"/>
      <c r="W583" s="38"/>
      <c r="X583" s="39"/>
      <c r="Y583" s="38"/>
      <c r="Z583" s="38"/>
    </row>
    <row r="584" spans="1:26" ht="12.75" customHeight="1">
      <c r="A584" s="39"/>
      <c r="B584" s="39"/>
      <c r="C584" s="39"/>
      <c r="D584" s="39"/>
      <c r="E584" s="39"/>
      <c r="F584" s="39"/>
      <c r="G584" s="41"/>
      <c r="H584" s="39"/>
      <c r="I584" s="39"/>
      <c r="J584" s="38"/>
      <c r="K584" s="38"/>
      <c r="L584" s="38"/>
      <c r="M584" s="38"/>
      <c r="N584" s="38"/>
      <c r="O584" s="38"/>
      <c r="P584" s="38"/>
      <c r="Q584" s="38"/>
      <c r="R584" s="38"/>
      <c r="S584" s="38"/>
      <c r="T584" s="38"/>
      <c r="U584" s="38"/>
      <c r="V584" s="38"/>
      <c r="W584" s="38"/>
      <c r="X584" s="39"/>
      <c r="Y584" s="38"/>
      <c r="Z584" s="38"/>
    </row>
    <row r="585" spans="1:26" ht="12.75" customHeight="1">
      <c r="A585" s="39"/>
      <c r="B585" s="39"/>
      <c r="C585" s="39"/>
      <c r="D585" s="39"/>
      <c r="E585" s="39"/>
      <c r="F585" s="39"/>
      <c r="G585" s="41"/>
      <c r="H585" s="39"/>
      <c r="I585" s="39"/>
      <c r="J585" s="38"/>
      <c r="K585" s="38"/>
      <c r="L585" s="38"/>
      <c r="M585" s="38"/>
      <c r="N585" s="38"/>
      <c r="O585" s="38"/>
      <c r="P585" s="38"/>
      <c r="Q585" s="38"/>
      <c r="R585" s="38"/>
      <c r="S585" s="38"/>
      <c r="T585" s="38"/>
      <c r="U585" s="38"/>
      <c r="V585" s="38"/>
      <c r="W585" s="38"/>
      <c r="X585" s="39"/>
      <c r="Y585" s="38"/>
      <c r="Z585" s="38"/>
    </row>
    <row r="586" spans="1:26" ht="12.75" customHeight="1">
      <c r="A586" s="39"/>
      <c r="B586" s="39"/>
      <c r="C586" s="39"/>
      <c r="D586" s="39"/>
      <c r="E586" s="39"/>
      <c r="F586" s="39"/>
      <c r="G586" s="41"/>
      <c r="H586" s="39"/>
      <c r="I586" s="39"/>
      <c r="J586" s="38"/>
      <c r="K586" s="38"/>
      <c r="L586" s="38"/>
      <c r="M586" s="38"/>
      <c r="N586" s="38"/>
      <c r="O586" s="38"/>
      <c r="P586" s="38"/>
      <c r="Q586" s="38"/>
      <c r="R586" s="38"/>
      <c r="S586" s="38"/>
      <c r="T586" s="38"/>
      <c r="U586" s="38"/>
      <c r="V586" s="38"/>
      <c r="W586" s="38"/>
      <c r="X586" s="39"/>
      <c r="Y586" s="38"/>
      <c r="Z586" s="38"/>
    </row>
    <row r="587" spans="1:26" ht="12.75" customHeight="1">
      <c r="A587" s="39"/>
      <c r="B587" s="39"/>
      <c r="C587" s="39"/>
      <c r="D587" s="39"/>
      <c r="E587" s="39"/>
      <c r="F587" s="39"/>
      <c r="G587" s="41"/>
      <c r="H587" s="39"/>
      <c r="I587" s="39"/>
      <c r="J587" s="38"/>
      <c r="K587" s="38"/>
      <c r="L587" s="38"/>
      <c r="M587" s="38"/>
      <c r="N587" s="38"/>
      <c r="O587" s="38"/>
      <c r="P587" s="38"/>
      <c r="Q587" s="38"/>
      <c r="R587" s="38"/>
      <c r="S587" s="38"/>
      <c r="T587" s="38"/>
      <c r="U587" s="38"/>
      <c r="V587" s="38"/>
      <c r="W587" s="38"/>
      <c r="X587" s="39"/>
      <c r="Y587" s="38"/>
      <c r="Z587" s="38"/>
    </row>
    <row r="588" spans="1:26" ht="12.75" customHeight="1">
      <c r="A588" s="39"/>
      <c r="B588" s="39"/>
      <c r="C588" s="39"/>
      <c r="D588" s="39"/>
      <c r="E588" s="39"/>
      <c r="F588" s="39"/>
      <c r="G588" s="41"/>
      <c r="H588" s="39"/>
      <c r="I588" s="39"/>
      <c r="J588" s="38"/>
      <c r="K588" s="38"/>
      <c r="L588" s="38"/>
      <c r="M588" s="38"/>
      <c r="N588" s="38"/>
      <c r="O588" s="38"/>
      <c r="P588" s="38"/>
      <c r="Q588" s="38"/>
      <c r="R588" s="38"/>
      <c r="S588" s="38"/>
      <c r="T588" s="38"/>
      <c r="U588" s="38"/>
      <c r="V588" s="38"/>
      <c r="W588" s="38"/>
      <c r="X588" s="39"/>
      <c r="Y588" s="38"/>
      <c r="Z588" s="38"/>
    </row>
    <row r="589" spans="1:26" ht="12.75" customHeight="1">
      <c r="A589" s="39"/>
      <c r="B589" s="39"/>
      <c r="C589" s="39"/>
      <c r="D589" s="39"/>
      <c r="E589" s="39"/>
      <c r="F589" s="39"/>
      <c r="G589" s="41"/>
      <c r="H589" s="39"/>
      <c r="I589" s="39"/>
      <c r="J589" s="38"/>
      <c r="K589" s="38"/>
      <c r="L589" s="38"/>
      <c r="M589" s="38"/>
      <c r="N589" s="38"/>
      <c r="O589" s="38"/>
      <c r="P589" s="38"/>
      <c r="Q589" s="38"/>
      <c r="R589" s="38"/>
      <c r="S589" s="38"/>
      <c r="T589" s="38"/>
      <c r="U589" s="38"/>
      <c r="V589" s="38"/>
      <c r="W589" s="38"/>
      <c r="X589" s="39"/>
      <c r="Y589" s="38"/>
      <c r="Z589" s="38"/>
    </row>
    <row r="590" spans="1:26" ht="12.75" customHeight="1">
      <c r="A590" s="39"/>
      <c r="B590" s="39"/>
      <c r="C590" s="39"/>
      <c r="D590" s="39"/>
      <c r="E590" s="39"/>
      <c r="F590" s="39"/>
      <c r="G590" s="41"/>
      <c r="H590" s="39"/>
      <c r="I590" s="39"/>
      <c r="J590" s="38"/>
      <c r="K590" s="38"/>
      <c r="L590" s="38"/>
      <c r="M590" s="38"/>
      <c r="N590" s="38"/>
      <c r="O590" s="38"/>
      <c r="P590" s="38"/>
      <c r="Q590" s="38"/>
      <c r="R590" s="38"/>
      <c r="S590" s="38"/>
      <c r="T590" s="38"/>
      <c r="U590" s="38"/>
      <c r="V590" s="38"/>
      <c r="W590" s="38"/>
      <c r="X590" s="39"/>
      <c r="Y590" s="38"/>
      <c r="Z590" s="38"/>
    </row>
    <row r="591" spans="1:26" ht="12.75" customHeight="1">
      <c r="A591" s="39"/>
      <c r="B591" s="39"/>
      <c r="C591" s="39"/>
      <c r="D591" s="39"/>
      <c r="E591" s="39"/>
      <c r="F591" s="39"/>
      <c r="G591" s="41"/>
      <c r="H591" s="39"/>
      <c r="I591" s="39"/>
      <c r="J591" s="38"/>
      <c r="K591" s="38"/>
      <c r="L591" s="38"/>
      <c r="M591" s="38"/>
      <c r="N591" s="38"/>
      <c r="O591" s="38"/>
      <c r="P591" s="38"/>
      <c r="Q591" s="38"/>
      <c r="R591" s="38"/>
      <c r="S591" s="38"/>
      <c r="T591" s="38"/>
      <c r="U591" s="38"/>
      <c r="V591" s="38"/>
      <c r="W591" s="38"/>
      <c r="X591" s="39"/>
      <c r="Y591" s="38"/>
      <c r="Z591" s="38"/>
    </row>
    <row r="592" spans="1:26" ht="12.75" customHeight="1">
      <c r="A592" s="39"/>
      <c r="B592" s="39"/>
      <c r="C592" s="39"/>
      <c r="D592" s="39"/>
      <c r="E592" s="39"/>
      <c r="F592" s="39"/>
      <c r="G592" s="41"/>
      <c r="H592" s="39"/>
      <c r="I592" s="39"/>
      <c r="J592" s="38"/>
      <c r="K592" s="38"/>
      <c r="L592" s="38"/>
      <c r="M592" s="38"/>
      <c r="N592" s="38"/>
      <c r="O592" s="38"/>
      <c r="P592" s="38"/>
      <c r="Q592" s="38"/>
      <c r="R592" s="38"/>
      <c r="S592" s="38"/>
      <c r="T592" s="38"/>
      <c r="U592" s="38"/>
      <c r="V592" s="38"/>
      <c r="W592" s="38"/>
      <c r="X592" s="39"/>
      <c r="Y592" s="38"/>
      <c r="Z592" s="38"/>
    </row>
    <row r="593" spans="1:26" ht="12.75" customHeight="1">
      <c r="A593" s="39"/>
      <c r="B593" s="39"/>
      <c r="C593" s="39"/>
      <c r="D593" s="39"/>
      <c r="E593" s="39"/>
      <c r="F593" s="39"/>
      <c r="G593" s="41"/>
      <c r="H593" s="39"/>
      <c r="I593" s="39"/>
      <c r="J593" s="38"/>
      <c r="K593" s="38"/>
      <c r="L593" s="38"/>
      <c r="M593" s="38"/>
      <c r="N593" s="38"/>
      <c r="O593" s="38"/>
      <c r="P593" s="38"/>
      <c r="Q593" s="38"/>
      <c r="R593" s="38"/>
      <c r="S593" s="38"/>
      <c r="T593" s="38"/>
      <c r="U593" s="38"/>
      <c r="V593" s="38"/>
      <c r="W593" s="38"/>
      <c r="X593" s="39"/>
      <c r="Y593" s="38"/>
      <c r="Z593" s="38"/>
    </row>
    <row r="594" spans="1:26" ht="12.75" customHeight="1">
      <c r="A594" s="39"/>
      <c r="B594" s="39"/>
      <c r="C594" s="39"/>
      <c r="D594" s="39"/>
      <c r="E594" s="39"/>
      <c r="F594" s="39"/>
      <c r="G594" s="41"/>
      <c r="H594" s="39"/>
      <c r="I594" s="39"/>
      <c r="J594" s="38"/>
      <c r="K594" s="38"/>
      <c r="L594" s="38"/>
      <c r="M594" s="38"/>
      <c r="N594" s="38"/>
      <c r="O594" s="38"/>
      <c r="P594" s="38"/>
      <c r="Q594" s="38"/>
      <c r="R594" s="38"/>
      <c r="S594" s="38"/>
      <c r="T594" s="38"/>
      <c r="U594" s="38"/>
      <c r="V594" s="38"/>
      <c r="W594" s="38"/>
      <c r="X594" s="39"/>
      <c r="Y594" s="38"/>
      <c r="Z594" s="38"/>
    </row>
    <row r="595" spans="1:26" ht="12.75" customHeight="1">
      <c r="A595" s="39"/>
      <c r="B595" s="39"/>
      <c r="C595" s="39"/>
      <c r="D595" s="39"/>
      <c r="E595" s="39"/>
      <c r="F595" s="39"/>
      <c r="G595" s="41"/>
      <c r="H595" s="39"/>
      <c r="I595" s="39"/>
      <c r="J595" s="38"/>
      <c r="K595" s="38"/>
      <c r="L595" s="38"/>
      <c r="M595" s="38"/>
      <c r="N595" s="38"/>
      <c r="O595" s="38"/>
      <c r="P595" s="38"/>
      <c r="Q595" s="38"/>
      <c r="R595" s="38"/>
      <c r="S595" s="38"/>
      <c r="T595" s="38"/>
      <c r="U595" s="38"/>
      <c r="V595" s="38"/>
      <c r="W595" s="38"/>
      <c r="X595" s="39"/>
      <c r="Y595" s="38"/>
      <c r="Z595" s="38"/>
    </row>
    <row r="596" spans="1:26" ht="12.75" customHeight="1">
      <c r="A596" s="39"/>
      <c r="B596" s="39"/>
      <c r="C596" s="39"/>
      <c r="D596" s="39"/>
      <c r="E596" s="39"/>
      <c r="F596" s="39"/>
      <c r="G596" s="41"/>
      <c r="H596" s="39"/>
      <c r="I596" s="39"/>
      <c r="J596" s="38"/>
      <c r="K596" s="38"/>
      <c r="L596" s="38"/>
      <c r="M596" s="38"/>
      <c r="N596" s="38"/>
      <c r="O596" s="38"/>
      <c r="P596" s="38"/>
      <c r="Q596" s="38"/>
      <c r="R596" s="38"/>
      <c r="S596" s="38"/>
      <c r="T596" s="38"/>
      <c r="U596" s="38"/>
      <c r="V596" s="38"/>
      <c r="W596" s="38"/>
      <c r="X596" s="39"/>
      <c r="Y596" s="38"/>
      <c r="Z596" s="38"/>
    </row>
    <row r="597" spans="1:26" ht="12.75" customHeight="1">
      <c r="A597" s="39"/>
      <c r="B597" s="39"/>
      <c r="C597" s="39"/>
      <c r="D597" s="39"/>
      <c r="E597" s="39"/>
      <c r="F597" s="39"/>
      <c r="G597" s="41"/>
      <c r="H597" s="39"/>
      <c r="I597" s="39"/>
      <c r="J597" s="38"/>
      <c r="K597" s="38"/>
      <c r="L597" s="38"/>
      <c r="M597" s="38"/>
      <c r="N597" s="38"/>
      <c r="O597" s="38"/>
      <c r="P597" s="38"/>
      <c r="Q597" s="38"/>
      <c r="R597" s="38"/>
      <c r="S597" s="38"/>
      <c r="T597" s="38"/>
      <c r="U597" s="38"/>
      <c r="V597" s="38"/>
      <c r="W597" s="38"/>
      <c r="X597" s="39"/>
      <c r="Y597" s="38"/>
      <c r="Z597" s="38"/>
    </row>
    <row r="598" spans="1:26" ht="12.75" customHeight="1">
      <c r="A598" s="39"/>
      <c r="B598" s="39"/>
      <c r="C598" s="39"/>
      <c r="D598" s="39"/>
      <c r="E598" s="39"/>
      <c r="F598" s="39"/>
      <c r="G598" s="41"/>
      <c r="H598" s="39"/>
      <c r="I598" s="39"/>
      <c r="J598" s="38"/>
      <c r="K598" s="38"/>
      <c r="L598" s="38"/>
      <c r="M598" s="38"/>
      <c r="N598" s="38"/>
      <c r="O598" s="38"/>
      <c r="P598" s="38"/>
      <c r="Q598" s="38"/>
      <c r="R598" s="38"/>
      <c r="S598" s="38"/>
      <c r="T598" s="38"/>
      <c r="U598" s="38"/>
      <c r="V598" s="38"/>
      <c r="W598" s="38"/>
      <c r="X598" s="39"/>
      <c r="Y598" s="38"/>
      <c r="Z598" s="38"/>
    </row>
    <row r="599" spans="1:26" ht="12.75" customHeight="1">
      <c r="A599" s="39"/>
      <c r="B599" s="39"/>
      <c r="C599" s="39"/>
      <c r="D599" s="39"/>
      <c r="E599" s="39"/>
      <c r="F599" s="39"/>
      <c r="G599" s="41"/>
      <c r="H599" s="39"/>
      <c r="I599" s="39"/>
      <c r="J599" s="38"/>
      <c r="K599" s="38"/>
      <c r="L599" s="38"/>
      <c r="M599" s="38"/>
      <c r="N599" s="38"/>
      <c r="O599" s="38"/>
      <c r="P599" s="38"/>
      <c r="Q599" s="38"/>
      <c r="R599" s="38"/>
      <c r="S599" s="38"/>
      <c r="T599" s="38"/>
      <c r="U599" s="38"/>
      <c r="V599" s="38"/>
      <c r="W599" s="38"/>
      <c r="X599" s="39"/>
      <c r="Y599" s="38"/>
      <c r="Z599" s="38"/>
    </row>
    <row r="600" spans="1:26" ht="12.75" customHeight="1">
      <c r="A600" s="39"/>
      <c r="B600" s="39"/>
      <c r="C600" s="39"/>
      <c r="D600" s="39"/>
      <c r="E600" s="39"/>
      <c r="F600" s="39"/>
      <c r="G600" s="41"/>
      <c r="H600" s="39"/>
      <c r="I600" s="39"/>
      <c r="J600" s="38"/>
      <c r="K600" s="38"/>
      <c r="L600" s="38"/>
      <c r="M600" s="38"/>
      <c r="N600" s="38"/>
      <c r="O600" s="38"/>
      <c r="P600" s="38"/>
      <c r="Q600" s="38"/>
      <c r="R600" s="38"/>
      <c r="S600" s="38"/>
      <c r="T600" s="38"/>
      <c r="U600" s="38"/>
      <c r="V600" s="38"/>
      <c r="W600" s="38"/>
      <c r="X600" s="39"/>
      <c r="Y600" s="38"/>
      <c r="Z600" s="38"/>
    </row>
    <row r="601" spans="1:26" ht="12.75" customHeight="1">
      <c r="A601" s="39"/>
      <c r="B601" s="39"/>
      <c r="C601" s="39"/>
      <c r="D601" s="39"/>
      <c r="E601" s="39"/>
      <c r="F601" s="39"/>
      <c r="G601" s="41"/>
      <c r="H601" s="39"/>
      <c r="I601" s="39"/>
      <c r="J601" s="38"/>
      <c r="K601" s="38"/>
      <c r="L601" s="38"/>
      <c r="M601" s="38"/>
      <c r="N601" s="38"/>
      <c r="O601" s="38"/>
      <c r="P601" s="38"/>
      <c r="Q601" s="38"/>
      <c r="R601" s="38"/>
      <c r="S601" s="38"/>
      <c r="T601" s="38"/>
      <c r="U601" s="38"/>
      <c r="V601" s="38"/>
      <c r="W601" s="38"/>
      <c r="X601" s="39"/>
      <c r="Y601" s="38"/>
      <c r="Z601" s="38"/>
    </row>
    <row r="602" spans="1:26" ht="12.75" customHeight="1">
      <c r="A602" s="39"/>
      <c r="B602" s="39"/>
      <c r="C602" s="39"/>
      <c r="D602" s="39"/>
      <c r="E602" s="39"/>
      <c r="F602" s="39"/>
      <c r="G602" s="41"/>
      <c r="H602" s="39"/>
      <c r="I602" s="39"/>
      <c r="J602" s="38"/>
      <c r="K602" s="38"/>
      <c r="L602" s="38"/>
      <c r="M602" s="38"/>
      <c r="N602" s="38"/>
      <c r="O602" s="38"/>
      <c r="P602" s="38"/>
      <c r="Q602" s="38"/>
      <c r="R602" s="38"/>
      <c r="S602" s="38"/>
      <c r="T602" s="38"/>
      <c r="U602" s="38"/>
      <c r="V602" s="38"/>
      <c r="W602" s="38"/>
      <c r="X602" s="39"/>
      <c r="Y602" s="38"/>
      <c r="Z602" s="38"/>
    </row>
    <row r="603" spans="1:26" ht="12.75" customHeight="1">
      <c r="A603" s="39"/>
      <c r="B603" s="39"/>
      <c r="C603" s="39"/>
      <c r="D603" s="39"/>
      <c r="E603" s="39"/>
      <c r="F603" s="39"/>
      <c r="G603" s="41"/>
      <c r="H603" s="39"/>
      <c r="I603" s="39"/>
      <c r="J603" s="38"/>
      <c r="K603" s="38"/>
      <c r="L603" s="38"/>
      <c r="M603" s="38"/>
      <c r="N603" s="38"/>
      <c r="O603" s="38"/>
      <c r="P603" s="38"/>
      <c r="Q603" s="38"/>
      <c r="R603" s="38"/>
      <c r="S603" s="38"/>
      <c r="T603" s="38"/>
      <c r="U603" s="38"/>
      <c r="V603" s="38"/>
      <c r="W603" s="38"/>
      <c r="X603" s="39"/>
      <c r="Y603" s="38"/>
      <c r="Z603" s="38"/>
    </row>
    <row r="604" spans="1:26" ht="12.75" customHeight="1">
      <c r="A604" s="39"/>
      <c r="B604" s="39"/>
      <c r="C604" s="39"/>
      <c r="D604" s="39"/>
      <c r="E604" s="39"/>
      <c r="F604" s="39"/>
      <c r="G604" s="41"/>
      <c r="H604" s="39"/>
      <c r="I604" s="39"/>
      <c r="J604" s="38"/>
      <c r="K604" s="38"/>
      <c r="L604" s="38"/>
      <c r="M604" s="38"/>
      <c r="N604" s="38"/>
      <c r="O604" s="38"/>
      <c r="P604" s="38"/>
      <c r="Q604" s="38"/>
      <c r="R604" s="38"/>
      <c r="S604" s="38"/>
      <c r="T604" s="38"/>
      <c r="U604" s="38"/>
      <c r="V604" s="38"/>
      <c r="W604" s="38"/>
      <c r="X604" s="39"/>
      <c r="Y604" s="38"/>
      <c r="Z604" s="38"/>
    </row>
    <row r="605" spans="1:26" ht="12.75" customHeight="1">
      <c r="A605" s="39"/>
      <c r="B605" s="39"/>
      <c r="C605" s="39"/>
      <c r="D605" s="39"/>
      <c r="E605" s="39"/>
      <c r="F605" s="39"/>
      <c r="G605" s="41"/>
      <c r="H605" s="39"/>
      <c r="I605" s="39"/>
      <c r="J605" s="38"/>
      <c r="K605" s="38"/>
      <c r="L605" s="38"/>
      <c r="M605" s="38"/>
      <c r="N605" s="38"/>
      <c r="O605" s="38"/>
      <c r="P605" s="38"/>
      <c r="Q605" s="38"/>
      <c r="R605" s="38"/>
      <c r="S605" s="38"/>
      <c r="T605" s="38"/>
      <c r="U605" s="38"/>
      <c r="V605" s="38"/>
      <c r="W605" s="38"/>
      <c r="X605" s="39"/>
      <c r="Y605" s="38"/>
      <c r="Z605" s="38"/>
    </row>
    <row r="606" spans="1:26" ht="12.75" customHeight="1">
      <c r="A606" s="39"/>
      <c r="B606" s="39"/>
      <c r="C606" s="39"/>
      <c r="D606" s="39"/>
      <c r="E606" s="39"/>
      <c r="F606" s="39"/>
      <c r="G606" s="41"/>
      <c r="H606" s="39"/>
      <c r="I606" s="39"/>
      <c r="J606" s="38"/>
      <c r="K606" s="38"/>
      <c r="L606" s="38"/>
      <c r="M606" s="38"/>
      <c r="N606" s="38"/>
      <c r="O606" s="38"/>
      <c r="P606" s="38"/>
      <c r="Q606" s="38"/>
      <c r="R606" s="38"/>
      <c r="S606" s="38"/>
      <c r="T606" s="38"/>
      <c r="U606" s="38"/>
      <c r="V606" s="38"/>
      <c r="W606" s="38"/>
      <c r="X606" s="39"/>
      <c r="Y606" s="38"/>
      <c r="Z606" s="38"/>
    </row>
    <row r="607" spans="1:26" ht="12.75" customHeight="1">
      <c r="A607" s="39"/>
      <c r="B607" s="39"/>
      <c r="C607" s="39"/>
      <c r="D607" s="39"/>
      <c r="E607" s="39"/>
      <c r="F607" s="39"/>
      <c r="G607" s="41"/>
      <c r="H607" s="39"/>
      <c r="I607" s="39"/>
      <c r="J607" s="38"/>
      <c r="K607" s="38"/>
      <c r="L607" s="38"/>
      <c r="M607" s="38"/>
      <c r="N607" s="38"/>
      <c r="O607" s="38"/>
      <c r="P607" s="38"/>
      <c r="Q607" s="38"/>
      <c r="R607" s="38"/>
      <c r="S607" s="38"/>
      <c r="T607" s="38"/>
      <c r="U607" s="38"/>
      <c r="V607" s="38"/>
      <c r="W607" s="38"/>
      <c r="X607" s="39"/>
      <c r="Y607" s="38"/>
      <c r="Z607" s="38"/>
    </row>
    <row r="608" spans="1:26" ht="12.75" customHeight="1">
      <c r="A608" s="39"/>
      <c r="B608" s="39"/>
      <c r="C608" s="39"/>
      <c r="D608" s="39"/>
      <c r="E608" s="39"/>
      <c r="F608" s="39"/>
      <c r="G608" s="41"/>
      <c r="H608" s="39"/>
      <c r="I608" s="39"/>
      <c r="J608" s="38"/>
      <c r="K608" s="38"/>
      <c r="L608" s="38"/>
      <c r="M608" s="38"/>
      <c r="N608" s="38"/>
      <c r="O608" s="38"/>
      <c r="P608" s="38"/>
      <c r="Q608" s="38"/>
      <c r="R608" s="38"/>
      <c r="S608" s="38"/>
      <c r="T608" s="38"/>
      <c r="U608" s="38"/>
      <c r="V608" s="38"/>
      <c r="W608" s="38"/>
      <c r="X608" s="39"/>
      <c r="Y608" s="38"/>
      <c r="Z608" s="38"/>
    </row>
    <row r="609" spans="1:26" ht="12.75" customHeight="1">
      <c r="A609" s="39"/>
      <c r="B609" s="39"/>
      <c r="C609" s="39"/>
      <c r="D609" s="39"/>
      <c r="E609" s="39"/>
      <c r="F609" s="39"/>
      <c r="G609" s="41"/>
      <c r="H609" s="39"/>
      <c r="I609" s="39"/>
      <c r="J609" s="38"/>
      <c r="K609" s="38"/>
      <c r="L609" s="38"/>
      <c r="M609" s="38"/>
      <c r="N609" s="38"/>
      <c r="O609" s="38"/>
      <c r="P609" s="38"/>
      <c r="Q609" s="38"/>
      <c r="R609" s="38"/>
      <c r="S609" s="38"/>
      <c r="T609" s="38"/>
      <c r="U609" s="38"/>
      <c r="V609" s="38"/>
      <c r="W609" s="38"/>
      <c r="X609" s="39"/>
      <c r="Y609" s="38"/>
      <c r="Z609" s="38"/>
    </row>
    <row r="610" spans="1:26" ht="12.75" customHeight="1">
      <c r="A610" s="39"/>
      <c r="B610" s="39"/>
      <c r="C610" s="39"/>
      <c r="D610" s="39"/>
      <c r="E610" s="39"/>
      <c r="F610" s="39"/>
      <c r="G610" s="41"/>
      <c r="H610" s="39"/>
      <c r="I610" s="39"/>
      <c r="J610" s="38"/>
      <c r="K610" s="38"/>
      <c r="L610" s="38"/>
      <c r="M610" s="38"/>
      <c r="N610" s="38"/>
      <c r="O610" s="38"/>
      <c r="P610" s="38"/>
      <c r="Q610" s="38"/>
      <c r="R610" s="38"/>
      <c r="S610" s="38"/>
      <c r="T610" s="38"/>
      <c r="U610" s="38"/>
      <c r="V610" s="38"/>
      <c r="W610" s="38"/>
      <c r="X610" s="39"/>
      <c r="Y610" s="38"/>
      <c r="Z610" s="38"/>
    </row>
    <row r="611" spans="1:26" ht="12.75" customHeight="1">
      <c r="A611" s="39"/>
      <c r="B611" s="39"/>
      <c r="C611" s="39"/>
      <c r="D611" s="39"/>
      <c r="E611" s="39"/>
      <c r="F611" s="39"/>
      <c r="G611" s="41"/>
      <c r="H611" s="39"/>
      <c r="I611" s="39"/>
      <c r="J611" s="38"/>
      <c r="K611" s="38"/>
      <c r="L611" s="38"/>
      <c r="M611" s="38"/>
      <c r="N611" s="38"/>
      <c r="O611" s="38"/>
      <c r="P611" s="38"/>
      <c r="Q611" s="38"/>
      <c r="R611" s="38"/>
      <c r="S611" s="38"/>
      <c r="T611" s="38"/>
      <c r="U611" s="38"/>
      <c r="V611" s="38"/>
      <c r="W611" s="38"/>
      <c r="X611" s="39"/>
      <c r="Y611" s="38"/>
      <c r="Z611" s="38"/>
    </row>
    <row r="612" spans="1:26" ht="12.75" customHeight="1">
      <c r="A612" s="39"/>
      <c r="B612" s="39"/>
      <c r="C612" s="39"/>
      <c r="D612" s="39"/>
      <c r="E612" s="39"/>
      <c r="F612" s="39"/>
      <c r="G612" s="41"/>
      <c r="H612" s="39"/>
      <c r="I612" s="39"/>
      <c r="J612" s="38"/>
      <c r="K612" s="38"/>
      <c r="L612" s="38"/>
      <c r="M612" s="38"/>
      <c r="N612" s="38"/>
      <c r="O612" s="38"/>
      <c r="P612" s="38"/>
      <c r="Q612" s="38"/>
      <c r="R612" s="38"/>
      <c r="S612" s="38"/>
      <c r="T612" s="38"/>
      <c r="U612" s="38"/>
      <c r="V612" s="38"/>
      <c r="W612" s="38"/>
      <c r="X612" s="39"/>
      <c r="Y612" s="38"/>
      <c r="Z612" s="38"/>
    </row>
    <row r="613" spans="1:26" ht="12.75" customHeight="1">
      <c r="A613" s="39"/>
      <c r="B613" s="39"/>
      <c r="C613" s="39"/>
      <c r="D613" s="39"/>
      <c r="E613" s="39"/>
      <c r="F613" s="39"/>
      <c r="G613" s="41"/>
      <c r="H613" s="39"/>
      <c r="I613" s="39"/>
      <c r="J613" s="38"/>
      <c r="K613" s="38"/>
      <c r="L613" s="38"/>
      <c r="M613" s="38"/>
      <c r="N613" s="38"/>
      <c r="O613" s="38"/>
      <c r="P613" s="38"/>
      <c r="Q613" s="38"/>
      <c r="R613" s="38"/>
      <c r="S613" s="38"/>
      <c r="T613" s="38"/>
      <c r="U613" s="38"/>
      <c r="V613" s="38"/>
      <c r="W613" s="38"/>
      <c r="X613" s="39"/>
      <c r="Y613" s="38"/>
      <c r="Z613" s="38"/>
    </row>
    <row r="614" spans="1:26" ht="12.75" customHeight="1">
      <c r="A614" s="39"/>
      <c r="B614" s="39"/>
      <c r="C614" s="39"/>
      <c r="D614" s="39"/>
      <c r="E614" s="39"/>
      <c r="F614" s="39"/>
      <c r="G614" s="41"/>
      <c r="H614" s="39"/>
      <c r="I614" s="39"/>
      <c r="J614" s="38"/>
      <c r="K614" s="38"/>
      <c r="L614" s="38"/>
      <c r="M614" s="38"/>
      <c r="N614" s="38"/>
      <c r="O614" s="38"/>
      <c r="P614" s="38"/>
      <c r="Q614" s="38"/>
      <c r="R614" s="38"/>
      <c r="S614" s="38"/>
      <c r="T614" s="38"/>
      <c r="U614" s="38"/>
      <c r="V614" s="38"/>
      <c r="W614" s="38"/>
      <c r="X614" s="39"/>
      <c r="Y614" s="38"/>
      <c r="Z614" s="38"/>
    </row>
    <row r="615" spans="1:26" ht="12.75" customHeight="1">
      <c r="A615" s="39"/>
      <c r="B615" s="39"/>
      <c r="C615" s="39"/>
      <c r="D615" s="39"/>
      <c r="E615" s="39"/>
      <c r="F615" s="39"/>
      <c r="G615" s="41"/>
      <c r="H615" s="39"/>
      <c r="I615" s="39"/>
      <c r="J615" s="38"/>
      <c r="K615" s="38"/>
      <c r="L615" s="38"/>
      <c r="M615" s="38"/>
      <c r="N615" s="38"/>
      <c r="O615" s="38"/>
      <c r="P615" s="38"/>
      <c r="Q615" s="38"/>
      <c r="R615" s="38"/>
      <c r="S615" s="38"/>
      <c r="T615" s="38"/>
      <c r="U615" s="38"/>
      <c r="V615" s="38"/>
      <c r="W615" s="38"/>
      <c r="X615" s="39"/>
      <c r="Y615" s="38"/>
      <c r="Z615" s="38"/>
    </row>
    <row r="616" spans="1:26" ht="12.75" customHeight="1">
      <c r="A616" s="39"/>
      <c r="B616" s="39"/>
      <c r="C616" s="39"/>
      <c r="D616" s="39"/>
      <c r="E616" s="39"/>
      <c r="F616" s="39"/>
      <c r="G616" s="41"/>
      <c r="H616" s="39"/>
      <c r="I616" s="39"/>
      <c r="J616" s="38"/>
      <c r="K616" s="38"/>
      <c r="L616" s="38"/>
      <c r="M616" s="38"/>
      <c r="N616" s="38"/>
      <c r="O616" s="38"/>
      <c r="P616" s="38"/>
      <c r="Q616" s="38"/>
      <c r="R616" s="38"/>
      <c r="S616" s="38"/>
      <c r="T616" s="38"/>
      <c r="U616" s="38"/>
      <c r="V616" s="38"/>
      <c r="W616" s="38"/>
      <c r="X616" s="39"/>
      <c r="Y616" s="38"/>
      <c r="Z616" s="38"/>
    </row>
    <row r="617" spans="1:26" ht="12.75" customHeight="1">
      <c r="A617" s="39"/>
      <c r="B617" s="39"/>
      <c r="C617" s="39"/>
      <c r="D617" s="39"/>
      <c r="E617" s="39"/>
      <c r="F617" s="39"/>
      <c r="G617" s="41"/>
      <c r="H617" s="39"/>
      <c r="I617" s="39"/>
      <c r="J617" s="38"/>
      <c r="K617" s="38"/>
      <c r="L617" s="38"/>
      <c r="M617" s="38"/>
      <c r="N617" s="38"/>
      <c r="O617" s="38"/>
      <c r="P617" s="38"/>
      <c r="Q617" s="38"/>
      <c r="R617" s="38"/>
      <c r="S617" s="38"/>
      <c r="T617" s="38"/>
      <c r="U617" s="38"/>
      <c r="V617" s="38"/>
      <c r="W617" s="38"/>
      <c r="X617" s="39"/>
      <c r="Y617" s="38"/>
      <c r="Z617" s="38"/>
    </row>
    <row r="618" spans="1:26" ht="12.75" customHeight="1">
      <c r="A618" s="39"/>
      <c r="B618" s="39"/>
      <c r="C618" s="39"/>
      <c r="D618" s="39"/>
      <c r="E618" s="39"/>
      <c r="F618" s="39"/>
      <c r="G618" s="41"/>
      <c r="H618" s="39"/>
      <c r="I618" s="39"/>
      <c r="J618" s="38"/>
      <c r="K618" s="38"/>
      <c r="L618" s="38"/>
      <c r="M618" s="38"/>
      <c r="N618" s="38"/>
      <c r="O618" s="38"/>
      <c r="P618" s="38"/>
      <c r="Q618" s="38"/>
      <c r="R618" s="38"/>
      <c r="S618" s="38"/>
      <c r="T618" s="38"/>
      <c r="U618" s="38"/>
      <c r="V618" s="38"/>
      <c r="W618" s="38"/>
      <c r="X618" s="39"/>
      <c r="Y618" s="38"/>
      <c r="Z618" s="38"/>
    </row>
    <row r="619" spans="1:26" ht="12.75" customHeight="1">
      <c r="A619" s="39"/>
      <c r="B619" s="39"/>
      <c r="C619" s="39"/>
      <c r="D619" s="39"/>
      <c r="E619" s="39"/>
      <c r="F619" s="39"/>
      <c r="G619" s="41"/>
      <c r="H619" s="39"/>
      <c r="I619" s="39"/>
      <c r="J619" s="38"/>
      <c r="K619" s="38"/>
      <c r="L619" s="38"/>
      <c r="M619" s="38"/>
      <c r="N619" s="38"/>
      <c r="O619" s="38"/>
      <c r="P619" s="38"/>
      <c r="Q619" s="38"/>
      <c r="R619" s="38"/>
      <c r="S619" s="38"/>
      <c r="T619" s="38"/>
      <c r="U619" s="38"/>
      <c r="V619" s="38"/>
      <c r="W619" s="38"/>
      <c r="X619" s="39"/>
      <c r="Y619" s="38"/>
      <c r="Z619" s="38"/>
    </row>
    <row r="620" spans="1:26" ht="12.75" customHeight="1">
      <c r="A620" s="39"/>
      <c r="B620" s="39"/>
      <c r="C620" s="39"/>
      <c r="D620" s="39"/>
      <c r="E620" s="39"/>
      <c r="F620" s="39"/>
      <c r="G620" s="41"/>
      <c r="H620" s="39"/>
      <c r="I620" s="39"/>
      <c r="J620" s="38"/>
      <c r="K620" s="38"/>
      <c r="L620" s="38"/>
      <c r="M620" s="38"/>
      <c r="N620" s="38"/>
      <c r="O620" s="38"/>
      <c r="P620" s="38"/>
      <c r="Q620" s="38"/>
      <c r="R620" s="38"/>
      <c r="S620" s="38"/>
      <c r="T620" s="38"/>
      <c r="U620" s="38"/>
      <c r="V620" s="38"/>
      <c r="W620" s="38"/>
      <c r="X620" s="39"/>
      <c r="Y620" s="38"/>
      <c r="Z620" s="38"/>
    </row>
    <row r="621" spans="1:26" ht="12.75" customHeight="1">
      <c r="A621" s="39"/>
      <c r="B621" s="39"/>
      <c r="C621" s="39"/>
      <c r="D621" s="39"/>
      <c r="E621" s="39"/>
      <c r="F621" s="39"/>
      <c r="G621" s="41"/>
      <c r="H621" s="39"/>
      <c r="I621" s="39"/>
      <c r="J621" s="38"/>
      <c r="K621" s="38"/>
      <c r="L621" s="38"/>
      <c r="M621" s="38"/>
      <c r="N621" s="38"/>
      <c r="O621" s="38"/>
      <c r="P621" s="38"/>
      <c r="Q621" s="38"/>
      <c r="R621" s="38"/>
      <c r="S621" s="38"/>
      <c r="T621" s="38"/>
      <c r="U621" s="38"/>
      <c r="V621" s="38"/>
      <c r="W621" s="38"/>
      <c r="X621" s="39"/>
      <c r="Y621" s="38"/>
      <c r="Z621" s="38"/>
    </row>
    <row r="622" spans="1:26" ht="12.75" customHeight="1">
      <c r="A622" s="39"/>
      <c r="B622" s="39"/>
      <c r="C622" s="39"/>
      <c r="D622" s="39"/>
      <c r="E622" s="39"/>
      <c r="F622" s="39"/>
      <c r="G622" s="41"/>
      <c r="H622" s="39"/>
      <c r="I622" s="39"/>
      <c r="J622" s="38"/>
      <c r="K622" s="38"/>
      <c r="L622" s="38"/>
      <c r="M622" s="38"/>
      <c r="N622" s="38"/>
      <c r="O622" s="38"/>
      <c r="P622" s="38"/>
      <c r="Q622" s="38"/>
      <c r="R622" s="38"/>
      <c r="S622" s="38"/>
      <c r="T622" s="38"/>
      <c r="U622" s="38"/>
      <c r="V622" s="38"/>
      <c r="W622" s="38"/>
      <c r="X622" s="39"/>
      <c r="Y622" s="38"/>
      <c r="Z622" s="38"/>
    </row>
    <row r="623" spans="1:26" ht="12.75" customHeight="1">
      <c r="A623" s="39"/>
      <c r="B623" s="39"/>
      <c r="C623" s="39"/>
      <c r="D623" s="39"/>
      <c r="E623" s="39"/>
      <c r="F623" s="39"/>
      <c r="G623" s="41"/>
      <c r="H623" s="39"/>
      <c r="I623" s="39"/>
      <c r="J623" s="38"/>
      <c r="K623" s="38"/>
      <c r="L623" s="38"/>
      <c r="M623" s="38"/>
      <c r="N623" s="38"/>
      <c r="O623" s="38"/>
      <c r="P623" s="38"/>
      <c r="Q623" s="38"/>
      <c r="R623" s="38"/>
      <c r="S623" s="38"/>
      <c r="T623" s="38"/>
      <c r="U623" s="38"/>
      <c r="V623" s="38"/>
      <c r="W623" s="38"/>
      <c r="X623" s="39"/>
      <c r="Y623" s="38"/>
      <c r="Z623" s="38"/>
    </row>
    <row r="624" spans="1:26" ht="12.75" customHeight="1">
      <c r="A624" s="39"/>
      <c r="B624" s="39"/>
      <c r="C624" s="39"/>
      <c r="D624" s="39"/>
      <c r="E624" s="39"/>
      <c r="F624" s="39"/>
      <c r="G624" s="41"/>
      <c r="H624" s="39"/>
      <c r="I624" s="39"/>
      <c r="J624" s="38"/>
      <c r="K624" s="38"/>
      <c r="L624" s="38"/>
      <c r="M624" s="38"/>
      <c r="N624" s="38"/>
      <c r="O624" s="38"/>
      <c r="P624" s="38"/>
      <c r="Q624" s="38"/>
      <c r="R624" s="38"/>
      <c r="S624" s="38"/>
      <c r="T624" s="38"/>
      <c r="U624" s="38"/>
      <c r="V624" s="38"/>
      <c r="W624" s="38"/>
      <c r="X624" s="39"/>
      <c r="Y624" s="38"/>
      <c r="Z624" s="38"/>
    </row>
    <row r="625" spans="1:26" ht="12.75" customHeight="1">
      <c r="A625" s="39"/>
      <c r="B625" s="39"/>
      <c r="C625" s="39"/>
      <c r="D625" s="39"/>
      <c r="E625" s="39"/>
      <c r="F625" s="39"/>
      <c r="G625" s="41"/>
      <c r="H625" s="39"/>
      <c r="I625" s="39"/>
      <c r="J625" s="38"/>
      <c r="K625" s="38"/>
      <c r="L625" s="38"/>
      <c r="M625" s="38"/>
      <c r="N625" s="38"/>
      <c r="O625" s="38"/>
      <c r="P625" s="38"/>
      <c r="Q625" s="38"/>
      <c r="R625" s="38"/>
      <c r="S625" s="38"/>
      <c r="T625" s="38"/>
      <c r="U625" s="38"/>
      <c r="V625" s="38"/>
      <c r="W625" s="38"/>
      <c r="X625" s="39"/>
      <c r="Y625" s="38"/>
      <c r="Z625" s="38"/>
    </row>
    <row r="626" spans="1:26" ht="12.75" customHeight="1">
      <c r="A626" s="39"/>
      <c r="B626" s="39"/>
      <c r="C626" s="39"/>
      <c r="D626" s="39"/>
      <c r="E626" s="39"/>
      <c r="F626" s="39"/>
      <c r="G626" s="41"/>
      <c r="H626" s="39"/>
      <c r="I626" s="39"/>
      <c r="J626" s="38"/>
      <c r="K626" s="38"/>
      <c r="L626" s="38"/>
      <c r="M626" s="38"/>
      <c r="N626" s="38"/>
      <c r="O626" s="38"/>
      <c r="P626" s="38"/>
      <c r="Q626" s="38"/>
      <c r="R626" s="38"/>
      <c r="S626" s="38"/>
      <c r="T626" s="38"/>
      <c r="U626" s="38"/>
      <c r="V626" s="38"/>
      <c r="W626" s="38"/>
      <c r="X626" s="39"/>
      <c r="Y626" s="38"/>
      <c r="Z626" s="38"/>
    </row>
    <row r="627" spans="1:26" ht="12.75" customHeight="1">
      <c r="A627" s="39"/>
      <c r="B627" s="39"/>
      <c r="C627" s="39"/>
      <c r="D627" s="39"/>
      <c r="E627" s="39"/>
      <c r="F627" s="39"/>
      <c r="G627" s="41"/>
      <c r="H627" s="39"/>
      <c r="I627" s="39"/>
      <c r="J627" s="38"/>
      <c r="K627" s="38"/>
      <c r="L627" s="38"/>
      <c r="M627" s="38"/>
      <c r="N627" s="38"/>
      <c r="O627" s="38"/>
      <c r="P627" s="38"/>
      <c r="Q627" s="38"/>
      <c r="R627" s="38"/>
      <c r="S627" s="38"/>
      <c r="T627" s="38"/>
      <c r="U627" s="38"/>
      <c r="V627" s="38"/>
      <c r="W627" s="38"/>
      <c r="X627" s="39"/>
      <c r="Y627" s="38"/>
      <c r="Z627" s="38"/>
    </row>
    <row r="628" spans="1:26" ht="12.75" customHeight="1">
      <c r="A628" s="39"/>
      <c r="B628" s="39"/>
      <c r="C628" s="39"/>
      <c r="D628" s="39"/>
      <c r="E628" s="39"/>
      <c r="F628" s="39"/>
      <c r="G628" s="41"/>
      <c r="H628" s="39"/>
      <c r="I628" s="39"/>
      <c r="J628" s="38"/>
      <c r="K628" s="38"/>
      <c r="L628" s="38"/>
      <c r="M628" s="38"/>
      <c r="N628" s="38"/>
      <c r="O628" s="38"/>
      <c r="P628" s="38"/>
      <c r="Q628" s="38"/>
      <c r="R628" s="38"/>
      <c r="S628" s="38"/>
      <c r="T628" s="38"/>
      <c r="U628" s="38"/>
      <c r="V628" s="38"/>
      <c r="W628" s="38"/>
      <c r="X628" s="39"/>
      <c r="Y628" s="38"/>
      <c r="Z628" s="38"/>
    </row>
    <row r="629" spans="1:26" ht="12.75" customHeight="1">
      <c r="A629" s="39"/>
      <c r="B629" s="39"/>
      <c r="C629" s="39"/>
      <c r="D629" s="39"/>
      <c r="E629" s="39"/>
      <c r="F629" s="39"/>
      <c r="G629" s="41"/>
      <c r="H629" s="39"/>
      <c r="I629" s="39"/>
      <c r="J629" s="38"/>
      <c r="K629" s="38"/>
      <c r="L629" s="38"/>
      <c r="M629" s="38"/>
      <c r="N629" s="38"/>
      <c r="O629" s="38"/>
      <c r="P629" s="38"/>
      <c r="Q629" s="38"/>
      <c r="R629" s="38"/>
      <c r="S629" s="38"/>
      <c r="T629" s="38"/>
      <c r="U629" s="38"/>
      <c r="V629" s="38"/>
      <c r="W629" s="38"/>
      <c r="X629" s="39"/>
      <c r="Y629" s="38"/>
      <c r="Z629" s="38"/>
    </row>
    <row r="630" spans="1:26" ht="12.75" customHeight="1">
      <c r="A630" s="39"/>
      <c r="B630" s="39"/>
      <c r="C630" s="39"/>
      <c r="D630" s="39"/>
      <c r="E630" s="39"/>
      <c r="F630" s="39"/>
      <c r="G630" s="41"/>
      <c r="H630" s="39"/>
      <c r="I630" s="39"/>
      <c r="J630" s="38"/>
      <c r="K630" s="38"/>
      <c r="L630" s="38"/>
      <c r="M630" s="38"/>
      <c r="N630" s="38"/>
      <c r="O630" s="38"/>
      <c r="P630" s="38"/>
      <c r="Q630" s="38"/>
      <c r="R630" s="38"/>
      <c r="S630" s="38"/>
      <c r="T630" s="38"/>
      <c r="U630" s="38"/>
      <c r="V630" s="38"/>
      <c r="W630" s="38"/>
      <c r="X630" s="39"/>
      <c r="Y630" s="38"/>
      <c r="Z630" s="38"/>
    </row>
    <row r="631" spans="1:26" ht="12.75" customHeight="1">
      <c r="A631" s="39"/>
      <c r="B631" s="39"/>
      <c r="C631" s="39"/>
      <c r="D631" s="39"/>
      <c r="E631" s="39"/>
      <c r="F631" s="39"/>
      <c r="G631" s="41"/>
      <c r="H631" s="39"/>
      <c r="I631" s="39"/>
      <c r="J631" s="38"/>
      <c r="K631" s="38"/>
      <c r="L631" s="38"/>
      <c r="M631" s="38"/>
      <c r="N631" s="38"/>
      <c r="O631" s="38"/>
      <c r="P631" s="38"/>
      <c r="Q631" s="38"/>
      <c r="R631" s="38"/>
      <c r="S631" s="38"/>
      <c r="T631" s="38"/>
      <c r="U631" s="38"/>
      <c r="V631" s="38"/>
      <c r="W631" s="38"/>
      <c r="X631" s="39"/>
      <c r="Y631" s="38"/>
      <c r="Z631" s="38"/>
    </row>
    <row r="632" spans="1:26" ht="12.75" customHeight="1">
      <c r="A632" s="39"/>
      <c r="B632" s="39"/>
      <c r="C632" s="39"/>
      <c r="D632" s="39"/>
      <c r="E632" s="39"/>
      <c r="F632" s="39"/>
      <c r="G632" s="41"/>
      <c r="H632" s="39"/>
      <c r="I632" s="39"/>
      <c r="J632" s="38"/>
      <c r="K632" s="38"/>
      <c r="L632" s="38"/>
      <c r="M632" s="38"/>
      <c r="N632" s="38"/>
      <c r="O632" s="38"/>
      <c r="P632" s="38"/>
      <c r="Q632" s="38"/>
      <c r="R632" s="38"/>
      <c r="S632" s="38"/>
      <c r="T632" s="38"/>
      <c r="U632" s="38"/>
      <c r="V632" s="38"/>
      <c r="W632" s="38"/>
      <c r="X632" s="39"/>
      <c r="Y632" s="38"/>
      <c r="Z632" s="38"/>
    </row>
    <row r="633" spans="1:26" ht="12.75" customHeight="1">
      <c r="A633" s="39"/>
      <c r="B633" s="39"/>
      <c r="C633" s="39"/>
      <c r="D633" s="39"/>
      <c r="E633" s="39"/>
      <c r="F633" s="39"/>
      <c r="G633" s="41"/>
      <c r="H633" s="39"/>
      <c r="I633" s="39"/>
      <c r="J633" s="38"/>
      <c r="K633" s="38"/>
      <c r="L633" s="38"/>
      <c r="M633" s="38"/>
      <c r="N633" s="38"/>
      <c r="O633" s="38"/>
      <c r="P633" s="38"/>
      <c r="Q633" s="38"/>
      <c r="R633" s="38"/>
      <c r="S633" s="38"/>
      <c r="T633" s="38"/>
      <c r="U633" s="38"/>
      <c r="V633" s="38"/>
      <c r="W633" s="38"/>
      <c r="X633" s="39"/>
      <c r="Y633" s="38"/>
      <c r="Z633" s="38"/>
    </row>
    <row r="634" spans="1:26" ht="12.75" customHeight="1">
      <c r="A634" s="39"/>
      <c r="B634" s="39"/>
      <c r="C634" s="39"/>
      <c r="D634" s="39"/>
      <c r="E634" s="39"/>
      <c r="F634" s="39"/>
      <c r="G634" s="41"/>
      <c r="H634" s="39"/>
      <c r="I634" s="39"/>
      <c r="J634" s="38"/>
      <c r="K634" s="38"/>
      <c r="L634" s="38"/>
      <c r="M634" s="38"/>
      <c r="N634" s="38"/>
      <c r="O634" s="38"/>
      <c r="P634" s="38"/>
      <c r="Q634" s="38"/>
      <c r="R634" s="38"/>
      <c r="S634" s="38"/>
      <c r="T634" s="38"/>
      <c r="U634" s="38"/>
      <c r="V634" s="38"/>
      <c r="W634" s="38"/>
      <c r="X634" s="39"/>
      <c r="Y634" s="38"/>
      <c r="Z634" s="38"/>
    </row>
    <row r="635" spans="1:26" ht="12.75" customHeight="1">
      <c r="A635" s="39"/>
      <c r="B635" s="39"/>
      <c r="C635" s="39"/>
      <c r="D635" s="39"/>
      <c r="E635" s="39"/>
      <c r="F635" s="39"/>
      <c r="G635" s="41"/>
      <c r="H635" s="39"/>
      <c r="I635" s="39"/>
      <c r="J635" s="38"/>
      <c r="K635" s="38"/>
      <c r="L635" s="38"/>
      <c r="M635" s="38"/>
      <c r="N635" s="38"/>
      <c r="O635" s="38"/>
      <c r="P635" s="38"/>
      <c r="Q635" s="38"/>
      <c r="R635" s="38"/>
      <c r="S635" s="38"/>
      <c r="T635" s="38"/>
      <c r="U635" s="38"/>
      <c r="V635" s="38"/>
      <c r="W635" s="38"/>
      <c r="X635" s="39"/>
      <c r="Y635" s="38"/>
      <c r="Z635" s="38"/>
    </row>
    <row r="636" spans="1:26" ht="12.75" customHeight="1">
      <c r="A636" s="39"/>
      <c r="B636" s="39"/>
      <c r="C636" s="39"/>
      <c r="D636" s="39"/>
      <c r="E636" s="39"/>
      <c r="F636" s="39"/>
      <c r="G636" s="41"/>
      <c r="H636" s="39"/>
      <c r="I636" s="39"/>
      <c r="J636" s="38"/>
      <c r="K636" s="38"/>
      <c r="L636" s="38"/>
      <c r="M636" s="38"/>
      <c r="N636" s="38"/>
      <c r="O636" s="38"/>
      <c r="P636" s="38"/>
      <c r="Q636" s="38"/>
      <c r="R636" s="38"/>
      <c r="S636" s="38"/>
      <c r="T636" s="38"/>
      <c r="U636" s="38"/>
      <c r="V636" s="38"/>
      <c r="W636" s="38"/>
      <c r="X636" s="39"/>
      <c r="Y636" s="38"/>
      <c r="Z636" s="38"/>
    </row>
    <row r="637" spans="1:26" ht="12.75" customHeight="1">
      <c r="A637" s="39"/>
      <c r="B637" s="39"/>
      <c r="C637" s="39"/>
      <c r="D637" s="39"/>
      <c r="E637" s="39"/>
      <c r="F637" s="39"/>
      <c r="G637" s="41"/>
      <c r="H637" s="39"/>
      <c r="I637" s="39"/>
      <c r="J637" s="38"/>
      <c r="K637" s="38"/>
      <c r="L637" s="38"/>
      <c r="M637" s="38"/>
      <c r="N637" s="38"/>
      <c r="O637" s="38"/>
      <c r="P637" s="38"/>
      <c r="Q637" s="38"/>
      <c r="R637" s="38"/>
      <c r="S637" s="38"/>
      <c r="T637" s="38"/>
      <c r="U637" s="38"/>
      <c r="V637" s="38"/>
      <c r="W637" s="38"/>
      <c r="X637" s="39"/>
      <c r="Y637" s="38"/>
      <c r="Z637" s="38"/>
    </row>
    <row r="638" spans="1:26" ht="12.75" customHeight="1">
      <c r="A638" s="39"/>
      <c r="B638" s="39"/>
      <c r="C638" s="39"/>
      <c r="D638" s="39"/>
      <c r="E638" s="39"/>
      <c r="F638" s="39"/>
      <c r="G638" s="41"/>
      <c r="H638" s="39"/>
      <c r="I638" s="39"/>
      <c r="J638" s="38"/>
      <c r="K638" s="38"/>
      <c r="L638" s="38"/>
      <c r="M638" s="38"/>
      <c r="N638" s="38"/>
      <c r="O638" s="38"/>
      <c r="P638" s="38"/>
      <c r="Q638" s="38"/>
      <c r="R638" s="38"/>
      <c r="S638" s="38"/>
      <c r="T638" s="38"/>
      <c r="U638" s="38"/>
      <c r="V638" s="38"/>
      <c r="W638" s="38"/>
      <c r="X638" s="39"/>
      <c r="Y638" s="38"/>
      <c r="Z638" s="38"/>
    </row>
    <row r="639" spans="1:26" ht="12.75" customHeight="1">
      <c r="A639" s="39"/>
      <c r="B639" s="39"/>
      <c r="C639" s="39"/>
      <c r="D639" s="39"/>
      <c r="E639" s="39"/>
      <c r="F639" s="39"/>
      <c r="G639" s="41"/>
      <c r="H639" s="39"/>
      <c r="I639" s="39"/>
      <c r="J639" s="38"/>
      <c r="K639" s="38"/>
      <c r="L639" s="38"/>
      <c r="M639" s="38"/>
      <c r="N639" s="38"/>
      <c r="O639" s="38"/>
      <c r="P639" s="38"/>
      <c r="Q639" s="38"/>
      <c r="R639" s="38"/>
      <c r="S639" s="38"/>
      <c r="T639" s="38"/>
      <c r="U639" s="38"/>
      <c r="V639" s="38"/>
      <c r="W639" s="38"/>
      <c r="X639" s="39"/>
      <c r="Y639" s="38"/>
      <c r="Z639" s="38"/>
    </row>
    <row r="640" spans="1:26" ht="12.75" customHeight="1">
      <c r="A640" s="39"/>
      <c r="B640" s="39"/>
      <c r="C640" s="39"/>
      <c r="D640" s="39"/>
      <c r="E640" s="39"/>
      <c r="F640" s="39"/>
      <c r="G640" s="41"/>
      <c r="H640" s="39"/>
      <c r="I640" s="39"/>
      <c r="J640" s="38"/>
      <c r="K640" s="38"/>
      <c r="L640" s="38"/>
      <c r="M640" s="38"/>
      <c r="N640" s="38"/>
      <c r="O640" s="38"/>
      <c r="P640" s="38"/>
      <c r="Q640" s="38"/>
      <c r="R640" s="38"/>
      <c r="S640" s="38"/>
      <c r="T640" s="38"/>
      <c r="U640" s="38"/>
      <c r="V640" s="38"/>
      <c r="W640" s="38"/>
      <c r="X640" s="39"/>
      <c r="Y640" s="38"/>
      <c r="Z640" s="38"/>
    </row>
    <row r="641" spans="1:26" ht="12.75" customHeight="1">
      <c r="A641" s="39"/>
      <c r="B641" s="39"/>
      <c r="C641" s="39"/>
      <c r="D641" s="39"/>
      <c r="E641" s="39"/>
      <c r="F641" s="39"/>
      <c r="G641" s="41"/>
      <c r="H641" s="39"/>
      <c r="I641" s="39"/>
      <c r="J641" s="38"/>
      <c r="K641" s="38"/>
      <c r="L641" s="38"/>
      <c r="M641" s="38"/>
      <c r="N641" s="38"/>
      <c r="O641" s="38"/>
      <c r="P641" s="38"/>
      <c r="Q641" s="38"/>
      <c r="R641" s="38"/>
      <c r="S641" s="38"/>
      <c r="T641" s="38"/>
      <c r="U641" s="38"/>
      <c r="V641" s="38"/>
      <c r="W641" s="38"/>
      <c r="X641" s="39"/>
      <c r="Y641" s="38"/>
      <c r="Z641" s="38"/>
    </row>
    <row r="642" spans="1:26" ht="12.75" customHeight="1">
      <c r="A642" s="39"/>
      <c r="B642" s="39"/>
      <c r="C642" s="39"/>
      <c r="D642" s="39"/>
      <c r="E642" s="39"/>
      <c r="F642" s="39"/>
      <c r="G642" s="41"/>
      <c r="H642" s="39"/>
      <c r="I642" s="39"/>
      <c r="J642" s="38"/>
      <c r="K642" s="38"/>
      <c r="L642" s="38"/>
      <c r="M642" s="38"/>
      <c r="N642" s="38"/>
      <c r="O642" s="38"/>
      <c r="P642" s="38"/>
      <c r="Q642" s="38"/>
      <c r="R642" s="38"/>
      <c r="S642" s="38"/>
      <c r="T642" s="38"/>
      <c r="U642" s="38"/>
      <c r="V642" s="38"/>
      <c r="W642" s="38"/>
      <c r="X642" s="39"/>
      <c r="Y642" s="38"/>
      <c r="Z642" s="38"/>
    </row>
    <row r="643" spans="1:26" ht="12.75" customHeight="1">
      <c r="A643" s="39"/>
      <c r="B643" s="39"/>
      <c r="C643" s="39"/>
      <c r="D643" s="39"/>
      <c r="E643" s="39"/>
      <c r="F643" s="39"/>
      <c r="G643" s="41"/>
      <c r="H643" s="39"/>
      <c r="I643" s="39"/>
      <c r="J643" s="38"/>
      <c r="K643" s="38"/>
      <c r="L643" s="38"/>
      <c r="M643" s="38"/>
      <c r="N643" s="38"/>
      <c r="O643" s="38"/>
      <c r="P643" s="38"/>
      <c r="Q643" s="38"/>
      <c r="R643" s="38"/>
      <c r="S643" s="38"/>
      <c r="T643" s="38"/>
      <c r="U643" s="38"/>
      <c r="V643" s="38"/>
      <c r="W643" s="38"/>
      <c r="X643" s="39"/>
      <c r="Y643" s="38"/>
      <c r="Z643" s="38"/>
    </row>
    <row r="644" spans="1:26" ht="12.75" customHeight="1">
      <c r="A644" s="39"/>
      <c r="B644" s="39"/>
      <c r="C644" s="39"/>
      <c r="D644" s="39"/>
      <c r="E644" s="39"/>
      <c r="F644" s="39"/>
      <c r="G644" s="41"/>
      <c r="H644" s="39"/>
      <c r="I644" s="39"/>
      <c r="J644" s="38"/>
      <c r="K644" s="38"/>
      <c r="L644" s="38"/>
      <c r="M644" s="38"/>
      <c r="N644" s="38"/>
      <c r="O644" s="38"/>
      <c r="P644" s="38"/>
      <c r="Q644" s="38"/>
      <c r="R644" s="38"/>
      <c r="S644" s="38"/>
      <c r="T644" s="38"/>
      <c r="U644" s="38"/>
      <c r="V644" s="38"/>
      <c r="W644" s="38"/>
      <c r="X644" s="39"/>
      <c r="Y644" s="38"/>
      <c r="Z644" s="38"/>
    </row>
    <row r="645" spans="1:26" ht="12.75" customHeight="1">
      <c r="A645" s="39"/>
      <c r="B645" s="39"/>
      <c r="C645" s="39"/>
      <c r="D645" s="39"/>
      <c r="E645" s="39"/>
      <c r="F645" s="39"/>
      <c r="G645" s="41"/>
      <c r="H645" s="39"/>
      <c r="I645" s="39"/>
      <c r="J645" s="38"/>
      <c r="K645" s="38"/>
      <c r="L645" s="38"/>
      <c r="M645" s="38"/>
      <c r="N645" s="38"/>
      <c r="O645" s="38"/>
      <c r="P645" s="38"/>
      <c r="Q645" s="38"/>
      <c r="R645" s="38"/>
      <c r="S645" s="38"/>
      <c r="T645" s="38"/>
      <c r="U645" s="38"/>
      <c r="V645" s="38"/>
      <c r="W645" s="38"/>
      <c r="X645" s="39"/>
      <c r="Y645" s="38"/>
      <c r="Z645" s="38"/>
    </row>
    <row r="646" spans="1:26" ht="12.75" customHeight="1">
      <c r="A646" s="39"/>
      <c r="B646" s="39"/>
      <c r="C646" s="39"/>
      <c r="D646" s="39"/>
      <c r="E646" s="39"/>
      <c r="F646" s="39"/>
      <c r="G646" s="41"/>
      <c r="H646" s="39"/>
      <c r="I646" s="39"/>
      <c r="J646" s="38"/>
      <c r="K646" s="38"/>
      <c r="L646" s="38"/>
      <c r="M646" s="38"/>
      <c r="N646" s="38"/>
      <c r="O646" s="38"/>
      <c r="P646" s="38"/>
      <c r="Q646" s="38"/>
      <c r="R646" s="38"/>
      <c r="S646" s="38"/>
      <c r="T646" s="38"/>
      <c r="U646" s="38"/>
      <c r="V646" s="38"/>
      <c r="W646" s="38"/>
      <c r="X646" s="39"/>
      <c r="Y646" s="38"/>
      <c r="Z646" s="38"/>
    </row>
    <row r="647" spans="1:26" ht="12.75" customHeight="1">
      <c r="A647" s="39"/>
      <c r="B647" s="39"/>
      <c r="C647" s="39"/>
      <c r="D647" s="39"/>
      <c r="E647" s="39"/>
      <c r="F647" s="39"/>
      <c r="G647" s="41"/>
      <c r="H647" s="39"/>
      <c r="I647" s="39"/>
      <c r="J647" s="38"/>
      <c r="K647" s="38"/>
      <c r="L647" s="38"/>
      <c r="M647" s="38"/>
      <c r="N647" s="38"/>
      <c r="O647" s="38"/>
      <c r="P647" s="38"/>
      <c r="Q647" s="38"/>
      <c r="R647" s="38"/>
      <c r="S647" s="38"/>
      <c r="T647" s="38"/>
      <c r="U647" s="38"/>
      <c r="V647" s="38"/>
      <c r="W647" s="38"/>
      <c r="X647" s="39"/>
      <c r="Y647" s="38"/>
      <c r="Z647" s="38"/>
    </row>
    <row r="648" spans="1:26" ht="12.75" customHeight="1">
      <c r="A648" s="39"/>
      <c r="B648" s="39"/>
      <c r="C648" s="39"/>
      <c r="D648" s="39"/>
      <c r="E648" s="39"/>
      <c r="F648" s="39"/>
      <c r="G648" s="41"/>
      <c r="H648" s="39"/>
      <c r="I648" s="39"/>
      <c r="J648" s="38"/>
      <c r="K648" s="38"/>
      <c r="L648" s="38"/>
      <c r="M648" s="38"/>
      <c r="N648" s="38"/>
      <c r="O648" s="38"/>
      <c r="P648" s="38"/>
      <c r="Q648" s="38"/>
      <c r="R648" s="38"/>
      <c r="S648" s="38"/>
      <c r="T648" s="38"/>
      <c r="U648" s="38"/>
      <c r="V648" s="38"/>
      <c r="W648" s="38"/>
      <c r="X648" s="39"/>
      <c r="Y648" s="38"/>
      <c r="Z648" s="38"/>
    </row>
    <row r="649" spans="1:26" ht="12.75" customHeight="1">
      <c r="A649" s="39"/>
      <c r="B649" s="39"/>
      <c r="C649" s="39"/>
      <c r="D649" s="39"/>
      <c r="E649" s="39"/>
      <c r="F649" s="39"/>
      <c r="G649" s="41"/>
      <c r="H649" s="39"/>
      <c r="I649" s="39"/>
      <c r="J649" s="38"/>
      <c r="K649" s="38"/>
      <c r="L649" s="38"/>
      <c r="M649" s="38"/>
      <c r="N649" s="38"/>
      <c r="O649" s="38"/>
      <c r="P649" s="38"/>
      <c r="Q649" s="38"/>
      <c r="R649" s="38"/>
      <c r="S649" s="38"/>
      <c r="T649" s="38"/>
      <c r="U649" s="38"/>
      <c r="V649" s="38"/>
      <c r="W649" s="38"/>
      <c r="X649" s="39"/>
      <c r="Y649" s="38"/>
      <c r="Z649" s="38"/>
    </row>
    <row r="650" spans="1:26" ht="12.75" customHeight="1">
      <c r="A650" s="39"/>
      <c r="B650" s="39"/>
      <c r="C650" s="39"/>
      <c r="D650" s="39"/>
      <c r="E650" s="39"/>
      <c r="F650" s="39"/>
      <c r="G650" s="41"/>
      <c r="H650" s="39"/>
      <c r="I650" s="39"/>
      <c r="J650" s="38"/>
      <c r="K650" s="38"/>
      <c r="L650" s="38"/>
      <c r="M650" s="38"/>
      <c r="N650" s="38"/>
      <c r="O650" s="38"/>
      <c r="P650" s="38"/>
      <c r="Q650" s="38"/>
      <c r="R650" s="38"/>
      <c r="S650" s="38"/>
      <c r="T650" s="38"/>
      <c r="U650" s="38"/>
      <c r="V650" s="38"/>
      <c r="W650" s="38"/>
      <c r="X650" s="39"/>
      <c r="Y650" s="38"/>
      <c r="Z650" s="38"/>
    </row>
    <row r="651" spans="1:26" ht="12.75" customHeight="1">
      <c r="A651" s="39"/>
      <c r="B651" s="39"/>
      <c r="C651" s="39"/>
      <c r="D651" s="39"/>
      <c r="E651" s="39"/>
      <c r="F651" s="39"/>
      <c r="G651" s="41"/>
      <c r="H651" s="39"/>
      <c r="I651" s="39"/>
      <c r="J651" s="38"/>
      <c r="K651" s="38"/>
      <c r="L651" s="38"/>
      <c r="M651" s="38"/>
      <c r="N651" s="38"/>
      <c r="O651" s="38"/>
      <c r="P651" s="38"/>
      <c r="Q651" s="38"/>
      <c r="R651" s="38"/>
      <c r="S651" s="38"/>
      <c r="T651" s="38"/>
      <c r="U651" s="38"/>
      <c r="V651" s="38"/>
      <c r="W651" s="38"/>
      <c r="X651" s="39"/>
      <c r="Y651" s="38"/>
      <c r="Z651" s="38"/>
    </row>
    <row r="652" spans="1:26" ht="12.75" customHeight="1">
      <c r="A652" s="39"/>
      <c r="B652" s="39"/>
      <c r="C652" s="39"/>
      <c r="D652" s="39"/>
      <c r="E652" s="39"/>
      <c r="F652" s="39"/>
      <c r="G652" s="41"/>
      <c r="H652" s="39"/>
      <c r="I652" s="39"/>
      <c r="J652" s="38"/>
      <c r="K652" s="38"/>
      <c r="L652" s="38"/>
      <c r="M652" s="38"/>
      <c r="N652" s="38"/>
      <c r="O652" s="38"/>
      <c r="P652" s="38"/>
      <c r="Q652" s="38"/>
      <c r="R652" s="38"/>
      <c r="S652" s="38"/>
      <c r="T652" s="38"/>
      <c r="U652" s="38"/>
      <c r="V652" s="38"/>
      <c r="W652" s="38"/>
      <c r="X652" s="39"/>
      <c r="Y652" s="38"/>
      <c r="Z652" s="38"/>
    </row>
    <row r="653" spans="1:26" ht="12.75" customHeight="1">
      <c r="A653" s="39"/>
      <c r="B653" s="39"/>
      <c r="C653" s="39"/>
      <c r="D653" s="39"/>
      <c r="E653" s="39"/>
      <c r="F653" s="39"/>
      <c r="G653" s="41"/>
      <c r="H653" s="39"/>
      <c r="I653" s="39"/>
      <c r="J653" s="38"/>
      <c r="K653" s="38"/>
      <c r="L653" s="38"/>
      <c r="M653" s="38"/>
      <c r="N653" s="38"/>
      <c r="O653" s="38"/>
      <c r="P653" s="38"/>
      <c r="Q653" s="38"/>
      <c r="R653" s="38"/>
      <c r="S653" s="38"/>
      <c r="T653" s="38"/>
      <c r="U653" s="38"/>
      <c r="V653" s="38"/>
      <c r="W653" s="38"/>
      <c r="X653" s="39"/>
      <c r="Y653" s="38"/>
      <c r="Z653" s="38"/>
    </row>
    <row r="654" spans="1:26" ht="12.75" customHeight="1">
      <c r="A654" s="38"/>
      <c r="B654" s="39"/>
      <c r="C654" s="38"/>
      <c r="D654" s="38"/>
      <c r="E654" s="38"/>
      <c r="F654" s="39"/>
      <c r="G654" s="40"/>
      <c r="H654" s="38"/>
      <c r="I654" s="38"/>
      <c r="J654" s="38"/>
      <c r="K654" s="38"/>
      <c r="L654" s="38"/>
      <c r="M654" s="38"/>
      <c r="N654" s="38"/>
      <c r="O654" s="38"/>
      <c r="P654" s="38"/>
      <c r="Q654" s="38"/>
      <c r="R654" s="38"/>
      <c r="S654" s="38"/>
      <c r="T654" s="38"/>
      <c r="U654" s="38"/>
      <c r="V654" s="38"/>
      <c r="W654" s="38"/>
      <c r="X654" s="39"/>
      <c r="Y654" s="38"/>
      <c r="Z654" s="38"/>
    </row>
    <row r="655" spans="1:26" ht="12.75" customHeight="1">
      <c r="A655" s="38"/>
      <c r="B655" s="39"/>
      <c r="C655" s="38"/>
      <c r="D655" s="38"/>
      <c r="E655" s="38"/>
      <c r="F655" s="39"/>
      <c r="G655" s="40"/>
      <c r="H655" s="38"/>
      <c r="I655" s="38"/>
      <c r="J655" s="38"/>
      <c r="K655" s="38"/>
      <c r="L655" s="38"/>
      <c r="M655" s="38"/>
      <c r="N655" s="38"/>
      <c r="O655" s="38"/>
      <c r="P655" s="38"/>
      <c r="Q655" s="38"/>
      <c r="R655" s="38"/>
      <c r="S655" s="38"/>
      <c r="T655" s="38"/>
      <c r="U655" s="38"/>
      <c r="V655" s="38"/>
      <c r="W655" s="38"/>
      <c r="X655" s="39"/>
      <c r="Y655" s="38"/>
      <c r="Z655" s="38"/>
    </row>
    <row r="656" spans="1:26" ht="12.75" customHeight="1">
      <c r="A656" s="38"/>
      <c r="B656" s="39"/>
      <c r="C656" s="38"/>
      <c r="D656" s="38"/>
      <c r="E656" s="38"/>
      <c r="F656" s="39"/>
      <c r="G656" s="40"/>
      <c r="H656" s="38"/>
      <c r="I656" s="38"/>
      <c r="J656" s="38"/>
      <c r="K656" s="38"/>
      <c r="L656" s="38"/>
      <c r="M656" s="38"/>
      <c r="N656" s="38"/>
      <c r="O656" s="38"/>
      <c r="P656" s="38"/>
      <c r="Q656" s="38"/>
      <c r="R656" s="38"/>
      <c r="S656" s="38"/>
      <c r="T656" s="38"/>
      <c r="U656" s="38"/>
      <c r="V656" s="38"/>
      <c r="W656" s="38"/>
      <c r="X656" s="39"/>
      <c r="Y656" s="38"/>
      <c r="Z656" s="38"/>
    </row>
    <row r="657" spans="1:26" ht="12.75" customHeight="1">
      <c r="A657" s="38"/>
      <c r="B657" s="39"/>
      <c r="C657" s="38"/>
      <c r="D657" s="38"/>
      <c r="E657" s="38"/>
      <c r="F657" s="39"/>
      <c r="G657" s="40"/>
      <c r="H657" s="38"/>
      <c r="I657" s="38"/>
      <c r="J657" s="38"/>
      <c r="K657" s="38"/>
      <c r="L657" s="38"/>
      <c r="M657" s="38"/>
      <c r="N657" s="38"/>
      <c r="O657" s="38"/>
      <c r="P657" s="38"/>
      <c r="Q657" s="38"/>
      <c r="R657" s="38"/>
      <c r="S657" s="38"/>
      <c r="T657" s="38"/>
      <c r="U657" s="38"/>
      <c r="V657" s="38"/>
      <c r="W657" s="38"/>
      <c r="X657" s="39"/>
      <c r="Y657" s="38"/>
      <c r="Z657" s="38"/>
    </row>
    <row r="658" spans="1:26" ht="12.75" customHeight="1">
      <c r="A658" s="38"/>
      <c r="B658" s="39"/>
      <c r="C658" s="38"/>
      <c r="D658" s="38"/>
      <c r="E658" s="38"/>
      <c r="F658" s="39"/>
      <c r="G658" s="40"/>
      <c r="H658" s="38"/>
      <c r="I658" s="38"/>
      <c r="J658" s="38"/>
      <c r="K658" s="38"/>
      <c r="L658" s="38"/>
      <c r="M658" s="38"/>
      <c r="N658" s="38"/>
      <c r="O658" s="38"/>
      <c r="P658" s="38"/>
      <c r="Q658" s="38"/>
      <c r="R658" s="38"/>
      <c r="S658" s="38"/>
      <c r="T658" s="38"/>
      <c r="U658" s="38"/>
      <c r="V658" s="38"/>
      <c r="W658" s="38"/>
      <c r="X658" s="39"/>
      <c r="Y658" s="38"/>
      <c r="Z658" s="38"/>
    </row>
    <row r="659" spans="1:26" ht="12.75" customHeight="1">
      <c r="A659" s="38"/>
      <c r="B659" s="39"/>
      <c r="C659" s="38"/>
      <c r="D659" s="38"/>
      <c r="E659" s="38"/>
      <c r="F659" s="39"/>
      <c r="G659" s="40"/>
      <c r="H659" s="38"/>
      <c r="I659" s="38"/>
      <c r="J659" s="38"/>
      <c r="K659" s="38"/>
      <c r="L659" s="38"/>
      <c r="M659" s="38"/>
      <c r="N659" s="38"/>
      <c r="O659" s="38"/>
      <c r="P659" s="38"/>
      <c r="Q659" s="38"/>
      <c r="R659" s="38"/>
      <c r="S659" s="38"/>
      <c r="T659" s="38"/>
      <c r="U659" s="38"/>
      <c r="V659" s="38"/>
      <c r="W659" s="38"/>
      <c r="X659" s="39"/>
      <c r="Y659" s="38"/>
      <c r="Z659" s="38"/>
    </row>
    <row r="660" spans="1:26" ht="12.75" customHeight="1">
      <c r="A660" s="38"/>
      <c r="B660" s="39"/>
      <c r="C660" s="38"/>
      <c r="D660" s="38"/>
      <c r="E660" s="38"/>
      <c r="F660" s="39"/>
      <c r="G660" s="40"/>
      <c r="H660" s="38"/>
      <c r="I660" s="38"/>
      <c r="J660" s="38"/>
      <c r="K660" s="38"/>
      <c r="L660" s="38"/>
      <c r="M660" s="38"/>
      <c r="N660" s="38"/>
      <c r="O660" s="38"/>
      <c r="P660" s="38"/>
      <c r="Q660" s="38"/>
      <c r="R660" s="38"/>
      <c r="S660" s="38"/>
      <c r="T660" s="38"/>
      <c r="U660" s="38"/>
      <c r="V660" s="38"/>
      <c r="W660" s="38"/>
      <c r="X660" s="39"/>
      <c r="Y660" s="38"/>
      <c r="Z660" s="38"/>
    </row>
    <row r="661" spans="1:26" ht="12.75" customHeight="1">
      <c r="A661" s="38"/>
      <c r="B661" s="39"/>
      <c r="C661" s="38"/>
      <c r="D661" s="38"/>
      <c r="E661" s="38"/>
      <c r="F661" s="39"/>
      <c r="G661" s="40"/>
      <c r="H661" s="38"/>
      <c r="I661" s="38"/>
      <c r="J661" s="38"/>
      <c r="K661" s="38"/>
      <c r="L661" s="38"/>
      <c r="M661" s="38"/>
      <c r="N661" s="38"/>
      <c r="O661" s="38"/>
      <c r="P661" s="38"/>
      <c r="Q661" s="38"/>
      <c r="R661" s="38"/>
      <c r="S661" s="38"/>
      <c r="T661" s="38"/>
      <c r="U661" s="38"/>
      <c r="V661" s="38"/>
      <c r="W661" s="38"/>
      <c r="X661" s="39"/>
      <c r="Y661" s="38"/>
      <c r="Z661" s="38"/>
    </row>
    <row r="662" spans="1:26" ht="12.75" customHeight="1">
      <c r="A662" s="38"/>
      <c r="B662" s="39"/>
      <c r="C662" s="38"/>
      <c r="D662" s="38"/>
      <c r="E662" s="38"/>
      <c r="F662" s="39"/>
      <c r="G662" s="40"/>
      <c r="H662" s="38"/>
      <c r="I662" s="38"/>
      <c r="J662" s="38"/>
      <c r="K662" s="38"/>
      <c r="L662" s="38"/>
      <c r="M662" s="38"/>
      <c r="N662" s="38"/>
      <c r="O662" s="38"/>
      <c r="P662" s="38"/>
      <c r="Q662" s="38"/>
      <c r="R662" s="38"/>
      <c r="S662" s="38"/>
      <c r="T662" s="38"/>
      <c r="U662" s="38"/>
      <c r="V662" s="38"/>
      <c r="W662" s="38"/>
      <c r="X662" s="39"/>
      <c r="Y662" s="38"/>
      <c r="Z662" s="38"/>
    </row>
    <row r="663" spans="1:26" ht="12.75" customHeight="1">
      <c r="A663" s="38"/>
      <c r="B663" s="39"/>
      <c r="C663" s="38"/>
      <c r="D663" s="38"/>
      <c r="E663" s="38"/>
      <c r="F663" s="39"/>
      <c r="G663" s="40"/>
      <c r="H663" s="38"/>
      <c r="I663" s="38"/>
      <c r="J663" s="38"/>
      <c r="K663" s="38"/>
      <c r="L663" s="38"/>
      <c r="M663" s="38"/>
      <c r="N663" s="38"/>
      <c r="O663" s="38"/>
      <c r="P663" s="38"/>
      <c r="Q663" s="38"/>
      <c r="R663" s="38"/>
      <c r="S663" s="38"/>
      <c r="T663" s="38"/>
      <c r="U663" s="38"/>
      <c r="V663" s="38"/>
      <c r="W663" s="38"/>
      <c r="X663" s="39"/>
      <c r="Y663" s="38"/>
      <c r="Z663" s="38"/>
    </row>
    <row r="664" spans="1:26" ht="12.75" customHeight="1">
      <c r="A664" s="38"/>
      <c r="B664" s="39"/>
      <c r="C664" s="38"/>
      <c r="D664" s="38"/>
      <c r="E664" s="38"/>
      <c r="F664" s="39"/>
      <c r="G664" s="40"/>
      <c r="H664" s="38"/>
      <c r="I664" s="38"/>
      <c r="J664" s="38"/>
      <c r="K664" s="38"/>
      <c r="L664" s="38"/>
      <c r="M664" s="38"/>
      <c r="N664" s="38"/>
      <c r="O664" s="38"/>
      <c r="P664" s="38"/>
      <c r="Q664" s="38"/>
      <c r="R664" s="38"/>
      <c r="S664" s="38"/>
      <c r="T664" s="38"/>
      <c r="U664" s="38"/>
      <c r="V664" s="38"/>
      <c r="W664" s="38"/>
      <c r="X664" s="39"/>
      <c r="Y664" s="38"/>
      <c r="Z664" s="38"/>
    </row>
    <row r="665" spans="1:26" ht="12.75" customHeight="1">
      <c r="A665" s="38"/>
      <c r="B665" s="39"/>
      <c r="C665" s="38"/>
      <c r="D665" s="38"/>
      <c r="E665" s="38"/>
      <c r="F665" s="39"/>
      <c r="G665" s="40"/>
      <c r="H665" s="38"/>
      <c r="I665" s="38"/>
      <c r="J665" s="38"/>
      <c r="K665" s="38"/>
      <c r="L665" s="38"/>
      <c r="M665" s="38"/>
      <c r="N665" s="38"/>
      <c r="O665" s="38"/>
      <c r="P665" s="38"/>
      <c r="Q665" s="38"/>
      <c r="R665" s="38"/>
      <c r="S665" s="38"/>
      <c r="T665" s="38"/>
      <c r="U665" s="38"/>
      <c r="V665" s="38"/>
      <c r="W665" s="38"/>
      <c r="X665" s="39"/>
      <c r="Y665" s="38"/>
      <c r="Z665" s="38"/>
    </row>
    <row r="666" spans="1:26" ht="12.75" customHeight="1">
      <c r="A666" s="38"/>
      <c r="B666" s="39"/>
      <c r="C666" s="38"/>
      <c r="D666" s="38"/>
      <c r="E666" s="38"/>
      <c r="F666" s="39"/>
      <c r="G666" s="40"/>
      <c r="H666" s="38"/>
      <c r="I666" s="38"/>
      <c r="J666" s="38"/>
      <c r="K666" s="38"/>
      <c r="L666" s="38"/>
      <c r="M666" s="38"/>
      <c r="N666" s="38"/>
      <c r="O666" s="38"/>
      <c r="P666" s="38"/>
      <c r="Q666" s="38"/>
      <c r="R666" s="38"/>
      <c r="S666" s="38"/>
      <c r="T666" s="38"/>
      <c r="U666" s="38"/>
      <c r="V666" s="38"/>
      <c r="W666" s="38"/>
      <c r="X666" s="39"/>
      <c r="Y666" s="38"/>
      <c r="Z666" s="38"/>
    </row>
    <row r="667" spans="1:26" ht="12.75" customHeight="1">
      <c r="A667" s="38"/>
      <c r="B667" s="39"/>
      <c r="C667" s="38"/>
      <c r="D667" s="38"/>
      <c r="E667" s="38"/>
      <c r="F667" s="39"/>
      <c r="G667" s="40"/>
      <c r="H667" s="38"/>
      <c r="I667" s="38"/>
      <c r="J667" s="38"/>
      <c r="K667" s="38"/>
      <c r="L667" s="38"/>
      <c r="M667" s="38"/>
      <c r="N667" s="38"/>
      <c r="O667" s="38"/>
      <c r="P667" s="38"/>
      <c r="Q667" s="38"/>
      <c r="R667" s="38"/>
      <c r="S667" s="38"/>
      <c r="T667" s="38"/>
      <c r="U667" s="38"/>
      <c r="V667" s="38"/>
      <c r="W667" s="38"/>
      <c r="X667" s="39"/>
      <c r="Y667" s="38"/>
      <c r="Z667" s="38"/>
    </row>
    <row r="668" spans="1:26" ht="12.75" customHeight="1">
      <c r="A668" s="38"/>
      <c r="B668" s="39"/>
      <c r="C668" s="38"/>
      <c r="D668" s="38"/>
      <c r="E668" s="38"/>
      <c r="F668" s="39"/>
      <c r="G668" s="40"/>
      <c r="H668" s="38"/>
      <c r="I668" s="38"/>
      <c r="J668" s="38"/>
      <c r="K668" s="38"/>
      <c r="L668" s="38"/>
      <c r="M668" s="38"/>
      <c r="N668" s="38"/>
      <c r="O668" s="38"/>
      <c r="P668" s="38"/>
      <c r="Q668" s="38"/>
      <c r="R668" s="38"/>
      <c r="S668" s="38"/>
      <c r="T668" s="38"/>
      <c r="U668" s="38"/>
      <c r="V668" s="38"/>
      <c r="W668" s="38"/>
      <c r="X668" s="39"/>
      <c r="Y668" s="38"/>
      <c r="Z668" s="38"/>
    </row>
    <row r="669" spans="1:26" ht="12.75" customHeight="1">
      <c r="A669" s="38"/>
      <c r="B669" s="39"/>
      <c r="C669" s="38"/>
      <c r="D669" s="38"/>
      <c r="E669" s="38"/>
      <c r="F669" s="39"/>
      <c r="G669" s="40"/>
      <c r="H669" s="38"/>
      <c r="I669" s="38"/>
      <c r="J669" s="38"/>
      <c r="K669" s="38"/>
      <c r="L669" s="38"/>
      <c r="M669" s="38"/>
      <c r="N669" s="38"/>
      <c r="O669" s="38"/>
      <c r="P669" s="38"/>
      <c r="Q669" s="38"/>
      <c r="R669" s="38"/>
      <c r="S669" s="38"/>
      <c r="T669" s="38"/>
      <c r="U669" s="38"/>
      <c r="V669" s="38"/>
      <c r="W669" s="38"/>
      <c r="X669" s="39"/>
      <c r="Y669" s="38"/>
      <c r="Z669" s="38"/>
    </row>
    <row r="670" spans="1:26" ht="12.75" customHeight="1">
      <c r="A670" s="38"/>
      <c r="B670" s="39"/>
      <c r="C670" s="38"/>
      <c r="D670" s="38"/>
      <c r="E670" s="38"/>
      <c r="F670" s="39"/>
      <c r="G670" s="40"/>
      <c r="H670" s="38"/>
      <c r="I670" s="38"/>
      <c r="J670" s="38"/>
      <c r="K670" s="38"/>
      <c r="L670" s="38"/>
      <c r="M670" s="38"/>
      <c r="N670" s="38"/>
      <c r="O670" s="38"/>
      <c r="P670" s="38"/>
      <c r="Q670" s="38"/>
      <c r="R670" s="38"/>
      <c r="S670" s="38"/>
      <c r="T670" s="38"/>
      <c r="U670" s="38"/>
      <c r="V670" s="38"/>
      <c r="W670" s="38"/>
      <c r="X670" s="39"/>
      <c r="Y670" s="38"/>
      <c r="Z670" s="38"/>
    </row>
    <row r="671" spans="1:26" ht="12.75" customHeight="1">
      <c r="A671" s="38"/>
      <c r="B671" s="39"/>
      <c r="C671" s="38"/>
      <c r="D671" s="38"/>
      <c r="E671" s="38"/>
      <c r="F671" s="39"/>
      <c r="G671" s="40"/>
      <c r="H671" s="38"/>
      <c r="I671" s="38"/>
      <c r="J671" s="38"/>
      <c r="K671" s="38"/>
      <c r="L671" s="38"/>
      <c r="M671" s="38"/>
      <c r="N671" s="38"/>
      <c r="O671" s="38"/>
      <c r="P671" s="38"/>
      <c r="Q671" s="38"/>
      <c r="R671" s="38"/>
      <c r="S671" s="38"/>
      <c r="T671" s="38"/>
      <c r="U671" s="38"/>
      <c r="V671" s="38"/>
      <c r="W671" s="38"/>
      <c r="X671" s="39"/>
      <c r="Y671" s="38"/>
      <c r="Z671" s="38"/>
    </row>
    <row r="672" spans="1:26" ht="12.75" customHeight="1">
      <c r="A672" s="38"/>
      <c r="B672" s="39"/>
      <c r="C672" s="38"/>
      <c r="D672" s="38"/>
      <c r="E672" s="38"/>
      <c r="F672" s="39"/>
      <c r="G672" s="40"/>
      <c r="H672" s="38"/>
      <c r="I672" s="38"/>
      <c r="J672" s="38"/>
      <c r="K672" s="38"/>
      <c r="L672" s="38"/>
      <c r="M672" s="38"/>
      <c r="N672" s="38"/>
      <c r="O672" s="38"/>
      <c r="P672" s="38"/>
      <c r="Q672" s="38"/>
      <c r="R672" s="38"/>
      <c r="S672" s="38"/>
      <c r="T672" s="38"/>
      <c r="U672" s="38"/>
      <c r="V672" s="38"/>
      <c r="W672" s="38"/>
      <c r="X672" s="39"/>
      <c r="Y672" s="38"/>
      <c r="Z672" s="38"/>
    </row>
    <row r="673" spans="1:26" ht="12.75" customHeight="1">
      <c r="A673" s="38"/>
      <c r="B673" s="39"/>
      <c r="C673" s="38"/>
      <c r="D673" s="38"/>
      <c r="E673" s="38"/>
      <c r="F673" s="39"/>
      <c r="G673" s="40"/>
      <c r="H673" s="38"/>
      <c r="I673" s="38"/>
      <c r="J673" s="38"/>
      <c r="K673" s="38"/>
      <c r="L673" s="38"/>
      <c r="M673" s="38"/>
      <c r="N673" s="38"/>
      <c r="O673" s="38"/>
      <c r="P673" s="38"/>
      <c r="Q673" s="38"/>
      <c r="R673" s="38"/>
      <c r="S673" s="38"/>
      <c r="T673" s="38"/>
      <c r="U673" s="38"/>
      <c r="V673" s="38"/>
      <c r="W673" s="38"/>
      <c r="X673" s="39"/>
      <c r="Y673" s="38"/>
      <c r="Z673" s="38"/>
    </row>
    <row r="674" spans="1:26" ht="12.75" customHeight="1">
      <c r="A674" s="38"/>
      <c r="B674" s="39"/>
      <c r="C674" s="38"/>
      <c r="D674" s="38"/>
      <c r="E674" s="38"/>
      <c r="F674" s="39"/>
      <c r="G674" s="40"/>
      <c r="H674" s="38"/>
      <c r="I674" s="38"/>
      <c r="J674" s="38"/>
      <c r="K674" s="38"/>
      <c r="L674" s="38"/>
      <c r="M674" s="38"/>
      <c r="N674" s="38"/>
      <c r="O674" s="38"/>
      <c r="P674" s="38"/>
      <c r="Q674" s="38"/>
      <c r="R674" s="38"/>
      <c r="S674" s="38"/>
      <c r="T674" s="38"/>
      <c r="U674" s="38"/>
      <c r="V674" s="38"/>
      <c r="W674" s="38"/>
      <c r="X674" s="39"/>
      <c r="Y674" s="38"/>
      <c r="Z674" s="38"/>
    </row>
    <row r="675" spans="1:26" ht="12.75" customHeight="1">
      <c r="A675" s="38"/>
      <c r="B675" s="39"/>
      <c r="C675" s="38"/>
      <c r="D675" s="38"/>
      <c r="E675" s="38"/>
      <c r="F675" s="39"/>
      <c r="G675" s="40"/>
      <c r="H675" s="38"/>
      <c r="I675" s="38"/>
      <c r="J675" s="38"/>
      <c r="K675" s="38"/>
      <c r="L675" s="38"/>
      <c r="M675" s="38"/>
      <c r="N675" s="38"/>
      <c r="O675" s="38"/>
      <c r="P675" s="38"/>
      <c r="Q675" s="38"/>
      <c r="R675" s="38"/>
      <c r="S675" s="38"/>
      <c r="T675" s="38"/>
      <c r="U675" s="38"/>
      <c r="V675" s="38"/>
      <c r="W675" s="38"/>
      <c r="X675" s="39"/>
      <c r="Y675" s="38"/>
      <c r="Z675" s="38"/>
    </row>
    <row r="676" spans="1:26" ht="12.75" customHeight="1">
      <c r="A676" s="38"/>
      <c r="B676" s="39"/>
      <c r="C676" s="38"/>
      <c r="D676" s="38"/>
      <c r="E676" s="38"/>
      <c r="F676" s="39"/>
      <c r="G676" s="40"/>
      <c r="H676" s="38"/>
      <c r="I676" s="38"/>
      <c r="J676" s="38"/>
      <c r="K676" s="38"/>
      <c r="L676" s="38"/>
      <c r="M676" s="38"/>
      <c r="N676" s="38"/>
      <c r="O676" s="38"/>
      <c r="P676" s="38"/>
      <c r="Q676" s="38"/>
      <c r="R676" s="38"/>
      <c r="S676" s="38"/>
      <c r="T676" s="38"/>
      <c r="U676" s="38"/>
      <c r="V676" s="38"/>
      <c r="W676" s="38"/>
      <c r="X676" s="39"/>
      <c r="Y676" s="38"/>
      <c r="Z676" s="38"/>
    </row>
    <row r="677" spans="1:26" ht="12.75" customHeight="1">
      <c r="A677" s="38"/>
      <c r="B677" s="39"/>
      <c r="C677" s="38"/>
      <c r="D677" s="38"/>
      <c r="E677" s="38"/>
      <c r="F677" s="39"/>
      <c r="G677" s="40"/>
      <c r="H677" s="38"/>
      <c r="I677" s="38"/>
      <c r="J677" s="38"/>
      <c r="K677" s="38"/>
      <c r="L677" s="38"/>
      <c r="M677" s="38"/>
      <c r="N677" s="38"/>
      <c r="O677" s="38"/>
      <c r="P677" s="38"/>
      <c r="Q677" s="38"/>
      <c r="R677" s="38"/>
      <c r="S677" s="38"/>
      <c r="T677" s="38"/>
      <c r="U677" s="38"/>
      <c r="V677" s="38"/>
      <c r="W677" s="38"/>
      <c r="X677" s="39"/>
      <c r="Y677" s="38"/>
      <c r="Z677" s="38"/>
    </row>
    <row r="678" spans="1:26" ht="12.75" customHeight="1">
      <c r="A678" s="38"/>
      <c r="B678" s="39"/>
      <c r="C678" s="38"/>
      <c r="D678" s="38"/>
      <c r="E678" s="38"/>
      <c r="F678" s="39"/>
      <c r="G678" s="40"/>
      <c r="H678" s="38"/>
      <c r="I678" s="38"/>
      <c r="J678" s="38"/>
      <c r="K678" s="38"/>
      <c r="L678" s="38"/>
      <c r="M678" s="38"/>
      <c r="N678" s="38"/>
      <c r="O678" s="38"/>
      <c r="P678" s="38"/>
      <c r="Q678" s="38"/>
      <c r="R678" s="38"/>
      <c r="S678" s="38"/>
      <c r="T678" s="38"/>
      <c r="U678" s="38"/>
      <c r="V678" s="38"/>
      <c r="W678" s="38"/>
      <c r="X678" s="39"/>
      <c r="Y678" s="38"/>
      <c r="Z678" s="38"/>
    </row>
    <row r="679" spans="1:26" ht="12.75" customHeight="1">
      <c r="A679" s="38"/>
      <c r="B679" s="39"/>
      <c r="C679" s="38"/>
      <c r="D679" s="38"/>
      <c r="E679" s="38"/>
      <c r="F679" s="39"/>
      <c r="G679" s="40"/>
      <c r="H679" s="38"/>
      <c r="I679" s="38"/>
      <c r="J679" s="38"/>
      <c r="K679" s="38"/>
      <c r="L679" s="38"/>
      <c r="M679" s="38"/>
      <c r="N679" s="38"/>
      <c r="O679" s="38"/>
      <c r="P679" s="38"/>
      <c r="Q679" s="38"/>
      <c r="R679" s="38"/>
      <c r="S679" s="38"/>
      <c r="T679" s="38"/>
      <c r="U679" s="38"/>
      <c r="V679" s="38"/>
      <c r="W679" s="38"/>
      <c r="X679" s="39"/>
      <c r="Y679" s="38"/>
      <c r="Z679" s="38"/>
    </row>
    <row r="680" spans="1:26" ht="12.75" customHeight="1">
      <c r="A680" s="38"/>
      <c r="B680" s="39"/>
      <c r="C680" s="38"/>
      <c r="D680" s="38"/>
      <c r="E680" s="38"/>
      <c r="F680" s="39"/>
      <c r="G680" s="40"/>
      <c r="H680" s="38"/>
      <c r="I680" s="38"/>
      <c r="J680" s="38"/>
      <c r="K680" s="38"/>
      <c r="L680" s="38"/>
      <c r="M680" s="38"/>
      <c r="N680" s="38"/>
      <c r="O680" s="38"/>
      <c r="P680" s="38"/>
      <c r="Q680" s="38"/>
      <c r="R680" s="38"/>
      <c r="S680" s="38"/>
      <c r="T680" s="38"/>
      <c r="U680" s="38"/>
      <c r="V680" s="38"/>
      <c r="W680" s="38"/>
      <c r="X680" s="39"/>
      <c r="Y680" s="38"/>
      <c r="Z680" s="38"/>
    </row>
    <row r="681" spans="1:26" ht="12.75" customHeight="1">
      <c r="A681" s="38"/>
      <c r="B681" s="39"/>
      <c r="C681" s="38"/>
      <c r="D681" s="38"/>
      <c r="E681" s="38"/>
      <c r="F681" s="39"/>
      <c r="G681" s="40"/>
      <c r="H681" s="38"/>
      <c r="I681" s="38"/>
      <c r="J681" s="38"/>
      <c r="K681" s="38"/>
      <c r="L681" s="38"/>
      <c r="M681" s="38"/>
      <c r="N681" s="38"/>
      <c r="O681" s="38"/>
      <c r="P681" s="38"/>
      <c r="Q681" s="38"/>
      <c r="R681" s="38"/>
      <c r="S681" s="38"/>
      <c r="T681" s="38"/>
      <c r="U681" s="38"/>
      <c r="V681" s="38"/>
      <c r="W681" s="38"/>
      <c r="X681" s="39"/>
      <c r="Y681" s="38"/>
      <c r="Z681" s="38"/>
    </row>
    <row r="682" spans="1:26" ht="12.75" customHeight="1">
      <c r="A682" s="38"/>
      <c r="B682" s="39"/>
      <c r="C682" s="38"/>
      <c r="D682" s="38"/>
      <c r="E682" s="38"/>
      <c r="F682" s="39"/>
      <c r="G682" s="40"/>
      <c r="H682" s="38"/>
      <c r="I682" s="38"/>
      <c r="J682" s="38"/>
      <c r="K682" s="38"/>
      <c r="L682" s="38"/>
      <c r="M682" s="38"/>
      <c r="N682" s="38"/>
      <c r="O682" s="38"/>
      <c r="P682" s="38"/>
      <c r="Q682" s="38"/>
      <c r="R682" s="38"/>
      <c r="S682" s="38"/>
      <c r="T682" s="38"/>
      <c r="U682" s="38"/>
      <c r="V682" s="38"/>
      <c r="W682" s="38"/>
      <c r="X682" s="39"/>
      <c r="Y682" s="38"/>
      <c r="Z682" s="38"/>
    </row>
    <row r="683" spans="1:26" ht="12.75" customHeight="1">
      <c r="A683" s="38"/>
      <c r="B683" s="39"/>
      <c r="C683" s="38"/>
      <c r="D683" s="38"/>
      <c r="E683" s="38"/>
      <c r="F683" s="39"/>
      <c r="G683" s="40"/>
      <c r="H683" s="38"/>
      <c r="I683" s="38"/>
      <c r="J683" s="38"/>
      <c r="K683" s="38"/>
      <c r="L683" s="38"/>
      <c r="M683" s="38"/>
      <c r="N683" s="38"/>
      <c r="O683" s="38"/>
      <c r="P683" s="38"/>
      <c r="Q683" s="38"/>
      <c r="R683" s="38"/>
      <c r="S683" s="38"/>
      <c r="T683" s="38"/>
      <c r="U683" s="38"/>
      <c r="V683" s="38"/>
      <c r="W683" s="38"/>
      <c r="X683" s="39"/>
      <c r="Y683" s="38"/>
      <c r="Z683" s="38"/>
    </row>
    <row r="684" spans="1:26" ht="12.75" customHeight="1">
      <c r="A684" s="38"/>
      <c r="B684" s="39"/>
      <c r="C684" s="38"/>
      <c r="D684" s="38"/>
      <c r="E684" s="38"/>
      <c r="F684" s="39"/>
      <c r="G684" s="40"/>
      <c r="H684" s="38"/>
      <c r="I684" s="38"/>
      <c r="J684" s="38"/>
      <c r="K684" s="38"/>
      <c r="L684" s="38"/>
      <c r="M684" s="38"/>
      <c r="N684" s="38"/>
      <c r="O684" s="38"/>
      <c r="P684" s="38"/>
      <c r="Q684" s="38"/>
      <c r="R684" s="38"/>
      <c r="S684" s="38"/>
      <c r="T684" s="38"/>
      <c r="U684" s="38"/>
      <c r="V684" s="38"/>
      <c r="W684" s="38"/>
      <c r="X684" s="39"/>
      <c r="Y684" s="38"/>
      <c r="Z684" s="38"/>
    </row>
    <row r="685" spans="1:26" ht="12.75" customHeight="1">
      <c r="A685" s="38"/>
      <c r="B685" s="39"/>
      <c r="C685" s="38"/>
      <c r="D685" s="38"/>
      <c r="E685" s="38"/>
      <c r="F685" s="39"/>
      <c r="G685" s="40"/>
      <c r="H685" s="38"/>
      <c r="I685" s="38"/>
      <c r="J685" s="38"/>
      <c r="K685" s="38"/>
      <c r="L685" s="38"/>
      <c r="M685" s="38"/>
      <c r="N685" s="38"/>
      <c r="O685" s="38"/>
      <c r="P685" s="38"/>
      <c r="Q685" s="38"/>
      <c r="R685" s="38"/>
      <c r="S685" s="38"/>
      <c r="T685" s="38"/>
      <c r="U685" s="38"/>
      <c r="V685" s="38"/>
      <c r="W685" s="38"/>
      <c r="X685" s="39"/>
      <c r="Y685" s="38"/>
      <c r="Z685" s="38"/>
    </row>
    <row r="686" spans="1:26" ht="12.75" customHeight="1">
      <c r="A686" s="38"/>
      <c r="B686" s="39"/>
      <c r="C686" s="38"/>
      <c r="D686" s="38"/>
      <c r="E686" s="38"/>
      <c r="F686" s="39"/>
      <c r="G686" s="40"/>
      <c r="H686" s="38"/>
      <c r="I686" s="38"/>
      <c r="J686" s="38"/>
      <c r="K686" s="38"/>
      <c r="L686" s="38"/>
      <c r="M686" s="38"/>
      <c r="N686" s="38"/>
      <c r="O686" s="38"/>
      <c r="P686" s="38"/>
      <c r="Q686" s="38"/>
      <c r="R686" s="38"/>
      <c r="S686" s="38"/>
      <c r="T686" s="38"/>
      <c r="U686" s="38"/>
      <c r="V686" s="38"/>
      <c r="W686" s="38"/>
      <c r="X686" s="39"/>
      <c r="Y686" s="38"/>
      <c r="Z686" s="38"/>
    </row>
    <row r="687" spans="1:26" ht="12.75" customHeight="1">
      <c r="A687" s="38"/>
      <c r="B687" s="39"/>
      <c r="C687" s="38"/>
      <c r="D687" s="38"/>
      <c r="E687" s="38"/>
      <c r="F687" s="39"/>
      <c r="G687" s="40"/>
      <c r="H687" s="38"/>
      <c r="I687" s="38"/>
      <c r="J687" s="38"/>
      <c r="K687" s="38"/>
      <c r="L687" s="38"/>
      <c r="M687" s="38"/>
      <c r="N687" s="38"/>
      <c r="O687" s="38"/>
      <c r="P687" s="38"/>
      <c r="Q687" s="38"/>
      <c r="R687" s="38"/>
      <c r="S687" s="38"/>
      <c r="T687" s="38"/>
      <c r="U687" s="38"/>
      <c r="V687" s="38"/>
      <c r="W687" s="38"/>
      <c r="X687" s="39"/>
      <c r="Y687" s="38"/>
      <c r="Z687" s="38"/>
    </row>
    <row r="688" spans="1:26" ht="12.75" customHeight="1">
      <c r="A688" s="38"/>
      <c r="B688" s="39"/>
      <c r="C688" s="38"/>
      <c r="D688" s="38"/>
      <c r="E688" s="38"/>
      <c r="F688" s="39"/>
      <c r="G688" s="40"/>
      <c r="H688" s="38"/>
      <c r="I688" s="38"/>
      <c r="J688" s="38"/>
      <c r="K688" s="38"/>
      <c r="L688" s="38"/>
      <c r="M688" s="38"/>
      <c r="N688" s="38"/>
      <c r="O688" s="38"/>
      <c r="P688" s="38"/>
      <c r="Q688" s="38"/>
      <c r="R688" s="38"/>
      <c r="S688" s="38"/>
      <c r="T688" s="38"/>
      <c r="U688" s="38"/>
      <c r="V688" s="38"/>
      <c r="W688" s="38"/>
      <c r="X688" s="39"/>
      <c r="Y688" s="38"/>
      <c r="Z688" s="38"/>
    </row>
    <row r="689" spans="1:26" ht="12.75" customHeight="1">
      <c r="A689" s="38"/>
      <c r="B689" s="39"/>
      <c r="C689" s="38"/>
      <c r="D689" s="38"/>
      <c r="E689" s="38"/>
      <c r="F689" s="39"/>
      <c r="G689" s="40"/>
      <c r="H689" s="38"/>
      <c r="I689" s="38"/>
      <c r="J689" s="38"/>
      <c r="K689" s="38"/>
      <c r="L689" s="38"/>
      <c r="M689" s="38"/>
      <c r="N689" s="38"/>
      <c r="O689" s="38"/>
      <c r="P689" s="38"/>
      <c r="Q689" s="38"/>
      <c r="R689" s="38"/>
      <c r="S689" s="38"/>
      <c r="T689" s="38"/>
      <c r="U689" s="38"/>
      <c r="V689" s="38"/>
      <c r="W689" s="38"/>
      <c r="X689" s="39"/>
      <c r="Y689" s="38"/>
      <c r="Z689" s="38"/>
    </row>
    <row r="690" spans="1:26" ht="12.75" customHeight="1">
      <c r="A690" s="38"/>
      <c r="B690" s="39"/>
      <c r="C690" s="38"/>
      <c r="D690" s="38"/>
      <c r="E690" s="38"/>
      <c r="F690" s="39"/>
      <c r="G690" s="40"/>
      <c r="H690" s="38"/>
      <c r="I690" s="38"/>
      <c r="J690" s="38"/>
      <c r="K690" s="38"/>
      <c r="L690" s="38"/>
      <c r="M690" s="38"/>
      <c r="N690" s="38"/>
      <c r="O690" s="38"/>
      <c r="P690" s="38"/>
      <c r="Q690" s="38"/>
      <c r="R690" s="38"/>
      <c r="S690" s="38"/>
      <c r="T690" s="38"/>
      <c r="U690" s="38"/>
      <c r="V690" s="38"/>
      <c r="W690" s="38"/>
      <c r="X690" s="39"/>
      <c r="Y690" s="38"/>
      <c r="Z690" s="38"/>
    </row>
    <row r="691" spans="1:26" ht="12.75" customHeight="1">
      <c r="A691" s="38"/>
      <c r="B691" s="39"/>
      <c r="C691" s="38"/>
      <c r="D691" s="38"/>
      <c r="E691" s="38"/>
      <c r="F691" s="39"/>
      <c r="G691" s="40"/>
      <c r="H691" s="38"/>
      <c r="I691" s="38"/>
      <c r="J691" s="38"/>
      <c r="K691" s="38"/>
      <c r="L691" s="38"/>
      <c r="M691" s="38"/>
      <c r="N691" s="38"/>
      <c r="O691" s="38"/>
      <c r="P691" s="38"/>
      <c r="Q691" s="38"/>
      <c r="R691" s="38"/>
      <c r="S691" s="38"/>
      <c r="T691" s="38"/>
      <c r="U691" s="38"/>
      <c r="V691" s="38"/>
      <c r="W691" s="38"/>
      <c r="X691" s="39"/>
      <c r="Y691" s="38"/>
      <c r="Z691" s="38"/>
    </row>
    <row r="692" spans="1:26" ht="12.75" customHeight="1">
      <c r="A692" s="38"/>
      <c r="B692" s="39"/>
      <c r="C692" s="38"/>
      <c r="D692" s="38"/>
      <c r="E692" s="38"/>
      <c r="F692" s="39"/>
      <c r="G692" s="40"/>
      <c r="H692" s="38"/>
      <c r="I692" s="38"/>
      <c r="J692" s="38"/>
      <c r="K692" s="38"/>
      <c r="L692" s="38"/>
      <c r="M692" s="38"/>
      <c r="N692" s="38"/>
      <c r="O692" s="38"/>
      <c r="P692" s="38"/>
      <c r="Q692" s="38"/>
      <c r="R692" s="38"/>
      <c r="S692" s="38"/>
      <c r="T692" s="38"/>
      <c r="U692" s="38"/>
      <c r="V692" s="38"/>
      <c r="W692" s="38"/>
      <c r="X692" s="39"/>
      <c r="Y692" s="38"/>
      <c r="Z692" s="38"/>
    </row>
    <row r="693" spans="1:26" ht="12.75" customHeight="1">
      <c r="A693" s="38"/>
      <c r="B693" s="39"/>
      <c r="C693" s="38"/>
      <c r="D693" s="38"/>
      <c r="E693" s="38"/>
      <c r="F693" s="39"/>
      <c r="G693" s="40"/>
      <c r="H693" s="38"/>
      <c r="I693" s="38"/>
      <c r="J693" s="38"/>
      <c r="K693" s="38"/>
      <c r="L693" s="38"/>
      <c r="M693" s="38"/>
      <c r="N693" s="38"/>
      <c r="O693" s="38"/>
      <c r="P693" s="38"/>
      <c r="Q693" s="38"/>
      <c r="R693" s="38"/>
      <c r="S693" s="38"/>
      <c r="T693" s="38"/>
      <c r="U693" s="38"/>
      <c r="V693" s="38"/>
      <c r="W693" s="38"/>
      <c r="X693" s="39"/>
      <c r="Y693" s="38"/>
      <c r="Z693" s="38"/>
    </row>
    <row r="694" spans="1:26" ht="12.75" customHeight="1">
      <c r="A694" s="38"/>
      <c r="B694" s="39"/>
      <c r="C694" s="38"/>
      <c r="D694" s="38"/>
      <c r="E694" s="38"/>
      <c r="F694" s="39"/>
      <c r="G694" s="40"/>
      <c r="H694" s="38"/>
      <c r="I694" s="38"/>
      <c r="J694" s="38"/>
      <c r="K694" s="38"/>
      <c r="L694" s="38"/>
      <c r="M694" s="38"/>
      <c r="N694" s="38"/>
      <c r="O694" s="38"/>
      <c r="P694" s="38"/>
      <c r="Q694" s="38"/>
      <c r="R694" s="38"/>
      <c r="S694" s="38"/>
      <c r="T694" s="38"/>
      <c r="U694" s="38"/>
      <c r="V694" s="38"/>
      <c r="W694" s="38"/>
      <c r="X694" s="39"/>
      <c r="Y694" s="38"/>
      <c r="Z694" s="38"/>
    </row>
    <row r="695" spans="1:26" ht="12.75" customHeight="1">
      <c r="A695" s="38"/>
      <c r="B695" s="39"/>
      <c r="C695" s="38"/>
      <c r="D695" s="38"/>
      <c r="E695" s="38"/>
      <c r="F695" s="39"/>
      <c r="G695" s="40"/>
      <c r="H695" s="38"/>
      <c r="I695" s="38"/>
      <c r="J695" s="38"/>
      <c r="K695" s="38"/>
      <c r="L695" s="38"/>
      <c r="M695" s="38"/>
      <c r="N695" s="38"/>
      <c r="O695" s="38"/>
      <c r="P695" s="38"/>
      <c r="Q695" s="38"/>
      <c r="R695" s="38"/>
      <c r="S695" s="38"/>
      <c r="T695" s="38"/>
      <c r="U695" s="38"/>
      <c r="V695" s="38"/>
      <c r="W695" s="38"/>
      <c r="X695" s="39"/>
      <c r="Y695" s="38"/>
      <c r="Z695" s="38"/>
    </row>
    <row r="696" spans="1:26" ht="12.75" customHeight="1">
      <c r="A696" s="38"/>
      <c r="B696" s="39"/>
      <c r="C696" s="38"/>
      <c r="D696" s="38"/>
      <c r="E696" s="38"/>
      <c r="F696" s="39"/>
      <c r="G696" s="40"/>
      <c r="H696" s="38"/>
      <c r="I696" s="38"/>
      <c r="J696" s="38"/>
      <c r="K696" s="38"/>
      <c r="L696" s="38"/>
      <c r="M696" s="38"/>
      <c r="N696" s="38"/>
      <c r="O696" s="38"/>
      <c r="P696" s="38"/>
      <c r="Q696" s="38"/>
      <c r="R696" s="38"/>
      <c r="S696" s="38"/>
      <c r="T696" s="38"/>
      <c r="U696" s="38"/>
      <c r="V696" s="38"/>
      <c r="W696" s="38"/>
      <c r="X696" s="39"/>
      <c r="Y696" s="38"/>
      <c r="Z696" s="38"/>
    </row>
    <row r="697" spans="1:26" ht="12.75" customHeight="1">
      <c r="A697" s="38"/>
      <c r="B697" s="39"/>
      <c r="C697" s="38"/>
      <c r="D697" s="38"/>
      <c r="E697" s="38"/>
      <c r="F697" s="39"/>
      <c r="G697" s="40"/>
      <c r="H697" s="38"/>
      <c r="I697" s="38"/>
      <c r="J697" s="38"/>
      <c r="K697" s="38"/>
      <c r="L697" s="38"/>
      <c r="M697" s="38"/>
      <c r="N697" s="38"/>
      <c r="O697" s="38"/>
      <c r="P697" s="38"/>
      <c r="Q697" s="38"/>
      <c r="R697" s="38"/>
      <c r="S697" s="38"/>
      <c r="T697" s="38"/>
      <c r="U697" s="38"/>
      <c r="V697" s="38"/>
      <c r="W697" s="38"/>
      <c r="X697" s="39"/>
      <c r="Y697" s="38"/>
      <c r="Z697" s="38"/>
    </row>
    <row r="698" spans="1:26" ht="12.75" customHeight="1">
      <c r="A698" s="38"/>
      <c r="B698" s="39"/>
      <c r="C698" s="38"/>
      <c r="D698" s="38"/>
      <c r="E698" s="38"/>
      <c r="F698" s="39"/>
      <c r="G698" s="40"/>
      <c r="H698" s="38"/>
      <c r="I698" s="38"/>
      <c r="J698" s="38"/>
      <c r="K698" s="38"/>
      <c r="L698" s="38"/>
      <c r="M698" s="38"/>
      <c r="N698" s="38"/>
      <c r="O698" s="38"/>
      <c r="P698" s="38"/>
      <c r="Q698" s="38"/>
      <c r="R698" s="38"/>
      <c r="S698" s="38"/>
      <c r="T698" s="38"/>
      <c r="U698" s="38"/>
      <c r="V698" s="38"/>
      <c r="W698" s="38"/>
      <c r="X698" s="39"/>
      <c r="Y698" s="38"/>
      <c r="Z698" s="38"/>
    </row>
    <row r="699" spans="1:26" ht="12.75" customHeight="1">
      <c r="A699" s="38"/>
      <c r="B699" s="39"/>
      <c r="C699" s="38"/>
      <c r="D699" s="38"/>
      <c r="E699" s="38"/>
      <c r="F699" s="39"/>
      <c r="G699" s="40"/>
      <c r="H699" s="38"/>
      <c r="I699" s="38"/>
      <c r="J699" s="38"/>
      <c r="K699" s="38"/>
      <c r="L699" s="38"/>
      <c r="M699" s="38"/>
      <c r="N699" s="38"/>
      <c r="O699" s="38"/>
      <c r="P699" s="38"/>
      <c r="Q699" s="38"/>
      <c r="R699" s="38"/>
      <c r="S699" s="38"/>
      <c r="T699" s="38"/>
      <c r="U699" s="38"/>
      <c r="V699" s="38"/>
      <c r="W699" s="38"/>
      <c r="X699" s="39"/>
      <c r="Y699" s="38"/>
      <c r="Z699" s="38"/>
    </row>
    <row r="700" spans="1:26" ht="12.75" customHeight="1">
      <c r="A700" s="38"/>
      <c r="B700" s="39"/>
      <c r="C700" s="38"/>
      <c r="D700" s="38"/>
      <c r="E700" s="38"/>
      <c r="F700" s="39"/>
      <c r="G700" s="40"/>
      <c r="H700" s="38"/>
      <c r="I700" s="38"/>
      <c r="J700" s="38"/>
      <c r="K700" s="38"/>
      <c r="L700" s="38"/>
      <c r="M700" s="38"/>
      <c r="N700" s="38"/>
      <c r="O700" s="38"/>
      <c r="P700" s="38"/>
      <c r="Q700" s="38"/>
      <c r="R700" s="38"/>
      <c r="S700" s="38"/>
      <c r="T700" s="38"/>
      <c r="U700" s="38"/>
      <c r="V700" s="38"/>
      <c r="W700" s="38"/>
      <c r="X700" s="39"/>
      <c r="Y700" s="38"/>
      <c r="Z700" s="38"/>
    </row>
    <row r="701" spans="1:26" ht="12.75" customHeight="1">
      <c r="A701" s="38"/>
      <c r="B701" s="39"/>
      <c r="C701" s="38"/>
      <c r="D701" s="38"/>
      <c r="E701" s="38"/>
      <c r="F701" s="39"/>
      <c r="G701" s="40"/>
      <c r="H701" s="38"/>
      <c r="I701" s="38"/>
      <c r="J701" s="38"/>
      <c r="K701" s="38"/>
      <c r="L701" s="38"/>
      <c r="M701" s="38"/>
      <c r="N701" s="38"/>
      <c r="O701" s="38"/>
      <c r="P701" s="38"/>
      <c r="Q701" s="38"/>
      <c r="R701" s="38"/>
      <c r="S701" s="38"/>
      <c r="T701" s="38"/>
      <c r="U701" s="38"/>
      <c r="V701" s="38"/>
      <c r="W701" s="38"/>
      <c r="X701" s="39"/>
      <c r="Y701" s="38"/>
      <c r="Z701" s="38"/>
    </row>
    <row r="702" spans="1:26" ht="12.75" customHeight="1">
      <c r="A702" s="38"/>
      <c r="B702" s="39"/>
      <c r="C702" s="38"/>
      <c r="D702" s="38"/>
      <c r="E702" s="38"/>
      <c r="F702" s="39"/>
      <c r="G702" s="40"/>
      <c r="H702" s="38"/>
      <c r="I702" s="38"/>
      <c r="J702" s="38"/>
      <c r="K702" s="38"/>
      <c r="L702" s="38"/>
      <c r="M702" s="38"/>
      <c r="N702" s="38"/>
      <c r="O702" s="38"/>
      <c r="P702" s="38"/>
      <c r="Q702" s="38"/>
      <c r="R702" s="38"/>
      <c r="S702" s="38"/>
      <c r="T702" s="38"/>
      <c r="U702" s="38"/>
      <c r="V702" s="38"/>
      <c r="W702" s="38"/>
      <c r="X702" s="39"/>
      <c r="Y702" s="38"/>
      <c r="Z702" s="38"/>
    </row>
    <row r="703" spans="1:26" ht="12.75" customHeight="1">
      <c r="A703" s="38"/>
      <c r="B703" s="39"/>
      <c r="C703" s="38"/>
      <c r="D703" s="38"/>
      <c r="E703" s="38"/>
      <c r="F703" s="39"/>
      <c r="G703" s="40"/>
      <c r="H703" s="38"/>
      <c r="I703" s="38"/>
      <c r="J703" s="38"/>
      <c r="K703" s="38"/>
      <c r="L703" s="38"/>
      <c r="M703" s="38"/>
      <c r="N703" s="38"/>
      <c r="O703" s="38"/>
      <c r="P703" s="38"/>
      <c r="Q703" s="38"/>
      <c r="R703" s="38"/>
      <c r="S703" s="38"/>
      <c r="T703" s="38"/>
      <c r="U703" s="38"/>
      <c r="V703" s="38"/>
      <c r="W703" s="38"/>
      <c r="X703" s="39"/>
      <c r="Y703" s="38"/>
      <c r="Z703" s="38"/>
    </row>
    <row r="704" spans="1:26" ht="12.75" customHeight="1">
      <c r="A704" s="38"/>
      <c r="B704" s="39"/>
      <c r="C704" s="38"/>
      <c r="D704" s="38"/>
      <c r="E704" s="38"/>
      <c r="F704" s="39"/>
      <c r="G704" s="40"/>
      <c r="H704" s="38"/>
      <c r="I704" s="38"/>
      <c r="J704" s="38"/>
      <c r="K704" s="38"/>
      <c r="L704" s="38"/>
      <c r="M704" s="38"/>
      <c r="N704" s="38"/>
      <c r="O704" s="38"/>
      <c r="P704" s="38"/>
      <c r="Q704" s="38"/>
      <c r="R704" s="38"/>
      <c r="S704" s="38"/>
      <c r="T704" s="38"/>
      <c r="U704" s="38"/>
      <c r="V704" s="38"/>
      <c r="W704" s="38"/>
      <c r="X704" s="39"/>
      <c r="Y704" s="38"/>
      <c r="Z704" s="38"/>
    </row>
    <row r="705" spans="1:26" ht="12.75" customHeight="1">
      <c r="A705" s="38"/>
      <c r="B705" s="39"/>
      <c r="C705" s="38"/>
      <c r="D705" s="38"/>
      <c r="E705" s="38"/>
      <c r="F705" s="39"/>
      <c r="G705" s="40"/>
      <c r="H705" s="38"/>
      <c r="I705" s="38"/>
      <c r="J705" s="38"/>
      <c r="K705" s="38"/>
      <c r="L705" s="38"/>
      <c r="M705" s="38"/>
      <c r="N705" s="38"/>
      <c r="O705" s="38"/>
      <c r="P705" s="38"/>
      <c r="Q705" s="38"/>
      <c r="R705" s="38"/>
      <c r="S705" s="38"/>
      <c r="T705" s="38"/>
      <c r="U705" s="38"/>
      <c r="V705" s="38"/>
      <c r="W705" s="38"/>
      <c r="X705" s="39"/>
      <c r="Y705" s="38"/>
      <c r="Z705" s="38"/>
    </row>
    <row r="706" spans="1:26" ht="12.75" customHeight="1">
      <c r="A706" s="38"/>
      <c r="B706" s="39"/>
      <c r="C706" s="38"/>
      <c r="D706" s="38"/>
      <c r="E706" s="38"/>
      <c r="F706" s="39"/>
      <c r="G706" s="40"/>
      <c r="H706" s="38"/>
      <c r="I706" s="38"/>
      <c r="J706" s="38"/>
      <c r="K706" s="38"/>
      <c r="L706" s="38"/>
      <c r="M706" s="38"/>
      <c r="N706" s="38"/>
      <c r="O706" s="38"/>
      <c r="P706" s="38"/>
      <c r="Q706" s="38"/>
      <c r="R706" s="38"/>
      <c r="S706" s="38"/>
      <c r="T706" s="38"/>
      <c r="U706" s="38"/>
      <c r="V706" s="38"/>
      <c r="W706" s="38"/>
      <c r="X706" s="39"/>
      <c r="Y706" s="38"/>
      <c r="Z706" s="38"/>
    </row>
    <row r="707" spans="1:26" ht="12.75" customHeight="1">
      <c r="A707" s="38"/>
      <c r="B707" s="39"/>
      <c r="C707" s="38"/>
      <c r="D707" s="38"/>
      <c r="E707" s="38"/>
      <c r="F707" s="39"/>
      <c r="G707" s="40"/>
      <c r="H707" s="38"/>
      <c r="I707" s="38"/>
      <c r="J707" s="38"/>
      <c r="K707" s="38"/>
      <c r="L707" s="38"/>
      <c r="M707" s="38"/>
      <c r="N707" s="38"/>
      <c r="O707" s="38"/>
      <c r="P707" s="38"/>
      <c r="Q707" s="38"/>
      <c r="R707" s="38"/>
      <c r="S707" s="38"/>
      <c r="T707" s="38"/>
      <c r="U707" s="38"/>
      <c r="V707" s="38"/>
      <c r="W707" s="38"/>
      <c r="X707" s="39"/>
      <c r="Y707" s="38"/>
      <c r="Z707" s="38"/>
    </row>
    <row r="708" spans="1:26" ht="12.75" customHeight="1">
      <c r="A708" s="38"/>
      <c r="B708" s="39"/>
      <c r="C708" s="38"/>
      <c r="D708" s="38"/>
      <c r="E708" s="38"/>
      <c r="F708" s="39"/>
      <c r="G708" s="40"/>
      <c r="H708" s="38"/>
      <c r="I708" s="38"/>
      <c r="J708" s="38"/>
      <c r="K708" s="38"/>
      <c r="L708" s="38"/>
      <c r="M708" s="38"/>
      <c r="N708" s="38"/>
      <c r="O708" s="38"/>
      <c r="P708" s="38"/>
      <c r="Q708" s="38"/>
      <c r="R708" s="38"/>
      <c r="S708" s="38"/>
      <c r="T708" s="38"/>
      <c r="U708" s="38"/>
      <c r="V708" s="38"/>
      <c r="W708" s="38"/>
      <c r="X708" s="39"/>
      <c r="Y708" s="38"/>
      <c r="Z708" s="38"/>
    </row>
    <row r="709" spans="1:26" ht="12.75" customHeight="1">
      <c r="A709" s="38"/>
      <c r="B709" s="39"/>
      <c r="C709" s="38"/>
      <c r="D709" s="38"/>
      <c r="E709" s="38"/>
      <c r="F709" s="39"/>
      <c r="G709" s="40"/>
      <c r="H709" s="38"/>
      <c r="I709" s="38"/>
      <c r="J709" s="38"/>
      <c r="K709" s="38"/>
      <c r="L709" s="38"/>
      <c r="M709" s="38"/>
      <c r="N709" s="38"/>
      <c r="O709" s="38"/>
      <c r="P709" s="38"/>
      <c r="Q709" s="38"/>
      <c r="R709" s="38"/>
      <c r="S709" s="38"/>
      <c r="T709" s="38"/>
      <c r="U709" s="38"/>
      <c r="V709" s="38"/>
      <c r="W709" s="38"/>
      <c r="X709" s="39"/>
      <c r="Y709" s="38"/>
      <c r="Z709" s="38"/>
    </row>
    <row r="710" spans="1:26" ht="12.75" customHeight="1">
      <c r="A710" s="38"/>
      <c r="B710" s="39"/>
      <c r="C710" s="38"/>
      <c r="D710" s="38"/>
      <c r="E710" s="38"/>
      <c r="F710" s="39"/>
      <c r="G710" s="40"/>
      <c r="H710" s="38"/>
      <c r="I710" s="38"/>
      <c r="J710" s="38"/>
      <c r="K710" s="38"/>
      <c r="L710" s="38"/>
      <c r="M710" s="38"/>
      <c r="N710" s="38"/>
      <c r="O710" s="38"/>
      <c r="P710" s="38"/>
      <c r="Q710" s="38"/>
      <c r="R710" s="38"/>
      <c r="S710" s="38"/>
      <c r="T710" s="38"/>
      <c r="U710" s="38"/>
      <c r="V710" s="38"/>
      <c r="W710" s="38"/>
      <c r="X710" s="39"/>
      <c r="Y710" s="38"/>
      <c r="Z710" s="38"/>
    </row>
    <row r="711" spans="1:26" ht="12.75" customHeight="1">
      <c r="A711" s="38"/>
      <c r="B711" s="39"/>
      <c r="C711" s="38"/>
      <c r="D711" s="38"/>
      <c r="E711" s="38"/>
      <c r="F711" s="39"/>
      <c r="G711" s="40"/>
      <c r="H711" s="38"/>
      <c r="I711" s="38"/>
      <c r="J711" s="38"/>
      <c r="K711" s="38"/>
      <c r="L711" s="38"/>
      <c r="M711" s="38"/>
      <c r="N711" s="38"/>
      <c r="O711" s="38"/>
      <c r="P711" s="38"/>
      <c r="Q711" s="38"/>
      <c r="R711" s="38"/>
      <c r="S711" s="38"/>
      <c r="T711" s="38"/>
      <c r="U711" s="38"/>
      <c r="V711" s="38"/>
      <c r="W711" s="38"/>
      <c r="X711" s="39"/>
      <c r="Y711" s="38"/>
      <c r="Z711" s="38"/>
    </row>
    <row r="712" spans="1:26" ht="12.75" customHeight="1">
      <c r="A712" s="38"/>
      <c r="B712" s="39"/>
      <c r="C712" s="38"/>
      <c r="D712" s="38"/>
      <c r="E712" s="38"/>
      <c r="F712" s="39"/>
      <c r="G712" s="40"/>
      <c r="H712" s="38"/>
      <c r="I712" s="38"/>
      <c r="J712" s="38"/>
      <c r="K712" s="38"/>
      <c r="L712" s="38"/>
      <c r="M712" s="38"/>
      <c r="N712" s="38"/>
      <c r="O712" s="38"/>
      <c r="P712" s="38"/>
      <c r="Q712" s="38"/>
      <c r="R712" s="38"/>
      <c r="S712" s="38"/>
      <c r="T712" s="38"/>
      <c r="U712" s="38"/>
      <c r="V712" s="38"/>
      <c r="W712" s="38"/>
      <c r="X712" s="39"/>
      <c r="Y712" s="38"/>
      <c r="Z712" s="38"/>
    </row>
    <row r="713" spans="1:26" ht="12.75" customHeight="1">
      <c r="A713" s="38"/>
      <c r="B713" s="39"/>
      <c r="C713" s="38"/>
      <c r="D713" s="38"/>
      <c r="E713" s="38"/>
      <c r="F713" s="39"/>
      <c r="G713" s="40"/>
      <c r="H713" s="38"/>
      <c r="I713" s="38"/>
      <c r="J713" s="38"/>
      <c r="K713" s="38"/>
      <c r="L713" s="38"/>
      <c r="M713" s="38"/>
      <c r="N713" s="38"/>
      <c r="O713" s="38"/>
      <c r="P713" s="38"/>
      <c r="Q713" s="38"/>
      <c r="R713" s="38"/>
      <c r="S713" s="38"/>
      <c r="T713" s="38"/>
      <c r="U713" s="38"/>
      <c r="V713" s="38"/>
      <c r="W713" s="38"/>
      <c r="X713" s="39"/>
      <c r="Y713" s="38"/>
      <c r="Z713" s="38"/>
    </row>
    <row r="714" spans="1:26" ht="12.75" customHeight="1">
      <c r="A714" s="38"/>
      <c r="B714" s="39"/>
      <c r="C714" s="38"/>
      <c r="D714" s="38"/>
      <c r="E714" s="38"/>
      <c r="F714" s="39"/>
      <c r="G714" s="40"/>
      <c r="H714" s="38"/>
      <c r="I714" s="38"/>
      <c r="J714" s="38"/>
      <c r="K714" s="38"/>
      <c r="L714" s="38"/>
      <c r="M714" s="38"/>
      <c r="N714" s="38"/>
      <c r="O714" s="38"/>
      <c r="P714" s="38"/>
      <c r="Q714" s="38"/>
      <c r="R714" s="38"/>
      <c r="S714" s="38"/>
      <c r="T714" s="38"/>
      <c r="U714" s="38"/>
      <c r="V714" s="38"/>
      <c r="W714" s="38"/>
      <c r="X714" s="39"/>
      <c r="Y714" s="38"/>
      <c r="Z714" s="38"/>
    </row>
    <row r="715" spans="1:26" ht="12.75" customHeight="1">
      <c r="A715" s="38"/>
      <c r="B715" s="39"/>
      <c r="C715" s="38"/>
      <c r="D715" s="38"/>
      <c r="E715" s="38"/>
      <c r="F715" s="39"/>
      <c r="G715" s="40"/>
      <c r="H715" s="38"/>
      <c r="I715" s="38"/>
      <c r="J715" s="38"/>
      <c r="K715" s="38"/>
      <c r="L715" s="38"/>
      <c r="M715" s="38"/>
      <c r="N715" s="38"/>
      <c r="O715" s="38"/>
      <c r="P715" s="38"/>
      <c r="Q715" s="38"/>
      <c r="R715" s="38"/>
      <c r="S715" s="38"/>
      <c r="T715" s="38"/>
      <c r="U715" s="38"/>
      <c r="V715" s="38"/>
      <c r="W715" s="38"/>
      <c r="X715" s="39"/>
      <c r="Y715" s="38"/>
      <c r="Z715" s="38"/>
    </row>
    <row r="716" spans="1:26" ht="12.75" customHeight="1">
      <c r="A716" s="38"/>
      <c r="B716" s="39"/>
      <c r="C716" s="38"/>
      <c r="D716" s="38"/>
      <c r="E716" s="38"/>
      <c r="F716" s="39"/>
      <c r="G716" s="40"/>
      <c r="H716" s="38"/>
      <c r="I716" s="38"/>
      <c r="J716" s="38"/>
      <c r="K716" s="38"/>
      <c r="L716" s="38"/>
      <c r="M716" s="38"/>
      <c r="N716" s="38"/>
      <c r="O716" s="38"/>
      <c r="P716" s="38"/>
      <c r="Q716" s="38"/>
      <c r="R716" s="38"/>
      <c r="S716" s="38"/>
      <c r="T716" s="38"/>
      <c r="U716" s="38"/>
      <c r="V716" s="38"/>
      <c r="W716" s="38"/>
      <c r="X716" s="39"/>
      <c r="Y716" s="38"/>
      <c r="Z716" s="38"/>
    </row>
    <row r="717" spans="1:26" ht="12.75" customHeight="1">
      <c r="A717" s="38"/>
      <c r="B717" s="39"/>
      <c r="C717" s="38"/>
      <c r="D717" s="38"/>
      <c r="E717" s="38"/>
      <c r="F717" s="39"/>
      <c r="G717" s="40"/>
      <c r="H717" s="38"/>
      <c r="I717" s="38"/>
      <c r="J717" s="38"/>
      <c r="K717" s="38"/>
      <c r="L717" s="38"/>
      <c r="M717" s="38"/>
      <c r="N717" s="38"/>
      <c r="O717" s="38"/>
      <c r="P717" s="38"/>
      <c r="Q717" s="38"/>
      <c r="R717" s="38"/>
      <c r="S717" s="38"/>
      <c r="T717" s="38"/>
      <c r="U717" s="38"/>
      <c r="V717" s="38"/>
      <c r="W717" s="38"/>
      <c r="X717" s="39"/>
      <c r="Y717" s="38"/>
      <c r="Z717" s="38"/>
    </row>
    <row r="718" spans="1:26" ht="12.75" customHeight="1">
      <c r="A718" s="38"/>
      <c r="B718" s="39"/>
      <c r="C718" s="38"/>
      <c r="D718" s="38"/>
      <c r="E718" s="38"/>
      <c r="F718" s="39"/>
      <c r="G718" s="40"/>
      <c r="H718" s="38"/>
      <c r="I718" s="38"/>
      <c r="J718" s="38"/>
      <c r="K718" s="38"/>
      <c r="L718" s="38"/>
      <c r="M718" s="38"/>
      <c r="N718" s="38"/>
      <c r="O718" s="38"/>
      <c r="P718" s="38"/>
      <c r="Q718" s="38"/>
      <c r="R718" s="38"/>
      <c r="S718" s="38"/>
      <c r="T718" s="38"/>
      <c r="U718" s="38"/>
      <c r="V718" s="38"/>
      <c r="W718" s="38"/>
      <c r="X718" s="39"/>
      <c r="Y718" s="38"/>
      <c r="Z718" s="38"/>
    </row>
    <row r="719" spans="1:26" ht="12.75" customHeight="1">
      <c r="A719" s="38"/>
      <c r="B719" s="39"/>
      <c r="C719" s="38"/>
      <c r="D719" s="38"/>
      <c r="E719" s="38"/>
      <c r="F719" s="39"/>
      <c r="G719" s="40"/>
      <c r="H719" s="38"/>
      <c r="I719" s="38"/>
      <c r="J719" s="38"/>
      <c r="K719" s="38"/>
      <c r="L719" s="38"/>
      <c r="M719" s="38"/>
      <c r="N719" s="38"/>
      <c r="O719" s="38"/>
      <c r="P719" s="38"/>
      <c r="Q719" s="38"/>
      <c r="R719" s="38"/>
      <c r="S719" s="38"/>
      <c r="T719" s="38"/>
      <c r="U719" s="38"/>
      <c r="V719" s="38"/>
      <c r="W719" s="38"/>
      <c r="X719" s="39"/>
      <c r="Y719" s="38"/>
      <c r="Z719" s="38"/>
    </row>
    <row r="720" spans="1:26" ht="12.75" customHeight="1">
      <c r="A720" s="38"/>
      <c r="B720" s="39"/>
      <c r="C720" s="38"/>
      <c r="D720" s="38"/>
      <c r="E720" s="38"/>
      <c r="F720" s="39"/>
      <c r="G720" s="40"/>
      <c r="H720" s="38"/>
      <c r="I720" s="38"/>
      <c r="J720" s="38"/>
      <c r="K720" s="38"/>
      <c r="L720" s="38"/>
      <c r="M720" s="38"/>
      <c r="N720" s="38"/>
      <c r="O720" s="38"/>
      <c r="P720" s="38"/>
      <c r="Q720" s="38"/>
      <c r="R720" s="38"/>
      <c r="S720" s="38"/>
      <c r="T720" s="38"/>
      <c r="U720" s="38"/>
      <c r="V720" s="38"/>
      <c r="W720" s="38"/>
      <c r="X720" s="39"/>
      <c r="Y720" s="38"/>
      <c r="Z720" s="38"/>
    </row>
    <row r="721" spans="1:26" ht="12.75" customHeight="1">
      <c r="A721" s="38"/>
      <c r="B721" s="39"/>
      <c r="C721" s="38"/>
      <c r="D721" s="38"/>
      <c r="E721" s="38"/>
      <c r="F721" s="39"/>
      <c r="G721" s="40"/>
      <c r="H721" s="38"/>
      <c r="I721" s="38"/>
      <c r="J721" s="38"/>
      <c r="K721" s="38"/>
      <c r="L721" s="38"/>
      <c r="M721" s="38"/>
      <c r="N721" s="38"/>
      <c r="O721" s="38"/>
      <c r="P721" s="38"/>
      <c r="Q721" s="38"/>
      <c r="R721" s="38"/>
      <c r="S721" s="38"/>
      <c r="T721" s="38"/>
      <c r="U721" s="38"/>
      <c r="V721" s="38"/>
      <c r="W721" s="38"/>
      <c r="X721" s="39"/>
      <c r="Y721" s="38"/>
      <c r="Z721" s="38"/>
    </row>
    <row r="722" spans="1:26" ht="12.75" customHeight="1">
      <c r="A722" s="38"/>
      <c r="B722" s="39"/>
      <c r="C722" s="38"/>
      <c r="D722" s="38"/>
      <c r="E722" s="38"/>
      <c r="F722" s="39"/>
      <c r="G722" s="40"/>
      <c r="H722" s="38"/>
      <c r="I722" s="38"/>
      <c r="J722" s="38"/>
      <c r="K722" s="38"/>
      <c r="L722" s="38"/>
      <c r="M722" s="38"/>
      <c r="N722" s="38"/>
      <c r="O722" s="38"/>
      <c r="P722" s="38"/>
      <c r="Q722" s="38"/>
      <c r="R722" s="38"/>
      <c r="S722" s="38"/>
      <c r="T722" s="38"/>
      <c r="U722" s="38"/>
      <c r="V722" s="38"/>
      <c r="W722" s="38"/>
      <c r="X722" s="39"/>
      <c r="Y722" s="38"/>
      <c r="Z722" s="38"/>
    </row>
    <row r="723" spans="1:26" ht="12.75" customHeight="1">
      <c r="A723" s="38"/>
      <c r="B723" s="39"/>
      <c r="C723" s="38"/>
      <c r="D723" s="38"/>
      <c r="E723" s="38"/>
      <c r="F723" s="39"/>
      <c r="G723" s="40"/>
      <c r="H723" s="38"/>
      <c r="I723" s="38"/>
      <c r="J723" s="38"/>
      <c r="K723" s="38"/>
      <c r="L723" s="38"/>
      <c r="M723" s="38"/>
      <c r="N723" s="38"/>
      <c r="O723" s="38"/>
      <c r="P723" s="38"/>
      <c r="Q723" s="38"/>
      <c r="R723" s="38"/>
      <c r="S723" s="38"/>
      <c r="T723" s="38"/>
      <c r="U723" s="38"/>
      <c r="V723" s="38"/>
      <c r="W723" s="38"/>
      <c r="X723" s="39"/>
      <c r="Y723" s="38"/>
      <c r="Z723" s="38"/>
    </row>
    <row r="724" spans="1:26" ht="12.75" customHeight="1">
      <c r="A724" s="38"/>
      <c r="B724" s="39"/>
      <c r="C724" s="38"/>
      <c r="D724" s="38"/>
      <c r="E724" s="38"/>
      <c r="F724" s="39"/>
      <c r="G724" s="40"/>
      <c r="H724" s="38"/>
      <c r="I724" s="38"/>
      <c r="J724" s="38"/>
      <c r="K724" s="38"/>
      <c r="L724" s="38"/>
      <c r="M724" s="38"/>
      <c r="N724" s="38"/>
      <c r="O724" s="38"/>
      <c r="P724" s="38"/>
      <c r="Q724" s="38"/>
      <c r="R724" s="38"/>
      <c r="S724" s="38"/>
      <c r="T724" s="38"/>
      <c r="U724" s="38"/>
      <c r="V724" s="38"/>
      <c r="W724" s="38"/>
      <c r="X724" s="39"/>
      <c r="Y724" s="38"/>
      <c r="Z724" s="38"/>
    </row>
    <row r="725" spans="1:26" ht="12.75" customHeight="1">
      <c r="A725" s="38"/>
      <c r="B725" s="39"/>
      <c r="C725" s="38"/>
      <c r="D725" s="38"/>
      <c r="E725" s="38"/>
      <c r="F725" s="39"/>
      <c r="G725" s="40"/>
      <c r="H725" s="38"/>
      <c r="I725" s="38"/>
      <c r="J725" s="38"/>
      <c r="K725" s="38"/>
      <c r="L725" s="38"/>
      <c r="M725" s="38"/>
      <c r="N725" s="38"/>
      <c r="O725" s="38"/>
      <c r="P725" s="38"/>
      <c r="Q725" s="38"/>
      <c r="R725" s="38"/>
      <c r="S725" s="38"/>
      <c r="T725" s="38"/>
      <c r="U725" s="38"/>
      <c r="V725" s="38"/>
      <c r="W725" s="38"/>
      <c r="X725" s="39"/>
      <c r="Y725" s="38"/>
      <c r="Z725" s="38"/>
    </row>
    <row r="726" spans="1:26" ht="12.75" customHeight="1">
      <c r="A726" s="38"/>
      <c r="B726" s="39"/>
      <c r="C726" s="38"/>
      <c r="D726" s="38"/>
      <c r="E726" s="38"/>
      <c r="F726" s="39"/>
      <c r="G726" s="40"/>
      <c r="H726" s="38"/>
      <c r="I726" s="38"/>
      <c r="J726" s="38"/>
      <c r="K726" s="38"/>
      <c r="L726" s="38"/>
      <c r="M726" s="38"/>
      <c r="N726" s="38"/>
      <c r="O726" s="38"/>
      <c r="P726" s="38"/>
      <c r="Q726" s="38"/>
      <c r="R726" s="38"/>
      <c r="S726" s="38"/>
      <c r="T726" s="38"/>
      <c r="U726" s="38"/>
      <c r="V726" s="38"/>
      <c r="W726" s="38"/>
      <c r="X726" s="39"/>
      <c r="Y726" s="38"/>
      <c r="Z726" s="38"/>
    </row>
    <row r="727" spans="1:26" ht="12.75" customHeight="1">
      <c r="A727" s="38"/>
      <c r="B727" s="39"/>
      <c r="C727" s="38"/>
      <c r="D727" s="38"/>
      <c r="E727" s="38"/>
      <c r="F727" s="39"/>
      <c r="G727" s="40"/>
      <c r="H727" s="38"/>
      <c r="I727" s="38"/>
      <c r="J727" s="38"/>
      <c r="K727" s="38"/>
      <c r="L727" s="38"/>
      <c r="M727" s="38"/>
      <c r="N727" s="38"/>
      <c r="O727" s="38"/>
      <c r="P727" s="38"/>
      <c r="Q727" s="38"/>
      <c r="R727" s="38"/>
      <c r="S727" s="38"/>
      <c r="T727" s="38"/>
      <c r="U727" s="38"/>
      <c r="V727" s="38"/>
      <c r="W727" s="38"/>
      <c r="X727" s="39"/>
      <c r="Y727" s="38"/>
      <c r="Z727" s="38"/>
    </row>
    <row r="728" spans="1:26" ht="12.75" customHeight="1">
      <c r="A728" s="38"/>
      <c r="B728" s="39"/>
      <c r="C728" s="38"/>
      <c r="D728" s="38"/>
      <c r="E728" s="38"/>
      <c r="F728" s="39"/>
      <c r="G728" s="40"/>
      <c r="H728" s="38"/>
      <c r="I728" s="38"/>
      <c r="J728" s="38"/>
      <c r="K728" s="38"/>
      <c r="L728" s="38"/>
      <c r="M728" s="38"/>
      <c r="N728" s="38"/>
      <c r="O728" s="38"/>
      <c r="P728" s="38"/>
      <c r="Q728" s="38"/>
      <c r="R728" s="38"/>
      <c r="S728" s="38"/>
      <c r="T728" s="38"/>
      <c r="U728" s="38"/>
      <c r="V728" s="38"/>
      <c r="W728" s="38"/>
      <c r="X728" s="39"/>
      <c r="Y728" s="38"/>
      <c r="Z728" s="38"/>
    </row>
    <row r="729" spans="1:26" ht="12.75" customHeight="1">
      <c r="A729" s="38"/>
      <c r="B729" s="39"/>
      <c r="C729" s="38"/>
      <c r="D729" s="38"/>
      <c r="E729" s="38"/>
      <c r="F729" s="39"/>
      <c r="G729" s="40"/>
      <c r="H729" s="38"/>
      <c r="I729" s="38"/>
      <c r="J729" s="38"/>
      <c r="K729" s="38"/>
      <c r="L729" s="38"/>
      <c r="M729" s="38"/>
      <c r="N729" s="38"/>
      <c r="O729" s="38"/>
      <c r="P729" s="38"/>
      <c r="Q729" s="38"/>
      <c r="R729" s="38"/>
      <c r="S729" s="38"/>
      <c r="T729" s="38"/>
      <c r="U729" s="38"/>
      <c r="V729" s="38"/>
      <c r="W729" s="38"/>
      <c r="X729" s="39"/>
      <c r="Y729" s="38"/>
      <c r="Z729" s="38"/>
    </row>
    <row r="730" spans="1:26" ht="12.75" customHeight="1">
      <c r="A730" s="38"/>
      <c r="B730" s="39"/>
      <c r="C730" s="38"/>
      <c r="D730" s="38"/>
      <c r="E730" s="38"/>
      <c r="F730" s="39"/>
      <c r="G730" s="40"/>
      <c r="H730" s="38"/>
      <c r="I730" s="38"/>
      <c r="J730" s="38"/>
      <c r="K730" s="38"/>
      <c r="L730" s="38"/>
      <c r="M730" s="38"/>
      <c r="N730" s="38"/>
      <c r="O730" s="38"/>
      <c r="P730" s="38"/>
      <c r="Q730" s="38"/>
      <c r="R730" s="38"/>
      <c r="S730" s="38"/>
      <c r="T730" s="38"/>
      <c r="U730" s="38"/>
      <c r="V730" s="38"/>
      <c r="W730" s="38"/>
      <c r="X730" s="39"/>
      <c r="Y730" s="38"/>
      <c r="Z730" s="38"/>
    </row>
    <row r="731" spans="1:26" ht="12.75" customHeight="1">
      <c r="A731" s="38"/>
      <c r="B731" s="39"/>
      <c r="C731" s="38"/>
      <c r="D731" s="38"/>
      <c r="E731" s="38"/>
      <c r="F731" s="39"/>
      <c r="G731" s="40"/>
      <c r="H731" s="38"/>
      <c r="I731" s="38"/>
      <c r="J731" s="38"/>
      <c r="K731" s="38"/>
      <c r="L731" s="38"/>
      <c r="M731" s="38"/>
      <c r="N731" s="38"/>
      <c r="O731" s="38"/>
      <c r="P731" s="38"/>
      <c r="Q731" s="38"/>
      <c r="R731" s="38"/>
      <c r="S731" s="38"/>
      <c r="T731" s="38"/>
      <c r="U731" s="38"/>
      <c r="V731" s="38"/>
      <c r="W731" s="38"/>
      <c r="X731" s="39"/>
      <c r="Y731" s="38"/>
      <c r="Z731" s="38"/>
    </row>
    <row r="732" spans="1:26" ht="12.75" customHeight="1">
      <c r="A732" s="38"/>
      <c r="B732" s="39"/>
      <c r="C732" s="38"/>
      <c r="D732" s="38"/>
      <c r="E732" s="38"/>
      <c r="F732" s="39"/>
      <c r="G732" s="40"/>
      <c r="H732" s="38"/>
      <c r="I732" s="38"/>
      <c r="J732" s="38"/>
      <c r="K732" s="38"/>
      <c r="L732" s="38"/>
      <c r="M732" s="38"/>
      <c r="N732" s="38"/>
      <c r="O732" s="38"/>
      <c r="P732" s="38"/>
      <c r="Q732" s="38"/>
      <c r="R732" s="38"/>
      <c r="S732" s="38"/>
      <c r="T732" s="38"/>
      <c r="U732" s="38"/>
      <c r="V732" s="38"/>
      <c r="W732" s="38"/>
      <c r="X732" s="39"/>
      <c r="Y732" s="38"/>
      <c r="Z732" s="38"/>
    </row>
    <row r="733" spans="1:26" ht="12.75" customHeight="1">
      <c r="A733" s="38"/>
      <c r="B733" s="39"/>
      <c r="C733" s="38"/>
      <c r="D733" s="38"/>
      <c r="E733" s="38"/>
      <c r="F733" s="39"/>
      <c r="G733" s="40"/>
      <c r="H733" s="38"/>
      <c r="I733" s="38"/>
      <c r="J733" s="38"/>
      <c r="K733" s="38"/>
      <c r="L733" s="38"/>
      <c r="M733" s="38"/>
      <c r="N733" s="38"/>
      <c r="O733" s="38"/>
      <c r="P733" s="38"/>
      <c r="Q733" s="38"/>
      <c r="R733" s="38"/>
      <c r="S733" s="38"/>
      <c r="T733" s="38"/>
      <c r="U733" s="38"/>
      <c r="V733" s="38"/>
      <c r="W733" s="38"/>
      <c r="X733" s="39"/>
      <c r="Y733" s="38"/>
      <c r="Z733" s="38"/>
    </row>
    <row r="734" spans="1:26" ht="12.75" customHeight="1">
      <c r="A734" s="38"/>
      <c r="B734" s="39"/>
      <c r="C734" s="38"/>
      <c r="D734" s="38"/>
      <c r="E734" s="38"/>
      <c r="F734" s="39"/>
      <c r="G734" s="40"/>
      <c r="H734" s="38"/>
      <c r="I734" s="38"/>
      <c r="J734" s="38"/>
      <c r="K734" s="38"/>
      <c r="L734" s="38"/>
      <c r="M734" s="38"/>
      <c r="N734" s="38"/>
      <c r="O734" s="38"/>
      <c r="P734" s="38"/>
      <c r="Q734" s="38"/>
      <c r="R734" s="38"/>
      <c r="S734" s="38"/>
      <c r="T734" s="38"/>
      <c r="U734" s="38"/>
      <c r="V734" s="38"/>
      <c r="W734" s="38"/>
      <c r="X734" s="39"/>
      <c r="Y734" s="38"/>
      <c r="Z734" s="38"/>
    </row>
    <row r="735" spans="1:26" ht="12.75" customHeight="1">
      <c r="A735" s="38"/>
      <c r="B735" s="39"/>
      <c r="C735" s="38"/>
      <c r="D735" s="38"/>
      <c r="E735" s="38"/>
      <c r="F735" s="39"/>
      <c r="G735" s="40"/>
      <c r="H735" s="38"/>
      <c r="I735" s="38"/>
      <c r="J735" s="38"/>
      <c r="K735" s="38"/>
      <c r="L735" s="38"/>
      <c r="M735" s="38"/>
      <c r="N735" s="38"/>
      <c r="O735" s="38"/>
      <c r="P735" s="38"/>
      <c r="Q735" s="38"/>
      <c r="R735" s="38"/>
      <c r="S735" s="38"/>
      <c r="T735" s="38"/>
      <c r="U735" s="38"/>
      <c r="V735" s="38"/>
      <c r="W735" s="38"/>
      <c r="X735" s="39"/>
      <c r="Y735" s="38"/>
      <c r="Z735" s="38"/>
    </row>
    <row r="736" spans="1:26" ht="12.75" customHeight="1">
      <c r="A736" s="38"/>
      <c r="B736" s="39"/>
      <c r="C736" s="38"/>
      <c r="D736" s="38"/>
      <c r="E736" s="38"/>
      <c r="F736" s="39"/>
      <c r="G736" s="40"/>
      <c r="H736" s="38"/>
      <c r="I736" s="38"/>
      <c r="J736" s="38"/>
      <c r="K736" s="38"/>
      <c r="L736" s="38"/>
      <c r="M736" s="38"/>
      <c r="N736" s="38"/>
      <c r="O736" s="38"/>
      <c r="P736" s="38"/>
      <c r="Q736" s="38"/>
      <c r="R736" s="38"/>
      <c r="S736" s="38"/>
      <c r="T736" s="38"/>
      <c r="U736" s="38"/>
      <c r="V736" s="38"/>
      <c r="W736" s="38"/>
      <c r="X736" s="39"/>
      <c r="Y736" s="38"/>
      <c r="Z736" s="38"/>
    </row>
    <row r="737" spans="1:26" ht="12.75" customHeight="1">
      <c r="A737" s="38"/>
      <c r="B737" s="39"/>
      <c r="C737" s="38"/>
      <c r="D737" s="38"/>
      <c r="E737" s="38"/>
      <c r="F737" s="39"/>
      <c r="G737" s="40"/>
      <c r="H737" s="38"/>
      <c r="I737" s="38"/>
      <c r="J737" s="38"/>
      <c r="K737" s="38"/>
      <c r="L737" s="38"/>
      <c r="M737" s="38"/>
      <c r="N737" s="38"/>
      <c r="O737" s="38"/>
      <c r="P737" s="38"/>
      <c r="Q737" s="38"/>
      <c r="R737" s="38"/>
      <c r="S737" s="38"/>
      <c r="T737" s="38"/>
      <c r="U737" s="38"/>
      <c r="V737" s="38"/>
      <c r="W737" s="38"/>
      <c r="X737" s="39"/>
      <c r="Y737" s="38"/>
      <c r="Z737" s="38"/>
    </row>
    <row r="738" spans="1:26" ht="12.75" customHeight="1">
      <c r="A738" s="38"/>
      <c r="B738" s="39"/>
      <c r="C738" s="38"/>
      <c r="D738" s="38"/>
      <c r="E738" s="38"/>
      <c r="F738" s="39"/>
      <c r="G738" s="40"/>
      <c r="H738" s="38"/>
      <c r="I738" s="38"/>
      <c r="J738" s="38"/>
      <c r="K738" s="38"/>
      <c r="L738" s="38"/>
      <c r="M738" s="38"/>
      <c r="N738" s="38"/>
      <c r="O738" s="38"/>
      <c r="P738" s="38"/>
      <c r="Q738" s="38"/>
      <c r="R738" s="38"/>
      <c r="S738" s="38"/>
      <c r="T738" s="38"/>
      <c r="U738" s="38"/>
      <c r="V738" s="38"/>
      <c r="W738" s="38"/>
      <c r="X738" s="39"/>
      <c r="Y738" s="38"/>
      <c r="Z738" s="38"/>
    </row>
    <row r="739" spans="1:26" ht="12.75" customHeight="1">
      <c r="A739" s="38"/>
      <c r="B739" s="39"/>
      <c r="C739" s="38"/>
      <c r="D739" s="38"/>
      <c r="E739" s="38"/>
      <c r="F739" s="39"/>
      <c r="G739" s="40"/>
      <c r="H739" s="38"/>
      <c r="I739" s="38"/>
      <c r="J739" s="38"/>
      <c r="K739" s="38"/>
      <c r="L739" s="38"/>
      <c r="M739" s="38"/>
      <c r="N739" s="38"/>
      <c r="O739" s="38"/>
      <c r="P739" s="38"/>
      <c r="Q739" s="38"/>
      <c r="R739" s="38"/>
      <c r="S739" s="38"/>
      <c r="T739" s="38"/>
      <c r="U739" s="38"/>
      <c r="V739" s="38"/>
      <c r="W739" s="38"/>
      <c r="X739" s="39"/>
      <c r="Y739" s="38"/>
      <c r="Z739" s="38"/>
    </row>
    <row r="740" spans="1:26" ht="12.75" customHeight="1">
      <c r="A740" s="38"/>
      <c r="B740" s="39"/>
      <c r="C740" s="38"/>
      <c r="D740" s="38"/>
      <c r="E740" s="38"/>
      <c r="F740" s="39"/>
      <c r="G740" s="40"/>
      <c r="H740" s="38"/>
      <c r="I740" s="38"/>
      <c r="J740" s="38"/>
      <c r="K740" s="38"/>
      <c r="L740" s="38"/>
      <c r="M740" s="38"/>
      <c r="N740" s="38"/>
      <c r="O740" s="38"/>
      <c r="P740" s="38"/>
      <c r="Q740" s="38"/>
      <c r="R740" s="38"/>
      <c r="S740" s="38"/>
      <c r="T740" s="38"/>
      <c r="U740" s="38"/>
      <c r="V740" s="38"/>
      <c r="W740" s="38"/>
      <c r="X740" s="39"/>
      <c r="Y740" s="38"/>
      <c r="Z740" s="38"/>
    </row>
    <row r="741" spans="1:26" ht="12.75" customHeight="1">
      <c r="A741" s="38"/>
      <c r="B741" s="39"/>
      <c r="C741" s="38"/>
      <c r="D741" s="38"/>
      <c r="E741" s="38"/>
      <c r="F741" s="39"/>
      <c r="G741" s="40"/>
      <c r="H741" s="38"/>
      <c r="I741" s="38"/>
      <c r="J741" s="38"/>
      <c r="K741" s="38"/>
      <c r="L741" s="38"/>
      <c r="M741" s="38"/>
      <c r="N741" s="38"/>
      <c r="O741" s="38"/>
      <c r="P741" s="38"/>
      <c r="Q741" s="38"/>
      <c r="R741" s="38"/>
      <c r="S741" s="38"/>
      <c r="T741" s="38"/>
      <c r="U741" s="38"/>
      <c r="V741" s="38"/>
      <c r="W741" s="38"/>
      <c r="X741" s="39"/>
      <c r="Y741" s="38"/>
      <c r="Z741" s="38"/>
    </row>
    <row r="742" spans="1:26" ht="12.75" customHeight="1">
      <c r="A742" s="38"/>
      <c r="B742" s="39"/>
      <c r="C742" s="38"/>
      <c r="D742" s="38"/>
      <c r="E742" s="38"/>
      <c r="F742" s="39"/>
      <c r="G742" s="40"/>
      <c r="H742" s="38"/>
      <c r="I742" s="38"/>
      <c r="J742" s="38"/>
      <c r="K742" s="38"/>
      <c r="L742" s="38"/>
      <c r="M742" s="38"/>
      <c r="N742" s="38"/>
      <c r="O742" s="38"/>
      <c r="P742" s="38"/>
      <c r="Q742" s="38"/>
      <c r="R742" s="38"/>
      <c r="S742" s="38"/>
      <c r="T742" s="38"/>
      <c r="U742" s="38"/>
      <c r="V742" s="38"/>
      <c r="W742" s="38"/>
      <c r="X742" s="39"/>
      <c r="Y742" s="38"/>
      <c r="Z742" s="38"/>
    </row>
    <row r="743" spans="1:26" ht="12.75" customHeight="1">
      <c r="A743" s="38"/>
      <c r="B743" s="39"/>
      <c r="C743" s="38"/>
      <c r="D743" s="38"/>
      <c r="E743" s="38"/>
      <c r="F743" s="39"/>
      <c r="G743" s="40"/>
      <c r="H743" s="38"/>
      <c r="I743" s="38"/>
      <c r="J743" s="38"/>
      <c r="K743" s="38"/>
      <c r="L743" s="38"/>
      <c r="M743" s="38"/>
      <c r="N743" s="38"/>
      <c r="O743" s="38"/>
      <c r="P743" s="38"/>
      <c r="Q743" s="38"/>
      <c r="R743" s="38"/>
      <c r="S743" s="38"/>
      <c r="T743" s="38"/>
      <c r="U743" s="38"/>
      <c r="V743" s="38"/>
      <c r="W743" s="38"/>
      <c r="X743" s="39"/>
      <c r="Y743" s="38"/>
      <c r="Z743" s="38"/>
    </row>
    <row r="744" spans="1:26" ht="12.75" customHeight="1">
      <c r="A744" s="38"/>
      <c r="B744" s="39"/>
      <c r="C744" s="38"/>
      <c r="D744" s="38"/>
      <c r="E744" s="38"/>
      <c r="F744" s="39"/>
      <c r="G744" s="40"/>
      <c r="H744" s="38"/>
      <c r="I744" s="38"/>
      <c r="J744" s="38"/>
      <c r="K744" s="38"/>
      <c r="L744" s="38"/>
      <c r="M744" s="38"/>
      <c r="N744" s="38"/>
      <c r="O744" s="38"/>
      <c r="P744" s="38"/>
      <c r="Q744" s="38"/>
      <c r="R744" s="38"/>
      <c r="S744" s="38"/>
      <c r="T744" s="38"/>
      <c r="U744" s="38"/>
      <c r="V744" s="38"/>
      <c r="W744" s="38"/>
      <c r="X744" s="39"/>
      <c r="Y744" s="38"/>
      <c r="Z744" s="38"/>
    </row>
    <row r="745" spans="1:26" ht="12.75" customHeight="1">
      <c r="A745" s="38"/>
      <c r="B745" s="39"/>
      <c r="C745" s="38"/>
      <c r="D745" s="38"/>
      <c r="E745" s="38"/>
      <c r="F745" s="39"/>
      <c r="G745" s="40"/>
      <c r="H745" s="38"/>
      <c r="I745" s="38"/>
      <c r="J745" s="38"/>
      <c r="K745" s="38"/>
      <c r="L745" s="38"/>
      <c r="M745" s="38"/>
      <c r="N745" s="38"/>
      <c r="O745" s="38"/>
      <c r="P745" s="38"/>
      <c r="Q745" s="38"/>
      <c r="R745" s="38"/>
      <c r="S745" s="38"/>
      <c r="T745" s="38"/>
      <c r="U745" s="38"/>
      <c r="V745" s="38"/>
      <c r="W745" s="38"/>
      <c r="X745" s="39"/>
      <c r="Y745" s="38"/>
      <c r="Z745" s="38"/>
    </row>
    <row r="746" spans="1:26" ht="12.75" customHeight="1">
      <c r="A746" s="38"/>
      <c r="B746" s="39"/>
      <c r="C746" s="38"/>
      <c r="D746" s="38"/>
      <c r="E746" s="38"/>
      <c r="F746" s="39"/>
      <c r="G746" s="40"/>
      <c r="H746" s="38"/>
      <c r="I746" s="38"/>
      <c r="J746" s="38"/>
      <c r="K746" s="38"/>
      <c r="L746" s="38"/>
      <c r="M746" s="38"/>
      <c r="N746" s="38"/>
      <c r="O746" s="38"/>
      <c r="P746" s="38"/>
      <c r="Q746" s="38"/>
      <c r="R746" s="38"/>
      <c r="S746" s="38"/>
      <c r="T746" s="38"/>
      <c r="U746" s="38"/>
      <c r="V746" s="38"/>
      <c r="W746" s="38"/>
      <c r="X746" s="39"/>
      <c r="Y746" s="38"/>
      <c r="Z746" s="38"/>
    </row>
    <row r="747" spans="1:26" ht="12.75" customHeight="1">
      <c r="A747" s="38"/>
      <c r="B747" s="39"/>
      <c r="C747" s="38"/>
      <c r="D747" s="38"/>
      <c r="E747" s="38"/>
      <c r="F747" s="39"/>
      <c r="G747" s="40"/>
      <c r="H747" s="38"/>
      <c r="I747" s="38"/>
      <c r="J747" s="38"/>
      <c r="K747" s="38"/>
      <c r="L747" s="38"/>
      <c r="M747" s="38"/>
      <c r="N747" s="38"/>
      <c r="O747" s="38"/>
      <c r="P747" s="38"/>
      <c r="Q747" s="38"/>
      <c r="R747" s="38"/>
      <c r="S747" s="38"/>
      <c r="T747" s="38"/>
      <c r="U747" s="38"/>
      <c r="V747" s="38"/>
      <c r="W747" s="38"/>
      <c r="X747" s="39"/>
      <c r="Y747" s="38"/>
      <c r="Z747" s="38"/>
    </row>
    <row r="748" spans="1:26" ht="12.75" customHeight="1">
      <c r="A748" s="38"/>
      <c r="B748" s="39"/>
      <c r="C748" s="38"/>
      <c r="D748" s="38"/>
      <c r="E748" s="38"/>
      <c r="F748" s="39"/>
      <c r="G748" s="40"/>
      <c r="H748" s="38"/>
      <c r="I748" s="38"/>
      <c r="J748" s="38"/>
      <c r="K748" s="38"/>
      <c r="L748" s="38"/>
      <c r="M748" s="38"/>
      <c r="N748" s="38"/>
      <c r="O748" s="38"/>
      <c r="P748" s="38"/>
      <c r="Q748" s="38"/>
      <c r="R748" s="38"/>
      <c r="S748" s="38"/>
      <c r="T748" s="38"/>
      <c r="U748" s="38"/>
      <c r="V748" s="38"/>
      <c r="W748" s="38"/>
      <c r="X748" s="39"/>
      <c r="Y748" s="38"/>
      <c r="Z748" s="38"/>
    </row>
    <row r="749" spans="1:26" ht="12.75" customHeight="1">
      <c r="A749" s="38"/>
      <c r="B749" s="39"/>
      <c r="C749" s="38"/>
      <c r="D749" s="38"/>
      <c r="E749" s="38"/>
      <c r="F749" s="39"/>
      <c r="G749" s="40"/>
      <c r="H749" s="38"/>
      <c r="I749" s="38"/>
      <c r="J749" s="38"/>
      <c r="K749" s="38"/>
      <c r="L749" s="38"/>
      <c r="M749" s="38"/>
      <c r="N749" s="38"/>
      <c r="O749" s="38"/>
      <c r="P749" s="38"/>
      <c r="Q749" s="38"/>
      <c r="R749" s="38"/>
      <c r="S749" s="38"/>
      <c r="T749" s="38"/>
      <c r="U749" s="38"/>
      <c r="V749" s="38"/>
      <c r="W749" s="38"/>
      <c r="X749" s="39"/>
      <c r="Y749" s="38"/>
      <c r="Z749" s="38"/>
    </row>
    <row r="750" spans="1:26" ht="12.75" customHeight="1">
      <c r="A750" s="38"/>
      <c r="B750" s="39"/>
      <c r="C750" s="38"/>
      <c r="D750" s="38"/>
      <c r="E750" s="38"/>
      <c r="F750" s="39"/>
      <c r="G750" s="40"/>
      <c r="H750" s="38"/>
      <c r="I750" s="38"/>
      <c r="J750" s="38"/>
      <c r="K750" s="38"/>
      <c r="L750" s="38"/>
      <c r="M750" s="38"/>
      <c r="N750" s="38"/>
      <c r="O750" s="38"/>
      <c r="P750" s="38"/>
      <c r="Q750" s="38"/>
      <c r="R750" s="38"/>
      <c r="S750" s="38"/>
      <c r="T750" s="38"/>
      <c r="U750" s="38"/>
      <c r="V750" s="38"/>
      <c r="W750" s="38"/>
      <c r="X750" s="39"/>
      <c r="Y750" s="38"/>
      <c r="Z750" s="38"/>
    </row>
    <row r="751" spans="1:26" ht="12.75" customHeight="1">
      <c r="A751" s="38"/>
      <c r="B751" s="39"/>
      <c r="C751" s="38"/>
      <c r="D751" s="38"/>
      <c r="E751" s="38"/>
      <c r="F751" s="39"/>
      <c r="G751" s="40"/>
      <c r="H751" s="38"/>
      <c r="I751" s="38"/>
      <c r="J751" s="38"/>
      <c r="K751" s="38"/>
      <c r="L751" s="38"/>
      <c r="M751" s="38"/>
      <c r="N751" s="38"/>
      <c r="O751" s="38"/>
      <c r="P751" s="38"/>
      <c r="Q751" s="38"/>
      <c r="R751" s="38"/>
      <c r="S751" s="38"/>
      <c r="T751" s="38"/>
      <c r="U751" s="38"/>
      <c r="V751" s="38"/>
      <c r="W751" s="38"/>
      <c r="X751" s="39"/>
      <c r="Y751" s="38"/>
      <c r="Z751" s="38"/>
    </row>
    <row r="752" spans="1:26" ht="12.75" customHeight="1">
      <c r="A752" s="38"/>
      <c r="B752" s="39"/>
      <c r="C752" s="38"/>
      <c r="D752" s="38"/>
      <c r="E752" s="38"/>
      <c r="F752" s="39"/>
      <c r="G752" s="40"/>
      <c r="H752" s="38"/>
      <c r="I752" s="38"/>
      <c r="J752" s="38"/>
      <c r="K752" s="38"/>
      <c r="L752" s="38"/>
      <c r="M752" s="38"/>
      <c r="N752" s="38"/>
      <c r="O752" s="38"/>
      <c r="P752" s="38"/>
      <c r="Q752" s="38"/>
      <c r="R752" s="38"/>
      <c r="S752" s="38"/>
      <c r="T752" s="38"/>
      <c r="U752" s="38"/>
      <c r="V752" s="38"/>
      <c r="W752" s="38"/>
      <c r="X752" s="39"/>
      <c r="Y752" s="38"/>
      <c r="Z752" s="38"/>
    </row>
    <row r="753" spans="1:26" ht="12.75" customHeight="1">
      <c r="A753" s="38"/>
      <c r="B753" s="39"/>
      <c r="C753" s="38"/>
      <c r="D753" s="38"/>
      <c r="E753" s="38"/>
      <c r="F753" s="39"/>
      <c r="G753" s="40"/>
      <c r="H753" s="38"/>
      <c r="I753" s="38"/>
      <c r="J753" s="38"/>
      <c r="K753" s="38"/>
      <c r="L753" s="38"/>
      <c r="M753" s="38"/>
      <c r="N753" s="38"/>
      <c r="O753" s="38"/>
      <c r="P753" s="38"/>
      <c r="Q753" s="38"/>
      <c r="R753" s="38"/>
      <c r="S753" s="38"/>
      <c r="T753" s="38"/>
      <c r="U753" s="38"/>
      <c r="V753" s="38"/>
      <c r="W753" s="38"/>
      <c r="X753" s="39"/>
      <c r="Y753" s="38"/>
      <c r="Z753" s="38"/>
    </row>
    <row r="754" spans="1:26" ht="12.75" customHeight="1">
      <c r="A754" s="38"/>
      <c r="B754" s="39"/>
      <c r="C754" s="38"/>
      <c r="D754" s="38"/>
      <c r="E754" s="38"/>
      <c r="F754" s="39"/>
      <c r="G754" s="40"/>
      <c r="H754" s="38"/>
      <c r="I754" s="38"/>
      <c r="J754" s="38"/>
      <c r="K754" s="38"/>
      <c r="L754" s="38"/>
      <c r="M754" s="38"/>
      <c r="N754" s="38"/>
      <c r="O754" s="38"/>
      <c r="P754" s="38"/>
      <c r="Q754" s="38"/>
      <c r="R754" s="38"/>
      <c r="S754" s="38"/>
      <c r="T754" s="38"/>
      <c r="U754" s="38"/>
      <c r="V754" s="38"/>
      <c r="W754" s="38"/>
      <c r="X754" s="39"/>
      <c r="Y754" s="38"/>
      <c r="Z754" s="38"/>
    </row>
    <row r="755" spans="1:26" ht="12.75" customHeight="1">
      <c r="A755" s="38"/>
      <c r="B755" s="39"/>
      <c r="C755" s="38"/>
      <c r="D755" s="38"/>
      <c r="E755" s="38"/>
      <c r="F755" s="39"/>
      <c r="G755" s="40"/>
      <c r="H755" s="38"/>
      <c r="I755" s="38"/>
      <c r="J755" s="38"/>
      <c r="K755" s="38"/>
      <c r="L755" s="38"/>
      <c r="M755" s="38"/>
      <c r="N755" s="38"/>
      <c r="O755" s="38"/>
      <c r="P755" s="38"/>
      <c r="Q755" s="38"/>
      <c r="R755" s="38"/>
      <c r="S755" s="38"/>
      <c r="T755" s="38"/>
      <c r="U755" s="38"/>
      <c r="V755" s="38"/>
      <c r="W755" s="38"/>
      <c r="X755" s="39"/>
      <c r="Y755" s="38"/>
      <c r="Z755" s="38"/>
    </row>
    <row r="756" spans="1:26" ht="12.75" customHeight="1">
      <c r="A756" s="38"/>
      <c r="B756" s="39"/>
      <c r="C756" s="38"/>
      <c r="D756" s="38"/>
      <c r="E756" s="38"/>
      <c r="F756" s="39"/>
      <c r="G756" s="40"/>
      <c r="H756" s="38"/>
      <c r="I756" s="38"/>
      <c r="J756" s="38"/>
      <c r="K756" s="38"/>
      <c r="L756" s="38"/>
      <c r="M756" s="38"/>
      <c r="N756" s="38"/>
      <c r="O756" s="38"/>
      <c r="P756" s="38"/>
      <c r="Q756" s="38"/>
      <c r="R756" s="38"/>
      <c r="S756" s="38"/>
      <c r="T756" s="38"/>
      <c r="U756" s="38"/>
      <c r="V756" s="38"/>
      <c r="W756" s="38"/>
      <c r="X756" s="39"/>
      <c r="Y756" s="38"/>
      <c r="Z756" s="38"/>
    </row>
    <row r="757" spans="1:26" ht="12.75" customHeight="1">
      <c r="A757" s="38"/>
      <c r="B757" s="39"/>
      <c r="C757" s="38"/>
      <c r="D757" s="38"/>
      <c r="E757" s="38"/>
      <c r="F757" s="39"/>
      <c r="G757" s="40"/>
      <c r="H757" s="38"/>
      <c r="I757" s="38"/>
      <c r="J757" s="38"/>
      <c r="K757" s="38"/>
      <c r="L757" s="38"/>
      <c r="M757" s="38"/>
      <c r="N757" s="38"/>
      <c r="O757" s="38"/>
      <c r="P757" s="38"/>
      <c r="Q757" s="38"/>
      <c r="R757" s="38"/>
      <c r="S757" s="38"/>
      <c r="T757" s="38"/>
      <c r="U757" s="38"/>
      <c r="V757" s="38"/>
      <c r="W757" s="38"/>
      <c r="X757" s="39"/>
      <c r="Y757" s="38"/>
      <c r="Z757" s="38"/>
    </row>
    <row r="758" spans="1:26" ht="12.75" customHeight="1">
      <c r="A758" s="38"/>
      <c r="B758" s="39"/>
      <c r="C758" s="38"/>
      <c r="D758" s="38"/>
      <c r="E758" s="38"/>
      <c r="F758" s="39"/>
      <c r="G758" s="40"/>
      <c r="H758" s="38"/>
      <c r="I758" s="38"/>
      <c r="J758" s="38"/>
      <c r="K758" s="38"/>
      <c r="L758" s="38"/>
      <c r="M758" s="38"/>
      <c r="N758" s="38"/>
      <c r="O758" s="38"/>
      <c r="P758" s="38"/>
      <c r="Q758" s="38"/>
      <c r="R758" s="38"/>
      <c r="S758" s="38"/>
      <c r="T758" s="38"/>
      <c r="U758" s="38"/>
      <c r="V758" s="38"/>
      <c r="W758" s="38"/>
      <c r="X758" s="39"/>
      <c r="Y758" s="38"/>
      <c r="Z758" s="38"/>
    </row>
    <row r="759" spans="1:26" ht="12.75" customHeight="1">
      <c r="A759" s="38"/>
      <c r="B759" s="39"/>
      <c r="C759" s="38"/>
      <c r="D759" s="38"/>
      <c r="E759" s="38"/>
      <c r="F759" s="39"/>
      <c r="G759" s="40"/>
      <c r="H759" s="38"/>
      <c r="I759" s="38"/>
      <c r="J759" s="38"/>
      <c r="K759" s="38"/>
      <c r="L759" s="38"/>
      <c r="M759" s="38"/>
      <c r="N759" s="38"/>
      <c r="O759" s="38"/>
      <c r="P759" s="38"/>
      <c r="Q759" s="38"/>
      <c r="R759" s="38"/>
      <c r="S759" s="38"/>
      <c r="T759" s="38"/>
      <c r="U759" s="38"/>
      <c r="V759" s="38"/>
      <c r="W759" s="38"/>
      <c r="X759" s="39"/>
      <c r="Y759" s="38"/>
      <c r="Z759" s="38"/>
    </row>
    <row r="760" spans="1:26" ht="12.75" customHeight="1">
      <c r="A760" s="38"/>
      <c r="B760" s="39"/>
      <c r="C760" s="38"/>
      <c r="D760" s="38"/>
      <c r="E760" s="38"/>
      <c r="F760" s="39"/>
      <c r="G760" s="40"/>
      <c r="H760" s="38"/>
      <c r="I760" s="38"/>
      <c r="J760" s="38"/>
      <c r="K760" s="38"/>
      <c r="L760" s="38"/>
      <c r="M760" s="38"/>
      <c r="N760" s="38"/>
      <c r="O760" s="38"/>
      <c r="P760" s="38"/>
      <c r="Q760" s="38"/>
      <c r="R760" s="38"/>
      <c r="S760" s="38"/>
      <c r="T760" s="38"/>
      <c r="U760" s="38"/>
      <c r="V760" s="38"/>
      <c r="W760" s="38"/>
      <c r="X760" s="39"/>
      <c r="Y760" s="38"/>
      <c r="Z760" s="38"/>
    </row>
    <row r="761" spans="1:26" ht="12.75" customHeight="1">
      <c r="A761" s="38"/>
      <c r="B761" s="39"/>
      <c r="C761" s="38"/>
      <c r="D761" s="38"/>
      <c r="E761" s="38"/>
      <c r="F761" s="39"/>
      <c r="G761" s="40"/>
      <c r="H761" s="38"/>
      <c r="I761" s="38"/>
      <c r="J761" s="38"/>
      <c r="K761" s="38"/>
      <c r="L761" s="38"/>
      <c r="M761" s="38"/>
      <c r="N761" s="38"/>
      <c r="O761" s="38"/>
      <c r="P761" s="38"/>
      <c r="Q761" s="38"/>
      <c r="R761" s="38"/>
      <c r="S761" s="38"/>
      <c r="T761" s="38"/>
      <c r="U761" s="38"/>
      <c r="V761" s="38"/>
      <c r="W761" s="38"/>
      <c r="X761" s="39"/>
      <c r="Y761" s="38"/>
      <c r="Z761" s="38"/>
    </row>
    <row r="762" spans="1:26" ht="12.75" customHeight="1">
      <c r="A762" s="38"/>
      <c r="B762" s="39"/>
      <c r="C762" s="38"/>
      <c r="D762" s="38"/>
      <c r="E762" s="38"/>
      <c r="F762" s="39"/>
      <c r="G762" s="40"/>
      <c r="H762" s="38"/>
      <c r="I762" s="38"/>
      <c r="J762" s="38"/>
      <c r="K762" s="38"/>
      <c r="L762" s="38"/>
      <c r="M762" s="38"/>
      <c r="N762" s="38"/>
      <c r="O762" s="38"/>
      <c r="P762" s="38"/>
      <c r="Q762" s="38"/>
      <c r="R762" s="38"/>
      <c r="S762" s="38"/>
      <c r="T762" s="38"/>
      <c r="U762" s="38"/>
      <c r="V762" s="38"/>
      <c r="W762" s="38"/>
      <c r="X762" s="39"/>
      <c r="Y762" s="38"/>
      <c r="Z762" s="38"/>
    </row>
    <row r="763" spans="1:26" ht="12.75" customHeight="1">
      <c r="A763" s="38"/>
      <c r="B763" s="39"/>
      <c r="C763" s="38"/>
      <c r="D763" s="38"/>
      <c r="E763" s="38"/>
      <c r="F763" s="39"/>
      <c r="G763" s="40"/>
      <c r="H763" s="38"/>
      <c r="I763" s="38"/>
      <c r="J763" s="38"/>
      <c r="K763" s="38"/>
      <c r="L763" s="38"/>
      <c r="M763" s="38"/>
      <c r="N763" s="38"/>
      <c r="O763" s="38"/>
      <c r="P763" s="38"/>
      <c r="Q763" s="38"/>
      <c r="R763" s="38"/>
      <c r="S763" s="38"/>
      <c r="T763" s="38"/>
      <c r="U763" s="38"/>
      <c r="V763" s="38"/>
      <c r="W763" s="38"/>
      <c r="X763" s="39"/>
      <c r="Y763" s="38"/>
      <c r="Z763" s="38"/>
    </row>
    <row r="764" spans="1:26" ht="12.75" customHeight="1">
      <c r="A764" s="38"/>
      <c r="B764" s="39"/>
      <c r="C764" s="38"/>
      <c r="D764" s="38"/>
      <c r="E764" s="38"/>
      <c r="F764" s="39"/>
      <c r="G764" s="40"/>
      <c r="H764" s="38"/>
      <c r="I764" s="38"/>
      <c r="J764" s="38"/>
      <c r="K764" s="38"/>
      <c r="L764" s="38"/>
      <c r="M764" s="38"/>
      <c r="N764" s="38"/>
      <c r="O764" s="38"/>
      <c r="P764" s="38"/>
      <c r="Q764" s="38"/>
      <c r="R764" s="38"/>
      <c r="S764" s="38"/>
      <c r="T764" s="38"/>
      <c r="U764" s="38"/>
      <c r="V764" s="38"/>
      <c r="W764" s="38"/>
      <c r="X764" s="39"/>
      <c r="Y764" s="38"/>
      <c r="Z764" s="38"/>
    </row>
    <row r="765" spans="1:26" ht="12.75" customHeight="1">
      <c r="A765" s="38"/>
      <c r="B765" s="39"/>
      <c r="C765" s="38"/>
      <c r="D765" s="38"/>
      <c r="E765" s="38"/>
      <c r="F765" s="39"/>
      <c r="G765" s="40"/>
      <c r="H765" s="38"/>
      <c r="I765" s="38"/>
      <c r="J765" s="38"/>
      <c r="K765" s="38"/>
      <c r="L765" s="38"/>
      <c r="M765" s="38"/>
      <c r="N765" s="38"/>
      <c r="O765" s="38"/>
      <c r="P765" s="38"/>
      <c r="Q765" s="38"/>
      <c r="R765" s="38"/>
      <c r="S765" s="38"/>
      <c r="T765" s="38"/>
      <c r="U765" s="38"/>
      <c r="V765" s="38"/>
      <c r="W765" s="38"/>
      <c r="X765" s="39"/>
      <c r="Y765" s="38"/>
      <c r="Z765" s="38"/>
    </row>
    <row r="766" spans="1:26" ht="12.75" customHeight="1">
      <c r="A766" s="38"/>
      <c r="B766" s="39"/>
      <c r="C766" s="38"/>
      <c r="D766" s="38"/>
      <c r="E766" s="38"/>
      <c r="F766" s="39"/>
      <c r="G766" s="40"/>
      <c r="H766" s="38"/>
      <c r="I766" s="38"/>
      <c r="J766" s="38"/>
      <c r="K766" s="38"/>
      <c r="L766" s="38"/>
      <c r="M766" s="38"/>
      <c r="N766" s="38"/>
      <c r="O766" s="38"/>
      <c r="P766" s="38"/>
      <c r="Q766" s="38"/>
      <c r="R766" s="38"/>
      <c r="S766" s="38"/>
      <c r="T766" s="38"/>
      <c r="U766" s="38"/>
      <c r="V766" s="38"/>
      <c r="W766" s="38"/>
      <c r="X766" s="39"/>
      <c r="Y766" s="38"/>
      <c r="Z766" s="38"/>
    </row>
    <row r="767" spans="1:26" ht="12.75" customHeight="1">
      <c r="A767" s="38"/>
      <c r="B767" s="39"/>
      <c r="C767" s="38"/>
      <c r="D767" s="38"/>
      <c r="E767" s="38"/>
      <c r="F767" s="39"/>
      <c r="G767" s="40"/>
      <c r="H767" s="38"/>
      <c r="I767" s="38"/>
      <c r="J767" s="38"/>
      <c r="K767" s="38"/>
      <c r="L767" s="38"/>
      <c r="M767" s="38"/>
      <c r="N767" s="38"/>
      <c r="O767" s="38"/>
      <c r="P767" s="38"/>
      <c r="Q767" s="38"/>
      <c r="R767" s="38"/>
      <c r="S767" s="38"/>
      <c r="T767" s="38"/>
      <c r="U767" s="38"/>
      <c r="V767" s="38"/>
      <c r="W767" s="38"/>
      <c r="X767" s="39"/>
      <c r="Y767" s="38"/>
      <c r="Z767" s="38"/>
    </row>
    <row r="768" spans="1:26" ht="12.75" customHeight="1">
      <c r="A768" s="38"/>
      <c r="B768" s="39"/>
      <c r="C768" s="38"/>
      <c r="D768" s="38"/>
      <c r="E768" s="38"/>
      <c r="F768" s="39"/>
      <c r="G768" s="40"/>
      <c r="H768" s="38"/>
      <c r="I768" s="38"/>
      <c r="J768" s="38"/>
      <c r="K768" s="38"/>
      <c r="L768" s="38"/>
      <c r="M768" s="38"/>
      <c r="N768" s="38"/>
      <c r="O768" s="38"/>
      <c r="P768" s="38"/>
      <c r="Q768" s="38"/>
      <c r="R768" s="38"/>
      <c r="S768" s="38"/>
      <c r="T768" s="38"/>
      <c r="U768" s="38"/>
      <c r="V768" s="38"/>
      <c r="W768" s="38"/>
      <c r="X768" s="39"/>
      <c r="Y768" s="38"/>
      <c r="Z768" s="38"/>
    </row>
    <row r="769" spans="1:26" ht="12.75" customHeight="1">
      <c r="A769" s="38"/>
      <c r="B769" s="39"/>
      <c r="C769" s="38"/>
      <c r="D769" s="38"/>
      <c r="E769" s="38"/>
      <c r="F769" s="39"/>
      <c r="G769" s="40"/>
      <c r="H769" s="38"/>
      <c r="I769" s="38"/>
      <c r="J769" s="38"/>
      <c r="K769" s="38"/>
      <c r="L769" s="38"/>
      <c r="M769" s="38"/>
      <c r="N769" s="38"/>
      <c r="O769" s="38"/>
      <c r="P769" s="38"/>
      <c r="Q769" s="38"/>
      <c r="R769" s="38"/>
      <c r="S769" s="38"/>
      <c r="T769" s="38"/>
      <c r="U769" s="38"/>
      <c r="V769" s="38"/>
      <c r="W769" s="38"/>
      <c r="X769" s="39"/>
      <c r="Y769" s="38"/>
      <c r="Z769" s="38"/>
    </row>
    <row r="770" spans="1:26" ht="12.75" customHeight="1">
      <c r="A770" s="38"/>
      <c r="B770" s="39"/>
      <c r="C770" s="38"/>
      <c r="D770" s="38"/>
      <c r="E770" s="38"/>
      <c r="F770" s="39"/>
      <c r="G770" s="40"/>
      <c r="H770" s="38"/>
      <c r="I770" s="38"/>
      <c r="J770" s="38"/>
      <c r="K770" s="38"/>
      <c r="L770" s="38"/>
      <c r="M770" s="38"/>
      <c r="N770" s="38"/>
      <c r="O770" s="38"/>
      <c r="P770" s="38"/>
      <c r="Q770" s="38"/>
      <c r="R770" s="38"/>
      <c r="S770" s="38"/>
      <c r="T770" s="38"/>
      <c r="U770" s="38"/>
      <c r="V770" s="38"/>
      <c r="W770" s="38"/>
      <c r="X770" s="39"/>
      <c r="Y770" s="38"/>
      <c r="Z770" s="38"/>
    </row>
    <row r="771" spans="1:26" ht="12.75" customHeight="1">
      <c r="A771" s="38"/>
      <c r="B771" s="39"/>
      <c r="C771" s="38"/>
      <c r="D771" s="38"/>
      <c r="E771" s="38"/>
      <c r="F771" s="39"/>
      <c r="G771" s="40"/>
      <c r="H771" s="38"/>
      <c r="I771" s="38"/>
      <c r="J771" s="38"/>
      <c r="K771" s="38"/>
      <c r="L771" s="38"/>
      <c r="M771" s="38"/>
      <c r="N771" s="38"/>
      <c r="O771" s="38"/>
      <c r="P771" s="38"/>
      <c r="Q771" s="38"/>
      <c r="R771" s="38"/>
      <c r="S771" s="38"/>
      <c r="T771" s="38"/>
      <c r="U771" s="38"/>
      <c r="V771" s="38"/>
      <c r="W771" s="38"/>
      <c r="X771" s="39"/>
      <c r="Y771" s="38"/>
      <c r="Z771" s="38"/>
    </row>
    <row r="772" spans="1:26" ht="12.75" customHeight="1">
      <c r="A772" s="38"/>
      <c r="B772" s="39"/>
      <c r="C772" s="38"/>
      <c r="D772" s="38"/>
      <c r="E772" s="38"/>
      <c r="F772" s="39"/>
      <c r="G772" s="40"/>
      <c r="H772" s="38"/>
      <c r="I772" s="38"/>
      <c r="J772" s="38"/>
      <c r="K772" s="38"/>
      <c r="L772" s="38"/>
      <c r="M772" s="38"/>
      <c r="N772" s="38"/>
      <c r="O772" s="38"/>
      <c r="P772" s="38"/>
      <c r="Q772" s="38"/>
      <c r="R772" s="38"/>
      <c r="S772" s="38"/>
      <c r="T772" s="38"/>
      <c r="U772" s="38"/>
      <c r="V772" s="38"/>
      <c r="W772" s="38"/>
      <c r="X772" s="39"/>
      <c r="Y772" s="38"/>
      <c r="Z772" s="38"/>
    </row>
    <row r="773" spans="1:26" ht="12.75" customHeight="1">
      <c r="A773" s="38"/>
      <c r="B773" s="39"/>
      <c r="C773" s="38"/>
      <c r="D773" s="38"/>
      <c r="E773" s="38"/>
      <c r="F773" s="39"/>
      <c r="G773" s="40"/>
      <c r="H773" s="38"/>
      <c r="I773" s="38"/>
      <c r="J773" s="38"/>
      <c r="K773" s="38"/>
      <c r="L773" s="38"/>
      <c r="M773" s="38"/>
      <c r="N773" s="38"/>
      <c r="O773" s="38"/>
      <c r="P773" s="38"/>
      <c r="Q773" s="38"/>
      <c r="R773" s="38"/>
      <c r="S773" s="38"/>
      <c r="T773" s="38"/>
      <c r="U773" s="38"/>
      <c r="V773" s="38"/>
      <c r="W773" s="38"/>
      <c r="X773" s="39"/>
      <c r="Y773" s="38"/>
      <c r="Z773" s="38"/>
    </row>
    <row r="774" spans="1:26" ht="12.75" customHeight="1">
      <c r="A774" s="38"/>
      <c r="B774" s="39"/>
      <c r="C774" s="38"/>
      <c r="D774" s="38"/>
      <c r="E774" s="38"/>
      <c r="F774" s="39"/>
      <c r="G774" s="40"/>
      <c r="H774" s="38"/>
      <c r="I774" s="38"/>
      <c r="J774" s="38"/>
      <c r="K774" s="38"/>
      <c r="L774" s="38"/>
      <c r="M774" s="38"/>
      <c r="N774" s="38"/>
      <c r="O774" s="38"/>
      <c r="P774" s="38"/>
      <c r="Q774" s="38"/>
      <c r="R774" s="38"/>
      <c r="S774" s="38"/>
      <c r="T774" s="38"/>
      <c r="U774" s="38"/>
      <c r="V774" s="38"/>
      <c r="W774" s="38"/>
      <c r="X774" s="39"/>
      <c r="Y774" s="38"/>
      <c r="Z774" s="38"/>
    </row>
    <row r="775" spans="1:26" ht="12.75" customHeight="1">
      <c r="A775" s="38"/>
      <c r="B775" s="39"/>
      <c r="C775" s="38"/>
      <c r="D775" s="38"/>
      <c r="E775" s="38"/>
      <c r="F775" s="39"/>
      <c r="G775" s="40"/>
      <c r="H775" s="38"/>
      <c r="I775" s="38"/>
      <c r="J775" s="38"/>
      <c r="K775" s="38"/>
      <c r="L775" s="38"/>
      <c r="M775" s="38"/>
      <c r="N775" s="38"/>
      <c r="O775" s="38"/>
      <c r="P775" s="38"/>
      <c r="Q775" s="38"/>
      <c r="R775" s="38"/>
      <c r="S775" s="38"/>
      <c r="T775" s="38"/>
      <c r="U775" s="38"/>
      <c r="V775" s="38"/>
      <c r="W775" s="38"/>
      <c r="X775" s="39"/>
      <c r="Y775" s="38"/>
      <c r="Z775" s="38"/>
    </row>
    <row r="776" spans="1:26" ht="12.75" customHeight="1">
      <c r="A776" s="38"/>
      <c r="B776" s="39"/>
      <c r="C776" s="38"/>
      <c r="D776" s="38"/>
      <c r="E776" s="38"/>
      <c r="F776" s="39"/>
      <c r="G776" s="40"/>
      <c r="H776" s="38"/>
      <c r="I776" s="38"/>
      <c r="J776" s="38"/>
      <c r="K776" s="38"/>
      <c r="L776" s="38"/>
      <c r="M776" s="38"/>
      <c r="N776" s="38"/>
      <c r="O776" s="38"/>
      <c r="P776" s="38"/>
      <c r="Q776" s="38"/>
      <c r="R776" s="38"/>
      <c r="S776" s="38"/>
      <c r="T776" s="38"/>
      <c r="U776" s="38"/>
      <c r="V776" s="38"/>
      <c r="W776" s="38"/>
      <c r="X776" s="39"/>
      <c r="Y776" s="38"/>
      <c r="Z776" s="38"/>
    </row>
    <row r="777" spans="1:26" ht="12.75" customHeight="1">
      <c r="A777" s="38"/>
      <c r="B777" s="39"/>
      <c r="C777" s="38"/>
      <c r="D777" s="38"/>
      <c r="E777" s="38"/>
      <c r="F777" s="39"/>
      <c r="G777" s="40"/>
      <c r="H777" s="38"/>
      <c r="I777" s="38"/>
      <c r="J777" s="38"/>
      <c r="K777" s="38"/>
      <c r="L777" s="38"/>
      <c r="M777" s="38"/>
      <c r="N777" s="38"/>
      <c r="O777" s="38"/>
      <c r="P777" s="38"/>
      <c r="Q777" s="38"/>
      <c r="R777" s="38"/>
      <c r="S777" s="38"/>
      <c r="T777" s="38"/>
      <c r="U777" s="38"/>
      <c r="V777" s="38"/>
      <c r="W777" s="38"/>
      <c r="X777" s="39"/>
      <c r="Y777" s="38"/>
      <c r="Z777" s="38"/>
    </row>
    <row r="778" spans="1:26" ht="12.75" customHeight="1">
      <c r="A778" s="38"/>
      <c r="B778" s="39"/>
      <c r="C778" s="38"/>
      <c r="D778" s="38"/>
      <c r="E778" s="38"/>
      <c r="F778" s="39"/>
      <c r="G778" s="40"/>
      <c r="H778" s="38"/>
      <c r="I778" s="38"/>
      <c r="J778" s="38"/>
      <c r="K778" s="38"/>
      <c r="L778" s="38"/>
      <c r="M778" s="38"/>
      <c r="N778" s="38"/>
      <c r="O778" s="38"/>
      <c r="P778" s="38"/>
      <c r="Q778" s="38"/>
      <c r="R778" s="38"/>
      <c r="S778" s="38"/>
      <c r="T778" s="38"/>
      <c r="U778" s="38"/>
      <c r="V778" s="38"/>
      <c r="W778" s="38"/>
      <c r="X778" s="39"/>
      <c r="Y778" s="38"/>
      <c r="Z778" s="38"/>
    </row>
    <row r="779" spans="1:26" ht="12.75" customHeight="1">
      <c r="A779" s="38"/>
      <c r="B779" s="39"/>
      <c r="C779" s="38"/>
      <c r="D779" s="38"/>
      <c r="E779" s="38"/>
      <c r="F779" s="39"/>
      <c r="G779" s="40"/>
      <c r="H779" s="38"/>
      <c r="I779" s="38"/>
      <c r="J779" s="38"/>
      <c r="K779" s="38"/>
      <c r="L779" s="38"/>
      <c r="M779" s="38"/>
      <c r="N779" s="38"/>
      <c r="O779" s="38"/>
      <c r="P779" s="38"/>
      <c r="Q779" s="38"/>
      <c r="R779" s="38"/>
      <c r="S779" s="38"/>
      <c r="T779" s="38"/>
      <c r="U779" s="38"/>
      <c r="V779" s="38"/>
      <c r="W779" s="38"/>
      <c r="X779" s="39"/>
      <c r="Y779" s="38"/>
      <c r="Z779" s="38"/>
    </row>
    <row r="780" spans="1:26" ht="12.75" customHeight="1">
      <c r="A780" s="38"/>
      <c r="B780" s="39"/>
      <c r="C780" s="38"/>
      <c r="D780" s="38"/>
      <c r="E780" s="38"/>
      <c r="F780" s="39"/>
      <c r="G780" s="40"/>
      <c r="H780" s="38"/>
      <c r="I780" s="38"/>
      <c r="J780" s="38"/>
      <c r="K780" s="38"/>
      <c r="L780" s="38"/>
      <c r="M780" s="38"/>
      <c r="N780" s="38"/>
      <c r="O780" s="38"/>
      <c r="P780" s="38"/>
      <c r="Q780" s="38"/>
      <c r="R780" s="38"/>
      <c r="S780" s="38"/>
      <c r="T780" s="38"/>
      <c r="U780" s="38"/>
      <c r="V780" s="38"/>
      <c r="W780" s="38"/>
      <c r="X780" s="39"/>
      <c r="Y780" s="38"/>
      <c r="Z780" s="38"/>
    </row>
    <row r="781" spans="1:26" ht="12.75" customHeight="1">
      <c r="A781" s="38"/>
      <c r="B781" s="39"/>
      <c r="C781" s="38"/>
      <c r="D781" s="38"/>
      <c r="E781" s="38"/>
      <c r="F781" s="39"/>
      <c r="G781" s="40"/>
      <c r="H781" s="38"/>
      <c r="I781" s="38"/>
      <c r="J781" s="38"/>
      <c r="K781" s="38"/>
      <c r="L781" s="38"/>
      <c r="M781" s="38"/>
      <c r="N781" s="38"/>
      <c r="O781" s="38"/>
      <c r="P781" s="38"/>
      <c r="Q781" s="38"/>
      <c r="R781" s="38"/>
      <c r="S781" s="38"/>
      <c r="T781" s="38"/>
      <c r="U781" s="38"/>
      <c r="V781" s="38"/>
      <c r="W781" s="38"/>
      <c r="X781" s="39"/>
      <c r="Y781" s="38"/>
      <c r="Z781" s="38"/>
    </row>
    <row r="782" spans="1:26" ht="12.75" customHeight="1">
      <c r="A782" s="38"/>
      <c r="B782" s="39"/>
      <c r="C782" s="38"/>
      <c r="D782" s="38"/>
      <c r="E782" s="38"/>
      <c r="F782" s="39"/>
      <c r="G782" s="40"/>
      <c r="H782" s="38"/>
      <c r="I782" s="38"/>
      <c r="J782" s="38"/>
      <c r="K782" s="38"/>
      <c r="L782" s="38"/>
      <c r="M782" s="38"/>
      <c r="N782" s="38"/>
      <c r="O782" s="38"/>
      <c r="P782" s="38"/>
      <c r="Q782" s="38"/>
      <c r="R782" s="38"/>
      <c r="S782" s="38"/>
      <c r="T782" s="38"/>
      <c r="U782" s="38"/>
      <c r="V782" s="38"/>
      <c r="W782" s="38"/>
      <c r="X782" s="39"/>
      <c r="Y782" s="38"/>
      <c r="Z782" s="38"/>
    </row>
    <row r="783" spans="1:26" ht="12.75" customHeight="1">
      <c r="A783" s="38"/>
      <c r="B783" s="39"/>
      <c r="C783" s="38"/>
      <c r="D783" s="38"/>
      <c r="E783" s="38"/>
      <c r="F783" s="39"/>
      <c r="G783" s="40"/>
      <c r="H783" s="38"/>
      <c r="I783" s="38"/>
      <c r="J783" s="38"/>
      <c r="K783" s="38"/>
      <c r="L783" s="38"/>
      <c r="M783" s="38"/>
      <c r="N783" s="38"/>
      <c r="O783" s="38"/>
      <c r="P783" s="38"/>
      <c r="Q783" s="38"/>
      <c r="R783" s="38"/>
      <c r="S783" s="38"/>
      <c r="T783" s="38"/>
      <c r="U783" s="38"/>
      <c r="V783" s="38"/>
      <c r="W783" s="38"/>
      <c r="X783" s="39"/>
      <c r="Y783" s="38"/>
      <c r="Z783" s="38"/>
    </row>
    <row r="784" spans="1:26" ht="12.75" customHeight="1">
      <c r="A784" s="38"/>
      <c r="B784" s="39"/>
      <c r="C784" s="38"/>
      <c r="D784" s="38"/>
      <c r="E784" s="38"/>
      <c r="F784" s="39"/>
      <c r="G784" s="40"/>
      <c r="H784" s="38"/>
      <c r="I784" s="38"/>
      <c r="J784" s="38"/>
      <c r="K784" s="38"/>
      <c r="L784" s="38"/>
      <c r="M784" s="38"/>
      <c r="N784" s="38"/>
      <c r="O784" s="38"/>
      <c r="P784" s="38"/>
      <c r="Q784" s="38"/>
      <c r="R784" s="38"/>
      <c r="S784" s="38"/>
      <c r="T784" s="38"/>
      <c r="U784" s="38"/>
      <c r="V784" s="38"/>
      <c r="W784" s="38"/>
      <c r="X784" s="39"/>
      <c r="Y784" s="38"/>
      <c r="Z784" s="38"/>
    </row>
    <row r="785" spans="1:26" ht="12.75" customHeight="1">
      <c r="A785" s="38"/>
      <c r="B785" s="39"/>
      <c r="C785" s="38"/>
      <c r="D785" s="38"/>
      <c r="E785" s="38"/>
      <c r="F785" s="39"/>
      <c r="G785" s="40"/>
      <c r="H785" s="38"/>
      <c r="I785" s="38"/>
      <c r="J785" s="38"/>
      <c r="K785" s="38"/>
      <c r="L785" s="38"/>
      <c r="M785" s="38"/>
      <c r="N785" s="38"/>
      <c r="O785" s="38"/>
      <c r="P785" s="38"/>
      <c r="Q785" s="38"/>
      <c r="R785" s="38"/>
      <c r="S785" s="38"/>
      <c r="T785" s="38"/>
      <c r="U785" s="38"/>
      <c r="V785" s="38"/>
      <c r="W785" s="38"/>
      <c r="X785" s="39"/>
      <c r="Y785" s="38"/>
      <c r="Z785" s="38"/>
    </row>
    <row r="786" spans="1:26" ht="12.75" customHeight="1">
      <c r="A786" s="38"/>
      <c r="B786" s="39"/>
      <c r="C786" s="38"/>
      <c r="D786" s="38"/>
      <c r="E786" s="38"/>
      <c r="F786" s="39"/>
      <c r="G786" s="40"/>
      <c r="H786" s="38"/>
      <c r="I786" s="38"/>
      <c r="J786" s="38"/>
      <c r="K786" s="38"/>
      <c r="L786" s="38"/>
      <c r="M786" s="38"/>
      <c r="N786" s="38"/>
      <c r="O786" s="38"/>
      <c r="P786" s="38"/>
      <c r="Q786" s="38"/>
      <c r="R786" s="38"/>
      <c r="S786" s="38"/>
      <c r="T786" s="38"/>
      <c r="U786" s="38"/>
      <c r="V786" s="38"/>
      <c r="W786" s="38"/>
      <c r="X786" s="39"/>
      <c r="Y786" s="38"/>
      <c r="Z786" s="38"/>
    </row>
    <row r="787" spans="1:26" ht="12.75" customHeight="1">
      <c r="A787" s="38"/>
      <c r="B787" s="39"/>
      <c r="C787" s="38"/>
      <c r="D787" s="38"/>
      <c r="E787" s="38"/>
      <c r="F787" s="39"/>
      <c r="G787" s="40"/>
      <c r="H787" s="38"/>
      <c r="I787" s="38"/>
      <c r="J787" s="38"/>
      <c r="K787" s="38"/>
      <c r="L787" s="38"/>
      <c r="M787" s="38"/>
      <c r="N787" s="38"/>
      <c r="O787" s="38"/>
      <c r="P787" s="38"/>
      <c r="Q787" s="38"/>
      <c r="R787" s="38"/>
      <c r="S787" s="38"/>
      <c r="T787" s="38"/>
      <c r="U787" s="38"/>
      <c r="V787" s="38"/>
      <c r="W787" s="38"/>
      <c r="X787" s="39"/>
      <c r="Y787" s="38"/>
      <c r="Z787" s="38"/>
    </row>
    <row r="788" spans="1:26" ht="12.75" customHeight="1">
      <c r="A788" s="38"/>
      <c r="B788" s="39"/>
      <c r="C788" s="38"/>
      <c r="D788" s="38"/>
      <c r="E788" s="38"/>
      <c r="F788" s="39"/>
      <c r="G788" s="40"/>
      <c r="H788" s="38"/>
      <c r="I788" s="38"/>
      <c r="J788" s="38"/>
      <c r="K788" s="38"/>
      <c r="L788" s="38"/>
      <c r="M788" s="38"/>
      <c r="N788" s="38"/>
      <c r="O788" s="38"/>
      <c r="P788" s="38"/>
      <c r="Q788" s="38"/>
      <c r="R788" s="38"/>
      <c r="S788" s="38"/>
      <c r="T788" s="38"/>
      <c r="U788" s="38"/>
      <c r="V788" s="38"/>
      <c r="W788" s="38"/>
      <c r="X788" s="39"/>
      <c r="Y788" s="38"/>
      <c r="Z788" s="38"/>
    </row>
    <row r="789" spans="1:26" ht="12.75" customHeight="1">
      <c r="A789" s="38"/>
      <c r="B789" s="39"/>
      <c r="C789" s="38"/>
      <c r="D789" s="38"/>
      <c r="E789" s="38"/>
      <c r="F789" s="39"/>
      <c r="G789" s="40"/>
      <c r="H789" s="38"/>
      <c r="I789" s="38"/>
      <c r="J789" s="38"/>
      <c r="K789" s="38"/>
      <c r="L789" s="38"/>
      <c r="M789" s="38"/>
      <c r="N789" s="38"/>
      <c r="O789" s="38"/>
      <c r="P789" s="38"/>
      <c r="Q789" s="38"/>
      <c r="R789" s="38"/>
      <c r="S789" s="38"/>
      <c r="T789" s="38"/>
      <c r="U789" s="38"/>
      <c r="V789" s="38"/>
      <c r="W789" s="38"/>
      <c r="X789" s="39"/>
      <c r="Y789" s="38"/>
      <c r="Z789" s="38"/>
    </row>
    <row r="790" spans="1:26" ht="12.75" customHeight="1">
      <c r="A790" s="38"/>
      <c r="B790" s="39"/>
      <c r="C790" s="38"/>
      <c r="D790" s="38"/>
      <c r="E790" s="38"/>
      <c r="F790" s="39"/>
      <c r="G790" s="40"/>
      <c r="H790" s="38"/>
      <c r="I790" s="38"/>
      <c r="J790" s="38"/>
      <c r="K790" s="38"/>
      <c r="L790" s="38"/>
      <c r="M790" s="38"/>
      <c r="N790" s="38"/>
      <c r="O790" s="38"/>
      <c r="P790" s="38"/>
      <c r="Q790" s="38"/>
      <c r="R790" s="38"/>
      <c r="S790" s="38"/>
      <c r="T790" s="38"/>
      <c r="U790" s="38"/>
      <c r="V790" s="38"/>
      <c r="W790" s="38"/>
      <c r="X790" s="39"/>
      <c r="Y790" s="38"/>
      <c r="Z790" s="38"/>
    </row>
    <row r="791" spans="1:26" ht="12.75" customHeight="1">
      <c r="A791" s="38"/>
      <c r="B791" s="39"/>
      <c r="C791" s="38"/>
      <c r="D791" s="38"/>
      <c r="E791" s="38"/>
      <c r="F791" s="39"/>
      <c r="G791" s="40"/>
      <c r="H791" s="38"/>
      <c r="I791" s="38"/>
      <c r="J791" s="38"/>
      <c r="K791" s="38"/>
      <c r="L791" s="38"/>
      <c r="M791" s="38"/>
      <c r="N791" s="38"/>
      <c r="O791" s="38"/>
      <c r="P791" s="38"/>
      <c r="Q791" s="38"/>
      <c r="R791" s="38"/>
      <c r="S791" s="38"/>
      <c r="T791" s="38"/>
      <c r="U791" s="38"/>
      <c r="V791" s="38"/>
      <c r="W791" s="38"/>
      <c r="X791" s="39"/>
      <c r="Y791" s="38"/>
      <c r="Z791" s="38"/>
    </row>
    <row r="792" spans="1:26" ht="12.75" customHeight="1">
      <c r="A792" s="38"/>
      <c r="B792" s="39"/>
      <c r="C792" s="38"/>
      <c r="D792" s="38"/>
      <c r="E792" s="38"/>
      <c r="F792" s="39"/>
      <c r="G792" s="40"/>
      <c r="H792" s="38"/>
      <c r="I792" s="38"/>
      <c r="J792" s="38"/>
      <c r="K792" s="38"/>
      <c r="L792" s="38"/>
      <c r="M792" s="38"/>
      <c r="N792" s="38"/>
      <c r="O792" s="38"/>
      <c r="P792" s="38"/>
      <c r="Q792" s="38"/>
      <c r="R792" s="38"/>
      <c r="S792" s="38"/>
      <c r="T792" s="38"/>
      <c r="U792" s="38"/>
      <c r="V792" s="38"/>
      <c r="W792" s="38"/>
      <c r="X792" s="39"/>
      <c r="Y792" s="38"/>
      <c r="Z792" s="38"/>
    </row>
    <row r="793" spans="1:26" ht="12.75" customHeight="1">
      <c r="A793" s="38"/>
      <c r="B793" s="39"/>
      <c r="C793" s="38"/>
      <c r="D793" s="38"/>
      <c r="E793" s="38"/>
      <c r="F793" s="39"/>
      <c r="G793" s="40"/>
      <c r="H793" s="38"/>
      <c r="I793" s="38"/>
      <c r="J793" s="38"/>
      <c r="K793" s="38"/>
      <c r="L793" s="38"/>
      <c r="M793" s="38"/>
      <c r="N793" s="38"/>
      <c r="O793" s="38"/>
      <c r="P793" s="38"/>
      <c r="Q793" s="38"/>
      <c r="R793" s="38"/>
      <c r="S793" s="38"/>
      <c r="T793" s="38"/>
      <c r="U793" s="38"/>
      <c r="V793" s="38"/>
      <c r="W793" s="38"/>
      <c r="X793" s="39"/>
      <c r="Y793" s="38"/>
      <c r="Z793" s="38"/>
    </row>
    <row r="794" spans="1:26" ht="12.75" customHeight="1">
      <c r="A794" s="38"/>
      <c r="B794" s="39"/>
      <c r="C794" s="38"/>
      <c r="D794" s="38"/>
      <c r="E794" s="38"/>
      <c r="F794" s="39"/>
      <c r="G794" s="40"/>
      <c r="H794" s="38"/>
      <c r="I794" s="38"/>
      <c r="J794" s="38"/>
      <c r="K794" s="38"/>
      <c r="L794" s="38"/>
      <c r="M794" s="38"/>
      <c r="N794" s="38"/>
      <c r="O794" s="38"/>
      <c r="P794" s="38"/>
      <c r="Q794" s="38"/>
      <c r="R794" s="38"/>
      <c r="S794" s="38"/>
      <c r="T794" s="38"/>
      <c r="U794" s="38"/>
      <c r="V794" s="38"/>
      <c r="W794" s="38"/>
      <c r="X794" s="39"/>
      <c r="Y794" s="38"/>
      <c r="Z794" s="38"/>
    </row>
    <row r="795" spans="1:26" ht="12.75" customHeight="1">
      <c r="A795" s="38"/>
      <c r="B795" s="39"/>
      <c r="C795" s="38"/>
      <c r="D795" s="38"/>
      <c r="E795" s="38"/>
      <c r="F795" s="39"/>
      <c r="G795" s="40"/>
      <c r="H795" s="38"/>
      <c r="I795" s="38"/>
      <c r="J795" s="38"/>
      <c r="K795" s="38"/>
      <c r="L795" s="38"/>
      <c r="M795" s="38"/>
      <c r="N795" s="38"/>
      <c r="O795" s="38"/>
      <c r="P795" s="38"/>
      <c r="Q795" s="38"/>
      <c r="R795" s="38"/>
      <c r="S795" s="38"/>
      <c r="T795" s="38"/>
      <c r="U795" s="38"/>
      <c r="V795" s="38"/>
      <c r="W795" s="38"/>
      <c r="X795" s="39"/>
      <c r="Y795" s="38"/>
      <c r="Z795" s="38"/>
    </row>
    <row r="796" spans="1:26" ht="12.75" customHeight="1">
      <c r="A796" s="38"/>
      <c r="B796" s="39"/>
      <c r="C796" s="38"/>
      <c r="D796" s="38"/>
      <c r="E796" s="38"/>
      <c r="F796" s="39"/>
      <c r="G796" s="40"/>
      <c r="H796" s="38"/>
      <c r="I796" s="38"/>
      <c r="J796" s="38"/>
      <c r="K796" s="38"/>
      <c r="L796" s="38"/>
      <c r="M796" s="38"/>
      <c r="N796" s="38"/>
      <c r="O796" s="38"/>
      <c r="P796" s="38"/>
      <c r="Q796" s="38"/>
      <c r="R796" s="38"/>
      <c r="S796" s="38"/>
      <c r="T796" s="38"/>
      <c r="U796" s="38"/>
      <c r="V796" s="38"/>
      <c r="W796" s="38"/>
      <c r="X796" s="39"/>
      <c r="Y796" s="38"/>
      <c r="Z796" s="38"/>
    </row>
    <row r="797" spans="1:26" ht="12.75" customHeight="1">
      <c r="A797" s="38"/>
      <c r="B797" s="39"/>
      <c r="C797" s="38"/>
      <c r="D797" s="38"/>
      <c r="E797" s="38"/>
      <c r="F797" s="39"/>
      <c r="G797" s="40"/>
      <c r="H797" s="38"/>
      <c r="I797" s="38"/>
      <c r="J797" s="38"/>
      <c r="K797" s="38"/>
      <c r="L797" s="38"/>
      <c r="M797" s="38"/>
      <c r="N797" s="38"/>
      <c r="O797" s="38"/>
      <c r="P797" s="38"/>
      <c r="Q797" s="38"/>
      <c r="R797" s="38"/>
      <c r="S797" s="38"/>
      <c r="T797" s="38"/>
      <c r="U797" s="38"/>
      <c r="V797" s="38"/>
      <c r="W797" s="38"/>
      <c r="X797" s="39"/>
      <c r="Y797" s="38"/>
      <c r="Z797" s="38"/>
    </row>
    <row r="798" spans="1:26" ht="12.75" customHeight="1">
      <c r="A798" s="38"/>
      <c r="B798" s="39"/>
      <c r="C798" s="38"/>
      <c r="D798" s="38"/>
      <c r="E798" s="38"/>
      <c r="F798" s="39"/>
      <c r="G798" s="40"/>
      <c r="H798" s="38"/>
      <c r="I798" s="38"/>
      <c r="J798" s="38"/>
      <c r="K798" s="38"/>
      <c r="L798" s="38"/>
      <c r="M798" s="38"/>
      <c r="N798" s="38"/>
      <c r="O798" s="38"/>
      <c r="P798" s="38"/>
      <c r="Q798" s="38"/>
      <c r="R798" s="38"/>
      <c r="S798" s="38"/>
      <c r="T798" s="38"/>
      <c r="U798" s="38"/>
      <c r="V798" s="38"/>
      <c r="W798" s="38"/>
      <c r="X798" s="39"/>
      <c r="Y798" s="38"/>
      <c r="Z798" s="38"/>
    </row>
    <row r="799" spans="1:26" ht="12.75" customHeight="1">
      <c r="A799" s="38"/>
      <c r="B799" s="39"/>
      <c r="C799" s="38"/>
      <c r="D799" s="38"/>
      <c r="E799" s="38"/>
      <c r="F799" s="39"/>
      <c r="G799" s="40"/>
      <c r="H799" s="38"/>
      <c r="I799" s="38"/>
      <c r="J799" s="38"/>
      <c r="K799" s="38"/>
      <c r="L799" s="38"/>
      <c r="M799" s="38"/>
      <c r="N799" s="38"/>
      <c r="O799" s="38"/>
      <c r="P799" s="38"/>
      <c r="Q799" s="38"/>
      <c r="R799" s="38"/>
      <c r="S799" s="38"/>
      <c r="T799" s="38"/>
      <c r="U799" s="38"/>
      <c r="V799" s="38"/>
      <c r="W799" s="38"/>
      <c r="X799" s="39"/>
      <c r="Y799" s="38"/>
      <c r="Z799" s="38"/>
    </row>
    <row r="800" spans="1:26" ht="12.75" customHeight="1">
      <c r="A800" s="38"/>
      <c r="B800" s="39"/>
      <c r="C800" s="38"/>
      <c r="D800" s="38"/>
      <c r="E800" s="38"/>
      <c r="F800" s="39"/>
      <c r="G800" s="40"/>
      <c r="H800" s="38"/>
      <c r="I800" s="38"/>
      <c r="J800" s="38"/>
      <c r="K800" s="38"/>
      <c r="L800" s="38"/>
      <c r="M800" s="38"/>
      <c r="N800" s="38"/>
      <c r="O800" s="38"/>
      <c r="P800" s="38"/>
      <c r="Q800" s="38"/>
      <c r="R800" s="38"/>
      <c r="S800" s="38"/>
      <c r="T800" s="38"/>
      <c r="U800" s="38"/>
      <c r="V800" s="38"/>
      <c r="W800" s="38"/>
      <c r="X800" s="39"/>
      <c r="Y800" s="38"/>
      <c r="Z800" s="38"/>
    </row>
    <row r="801" spans="1:26" ht="12.75" customHeight="1">
      <c r="A801" s="38"/>
      <c r="B801" s="39"/>
      <c r="C801" s="38"/>
      <c r="D801" s="38"/>
      <c r="E801" s="38"/>
      <c r="F801" s="39"/>
      <c r="G801" s="40"/>
      <c r="H801" s="38"/>
      <c r="I801" s="38"/>
      <c r="J801" s="38"/>
      <c r="K801" s="38"/>
      <c r="L801" s="38"/>
      <c r="M801" s="38"/>
      <c r="N801" s="38"/>
      <c r="O801" s="38"/>
      <c r="P801" s="38"/>
      <c r="Q801" s="38"/>
      <c r="R801" s="38"/>
      <c r="S801" s="38"/>
      <c r="T801" s="38"/>
      <c r="U801" s="38"/>
      <c r="V801" s="38"/>
      <c r="W801" s="38"/>
      <c r="X801" s="39"/>
      <c r="Y801" s="38"/>
      <c r="Z801" s="38"/>
    </row>
    <row r="802" spans="1:26" ht="12.75" customHeight="1">
      <c r="A802" s="38"/>
      <c r="B802" s="39"/>
      <c r="C802" s="38"/>
      <c r="D802" s="38"/>
      <c r="E802" s="38"/>
      <c r="F802" s="39"/>
      <c r="G802" s="40"/>
      <c r="H802" s="38"/>
      <c r="I802" s="38"/>
      <c r="J802" s="38"/>
      <c r="K802" s="38"/>
      <c r="L802" s="38"/>
      <c r="M802" s="38"/>
      <c r="N802" s="38"/>
      <c r="O802" s="38"/>
      <c r="P802" s="38"/>
      <c r="Q802" s="38"/>
      <c r="R802" s="38"/>
      <c r="S802" s="38"/>
      <c r="T802" s="38"/>
      <c r="U802" s="38"/>
      <c r="V802" s="38"/>
      <c r="W802" s="38"/>
      <c r="X802" s="39"/>
      <c r="Y802" s="38"/>
      <c r="Z802" s="38"/>
    </row>
    <row r="803" spans="1:26" ht="12.75" customHeight="1">
      <c r="A803" s="38"/>
      <c r="B803" s="39"/>
      <c r="C803" s="38"/>
      <c r="D803" s="38"/>
      <c r="E803" s="38"/>
      <c r="F803" s="39"/>
      <c r="G803" s="40"/>
      <c r="H803" s="38"/>
      <c r="I803" s="38"/>
      <c r="J803" s="38"/>
      <c r="K803" s="38"/>
      <c r="L803" s="38"/>
      <c r="M803" s="38"/>
      <c r="N803" s="38"/>
      <c r="O803" s="38"/>
      <c r="P803" s="38"/>
      <c r="Q803" s="38"/>
      <c r="R803" s="38"/>
      <c r="S803" s="38"/>
      <c r="T803" s="38"/>
      <c r="U803" s="38"/>
      <c r="V803" s="38"/>
      <c r="W803" s="38"/>
      <c r="X803" s="39"/>
      <c r="Y803" s="38"/>
      <c r="Z803" s="38"/>
    </row>
    <row r="804" spans="1:26" ht="12.75" customHeight="1">
      <c r="A804" s="38"/>
      <c r="B804" s="39"/>
      <c r="C804" s="38"/>
      <c r="D804" s="38"/>
      <c r="E804" s="38"/>
      <c r="F804" s="39"/>
      <c r="G804" s="40"/>
      <c r="H804" s="38"/>
      <c r="I804" s="38"/>
      <c r="J804" s="38"/>
      <c r="K804" s="38"/>
      <c r="L804" s="38"/>
      <c r="M804" s="38"/>
      <c r="N804" s="38"/>
      <c r="O804" s="38"/>
      <c r="P804" s="38"/>
      <c r="Q804" s="38"/>
      <c r="R804" s="38"/>
      <c r="S804" s="38"/>
      <c r="T804" s="38"/>
      <c r="U804" s="38"/>
      <c r="V804" s="38"/>
      <c r="W804" s="38"/>
      <c r="X804" s="39"/>
      <c r="Y804" s="38"/>
      <c r="Z804" s="38"/>
    </row>
    <row r="805" spans="1:26" ht="12.75" customHeight="1">
      <c r="A805" s="38"/>
      <c r="B805" s="39"/>
      <c r="C805" s="38"/>
      <c r="D805" s="38"/>
      <c r="E805" s="38"/>
      <c r="F805" s="39"/>
      <c r="G805" s="40"/>
      <c r="H805" s="38"/>
      <c r="I805" s="38"/>
      <c r="J805" s="38"/>
      <c r="K805" s="38"/>
      <c r="L805" s="38"/>
      <c r="M805" s="38"/>
      <c r="N805" s="38"/>
      <c r="O805" s="38"/>
      <c r="P805" s="38"/>
      <c r="Q805" s="38"/>
      <c r="R805" s="38"/>
      <c r="S805" s="38"/>
      <c r="T805" s="38"/>
      <c r="U805" s="38"/>
      <c r="V805" s="38"/>
      <c r="W805" s="38"/>
      <c r="X805" s="39"/>
      <c r="Y805" s="38"/>
      <c r="Z805" s="38"/>
    </row>
    <row r="806" spans="1:26" ht="12.75" customHeight="1">
      <c r="A806" s="38"/>
      <c r="B806" s="39"/>
      <c r="C806" s="38"/>
      <c r="D806" s="38"/>
      <c r="E806" s="38"/>
      <c r="F806" s="39"/>
      <c r="G806" s="40"/>
      <c r="H806" s="38"/>
      <c r="I806" s="38"/>
      <c r="J806" s="38"/>
      <c r="K806" s="38"/>
      <c r="L806" s="38"/>
      <c r="M806" s="38"/>
      <c r="N806" s="38"/>
      <c r="O806" s="38"/>
      <c r="P806" s="38"/>
      <c r="Q806" s="38"/>
      <c r="R806" s="38"/>
      <c r="S806" s="38"/>
      <c r="T806" s="38"/>
      <c r="U806" s="38"/>
      <c r="V806" s="38"/>
      <c r="W806" s="38"/>
      <c r="X806" s="39"/>
      <c r="Y806" s="38"/>
      <c r="Z806" s="38"/>
    </row>
    <row r="807" spans="1:26" ht="12.75" customHeight="1">
      <c r="A807" s="38"/>
      <c r="B807" s="39"/>
      <c r="C807" s="38"/>
      <c r="D807" s="38"/>
      <c r="E807" s="38"/>
      <c r="F807" s="39"/>
      <c r="G807" s="40"/>
      <c r="H807" s="38"/>
      <c r="I807" s="38"/>
      <c r="J807" s="38"/>
      <c r="K807" s="38"/>
      <c r="L807" s="38"/>
      <c r="M807" s="38"/>
      <c r="N807" s="38"/>
      <c r="O807" s="38"/>
      <c r="P807" s="38"/>
      <c r="Q807" s="38"/>
      <c r="R807" s="38"/>
      <c r="S807" s="38"/>
      <c r="T807" s="38"/>
      <c r="U807" s="38"/>
      <c r="V807" s="38"/>
      <c r="W807" s="38"/>
      <c r="X807" s="39"/>
      <c r="Y807" s="38"/>
      <c r="Z807" s="38"/>
    </row>
    <row r="808" spans="1:26" ht="12.75" customHeight="1">
      <c r="A808" s="38"/>
      <c r="B808" s="39"/>
      <c r="C808" s="38"/>
      <c r="D808" s="38"/>
      <c r="E808" s="38"/>
      <c r="F808" s="39"/>
      <c r="G808" s="40"/>
      <c r="H808" s="38"/>
      <c r="I808" s="38"/>
      <c r="J808" s="38"/>
      <c r="K808" s="38"/>
      <c r="L808" s="38"/>
      <c r="M808" s="38"/>
      <c r="N808" s="38"/>
      <c r="O808" s="38"/>
      <c r="P808" s="38"/>
      <c r="Q808" s="38"/>
      <c r="R808" s="38"/>
      <c r="S808" s="38"/>
      <c r="T808" s="38"/>
      <c r="U808" s="38"/>
      <c r="V808" s="38"/>
      <c r="W808" s="38"/>
      <c r="X808" s="39"/>
      <c r="Y808" s="38"/>
      <c r="Z808" s="38"/>
    </row>
    <row r="809" spans="1:26" ht="12.75" customHeight="1">
      <c r="A809" s="38"/>
      <c r="B809" s="39"/>
      <c r="C809" s="38"/>
      <c r="D809" s="38"/>
      <c r="E809" s="38"/>
      <c r="F809" s="39"/>
      <c r="G809" s="40"/>
      <c r="H809" s="38"/>
      <c r="I809" s="38"/>
      <c r="J809" s="38"/>
      <c r="K809" s="38"/>
      <c r="L809" s="38"/>
      <c r="M809" s="38"/>
      <c r="N809" s="38"/>
      <c r="O809" s="38"/>
      <c r="P809" s="38"/>
      <c r="Q809" s="38"/>
      <c r="R809" s="38"/>
      <c r="S809" s="38"/>
      <c r="T809" s="38"/>
      <c r="U809" s="38"/>
      <c r="V809" s="38"/>
      <c r="W809" s="38"/>
      <c r="X809" s="39"/>
      <c r="Y809" s="38"/>
      <c r="Z809" s="38"/>
    </row>
    <row r="810" spans="1:26" ht="12.75" customHeight="1">
      <c r="A810" s="38"/>
      <c r="B810" s="39"/>
      <c r="C810" s="38"/>
      <c r="D810" s="38"/>
      <c r="E810" s="38"/>
      <c r="F810" s="39"/>
      <c r="G810" s="40"/>
      <c r="H810" s="38"/>
      <c r="I810" s="38"/>
      <c r="J810" s="38"/>
      <c r="K810" s="38"/>
      <c r="L810" s="38"/>
      <c r="M810" s="38"/>
      <c r="N810" s="38"/>
      <c r="O810" s="38"/>
      <c r="P810" s="38"/>
      <c r="Q810" s="38"/>
      <c r="R810" s="38"/>
      <c r="S810" s="38"/>
      <c r="T810" s="38"/>
      <c r="U810" s="38"/>
      <c r="V810" s="38"/>
      <c r="W810" s="38"/>
      <c r="X810" s="39"/>
      <c r="Y810" s="38"/>
      <c r="Z810" s="38"/>
    </row>
    <row r="811" spans="1:26" ht="12.75" customHeight="1">
      <c r="A811" s="38"/>
      <c r="B811" s="39"/>
      <c r="C811" s="38"/>
      <c r="D811" s="38"/>
      <c r="E811" s="38"/>
      <c r="F811" s="39"/>
      <c r="G811" s="40"/>
      <c r="H811" s="38"/>
      <c r="I811" s="38"/>
      <c r="J811" s="38"/>
      <c r="K811" s="38"/>
      <c r="L811" s="38"/>
      <c r="M811" s="38"/>
      <c r="N811" s="38"/>
      <c r="O811" s="38"/>
      <c r="P811" s="38"/>
      <c r="Q811" s="38"/>
      <c r="R811" s="38"/>
      <c r="S811" s="38"/>
      <c r="T811" s="38"/>
      <c r="U811" s="38"/>
      <c r="V811" s="38"/>
      <c r="W811" s="38"/>
      <c r="X811" s="39"/>
      <c r="Y811" s="38"/>
      <c r="Z811" s="38"/>
    </row>
    <row r="812" spans="1:26" ht="12.75" customHeight="1">
      <c r="A812" s="38"/>
      <c r="B812" s="39"/>
      <c r="C812" s="38"/>
      <c r="D812" s="38"/>
      <c r="E812" s="38"/>
      <c r="F812" s="39"/>
      <c r="G812" s="40"/>
      <c r="H812" s="38"/>
      <c r="I812" s="38"/>
      <c r="J812" s="38"/>
      <c r="K812" s="38"/>
      <c r="L812" s="38"/>
      <c r="M812" s="38"/>
      <c r="N812" s="38"/>
      <c r="O812" s="38"/>
      <c r="P812" s="38"/>
      <c r="Q812" s="38"/>
      <c r="R812" s="38"/>
      <c r="S812" s="38"/>
      <c r="T812" s="38"/>
      <c r="U812" s="38"/>
      <c r="V812" s="38"/>
      <c r="W812" s="38"/>
      <c r="X812" s="39"/>
      <c r="Y812" s="38"/>
      <c r="Z812" s="38"/>
    </row>
    <row r="813" spans="1:26" ht="12.75" customHeight="1">
      <c r="A813" s="38"/>
      <c r="B813" s="39"/>
      <c r="C813" s="38"/>
      <c r="D813" s="38"/>
      <c r="E813" s="38"/>
      <c r="F813" s="39"/>
      <c r="G813" s="40"/>
      <c r="H813" s="38"/>
      <c r="I813" s="38"/>
      <c r="J813" s="38"/>
      <c r="K813" s="38"/>
      <c r="L813" s="38"/>
      <c r="M813" s="38"/>
      <c r="N813" s="38"/>
      <c r="O813" s="38"/>
      <c r="P813" s="38"/>
      <c r="Q813" s="38"/>
      <c r="R813" s="38"/>
      <c r="S813" s="38"/>
      <c r="T813" s="38"/>
      <c r="U813" s="38"/>
      <c r="V813" s="38"/>
      <c r="W813" s="38"/>
      <c r="X813" s="39"/>
      <c r="Y813" s="38"/>
      <c r="Z813" s="38"/>
    </row>
    <row r="814" spans="1:26" ht="12.75" customHeight="1">
      <c r="A814" s="38"/>
      <c r="B814" s="39"/>
      <c r="C814" s="38"/>
      <c r="D814" s="38"/>
      <c r="E814" s="38"/>
      <c r="F814" s="39"/>
      <c r="G814" s="40"/>
      <c r="H814" s="38"/>
      <c r="I814" s="38"/>
      <c r="J814" s="38"/>
      <c r="K814" s="38"/>
      <c r="L814" s="38"/>
      <c r="M814" s="38"/>
      <c r="N814" s="38"/>
      <c r="O814" s="38"/>
      <c r="P814" s="38"/>
      <c r="Q814" s="38"/>
      <c r="R814" s="38"/>
      <c r="S814" s="38"/>
      <c r="T814" s="38"/>
      <c r="U814" s="38"/>
      <c r="V814" s="38"/>
      <c r="W814" s="38"/>
      <c r="X814" s="39"/>
      <c r="Y814" s="38"/>
      <c r="Z814" s="38"/>
    </row>
    <row r="815" spans="1:26" ht="12.75" customHeight="1">
      <c r="A815" s="38"/>
      <c r="B815" s="39"/>
      <c r="C815" s="38"/>
      <c r="D815" s="38"/>
      <c r="E815" s="38"/>
      <c r="F815" s="39"/>
      <c r="G815" s="40"/>
      <c r="H815" s="38"/>
      <c r="I815" s="38"/>
      <c r="J815" s="38"/>
      <c r="K815" s="38"/>
      <c r="L815" s="38"/>
      <c r="M815" s="38"/>
      <c r="N815" s="38"/>
      <c r="O815" s="38"/>
      <c r="P815" s="38"/>
      <c r="Q815" s="38"/>
      <c r="R815" s="38"/>
      <c r="S815" s="38"/>
      <c r="T815" s="38"/>
      <c r="U815" s="38"/>
      <c r="V815" s="38"/>
      <c r="W815" s="38"/>
      <c r="X815" s="39"/>
      <c r="Y815" s="38"/>
      <c r="Z815" s="38"/>
    </row>
    <row r="816" spans="1:26" ht="12.75" customHeight="1">
      <c r="A816" s="38"/>
      <c r="B816" s="39"/>
      <c r="C816" s="38"/>
      <c r="D816" s="38"/>
      <c r="E816" s="38"/>
      <c r="F816" s="39"/>
      <c r="G816" s="40"/>
      <c r="H816" s="38"/>
      <c r="I816" s="38"/>
      <c r="J816" s="38"/>
      <c r="K816" s="38"/>
      <c r="L816" s="38"/>
      <c r="M816" s="38"/>
      <c r="N816" s="38"/>
      <c r="O816" s="38"/>
      <c r="P816" s="38"/>
      <c r="Q816" s="38"/>
      <c r="R816" s="38"/>
      <c r="S816" s="38"/>
      <c r="T816" s="38"/>
      <c r="U816" s="38"/>
      <c r="V816" s="38"/>
      <c r="W816" s="38"/>
      <c r="X816" s="39"/>
      <c r="Y816" s="38"/>
      <c r="Z816" s="38"/>
    </row>
    <row r="817" spans="1:26" ht="12.75" customHeight="1">
      <c r="A817" s="38"/>
      <c r="B817" s="39"/>
      <c r="C817" s="38"/>
      <c r="D817" s="38"/>
      <c r="E817" s="38"/>
      <c r="F817" s="39"/>
      <c r="G817" s="40"/>
      <c r="H817" s="38"/>
      <c r="I817" s="38"/>
      <c r="J817" s="38"/>
      <c r="K817" s="38"/>
      <c r="L817" s="38"/>
      <c r="M817" s="38"/>
      <c r="N817" s="38"/>
      <c r="O817" s="38"/>
      <c r="P817" s="38"/>
      <c r="Q817" s="38"/>
      <c r="R817" s="38"/>
      <c r="S817" s="38"/>
      <c r="T817" s="38"/>
      <c r="U817" s="38"/>
      <c r="V817" s="38"/>
      <c r="W817" s="38"/>
      <c r="X817" s="39"/>
      <c r="Y817" s="38"/>
      <c r="Z817" s="38"/>
    </row>
    <row r="818" spans="1:26" ht="12.75" customHeight="1">
      <c r="A818" s="38"/>
      <c r="B818" s="39"/>
      <c r="C818" s="38"/>
      <c r="D818" s="38"/>
      <c r="E818" s="38"/>
      <c r="F818" s="39"/>
      <c r="G818" s="40"/>
      <c r="H818" s="38"/>
      <c r="I818" s="38"/>
      <c r="J818" s="38"/>
      <c r="K818" s="38"/>
      <c r="L818" s="38"/>
      <c r="M818" s="38"/>
      <c r="N818" s="38"/>
      <c r="O818" s="38"/>
      <c r="P818" s="38"/>
      <c r="Q818" s="38"/>
      <c r="R818" s="38"/>
      <c r="S818" s="38"/>
      <c r="T818" s="38"/>
      <c r="U818" s="38"/>
      <c r="V818" s="38"/>
      <c r="W818" s="38"/>
      <c r="X818" s="39"/>
      <c r="Y818" s="38"/>
      <c r="Z818" s="38"/>
    </row>
    <row r="819" spans="1:26" ht="12.75" customHeight="1">
      <c r="A819" s="38"/>
      <c r="B819" s="39"/>
      <c r="C819" s="38"/>
      <c r="D819" s="38"/>
      <c r="E819" s="38"/>
      <c r="F819" s="39"/>
      <c r="G819" s="40"/>
      <c r="H819" s="38"/>
      <c r="I819" s="38"/>
      <c r="J819" s="38"/>
      <c r="K819" s="38"/>
      <c r="L819" s="38"/>
      <c r="M819" s="38"/>
      <c r="N819" s="38"/>
      <c r="O819" s="38"/>
      <c r="P819" s="38"/>
      <c r="Q819" s="38"/>
      <c r="R819" s="38"/>
      <c r="S819" s="38"/>
      <c r="T819" s="38"/>
      <c r="U819" s="38"/>
      <c r="V819" s="38"/>
      <c r="W819" s="38"/>
      <c r="X819" s="39"/>
      <c r="Y819" s="38"/>
      <c r="Z819" s="38"/>
    </row>
    <row r="820" spans="1:26" ht="12.75" customHeight="1">
      <c r="A820" s="38"/>
      <c r="B820" s="39"/>
      <c r="C820" s="38"/>
      <c r="D820" s="38"/>
      <c r="E820" s="38"/>
      <c r="F820" s="39"/>
      <c r="G820" s="40"/>
      <c r="H820" s="38"/>
      <c r="I820" s="38"/>
      <c r="J820" s="38"/>
      <c r="K820" s="38"/>
      <c r="L820" s="38"/>
      <c r="M820" s="38"/>
      <c r="N820" s="38"/>
      <c r="O820" s="38"/>
      <c r="P820" s="38"/>
      <c r="Q820" s="38"/>
      <c r="R820" s="38"/>
      <c r="S820" s="38"/>
      <c r="T820" s="38"/>
      <c r="U820" s="38"/>
      <c r="V820" s="38"/>
      <c r="W820" s="38"/>
      <c r="X820" s="39"/>
      <c r="Y820" s="38"/>
      <c r="Z820" s="38"/>
    </row>
    <row r="821" spans="1:26" ht="12.75" customHeight="1">
      <c r="A821" s="38"/>
      <c r="B821" s="39"/>
      <c r="C821" s="38"/>
      <c r="D821" s="38"/>
      <c r="E821" s="38"/>
      <c r="F821" s="39"/>
      <c r="G821" s="40"/>
      <c r="H821" s="38"/>
      <c r="I821" s="38"/>
      <c r="J821" s="38"/>
      <c r="K821" s="38"/>
      <c r="L821" s="38"/>
      <c r="M821" s="38"/>
      <c r="N821" s="38"/>
      <c r="O821" s="38"/>
      <c r="P821" s="38"/>
      <c r="Q821" s="38"/>
      <c r="R821" s="38"/>
      <c r="S821" s="38"/>
      <c r="T821" s="38"/>
      <c r="U821" s="38"/>
      <c r="V821" s="38"/>
      <c r="W821" s="38"/>
      <c r="X821" s="39"/>
      <c r="Y821" s="38"/>
      <c r="Z821" s="38"/>
    </row>
    <row r="822" spans="1:26" ht="12.75" customHeight="1">
      <c r="A822" s="38"/>
      <c r="B822" s="39"/>
      <c r="C822" s="38"/>
      <c r="D822" s="38"/>
      <c r="E822" s="38"/>
      <c r="F822" s="39"/>
      <c r="G822" s="40"/>
      <c r="H822" s="38"/>
      <c r="I822" s="38"/>
      <c r="J822" s="38"/>
      <c r="K822" s="38"/>
      <c r="L822" s="38"/>
      <c r="M822" s="38"/>
      <c r="N822" s="38"/>
      <c r="O822" s="38"/>
      <c r="P822" s="38"/>
      <c r="Q822" s="38"/>
      <c r="R822" s="38"/>
      <c r="S822" s="38"/>
      <c r="T822" s="38"/>
      <c r="U822" s="38"/>
      <c r="V822" s="38"/>
      <c r="W822" s="38"/>
      <c r="X822" s="39"/>
      <c r="Y822" s="38"/>
      <c r="Z822" s="38"/>
    </row>
    <row r="823" spans="1:26" ht="12.75" customHeight="1">
      <c r="A823" s="38"/>
      <c r="B823" s="39"/>
      <c r="C823" s="38"/>
      <c r="D823" s="38"/>
      <c r="E823" s="38"/>
      <c r="F823" s="39"/>
      <c r="G823" s="40"/>
      <c r="H823" s="38"/>
      <c r="I823" s="38"/>
      <c r="J823" s="38"/>
      <c r="K823" s="38"/>
      <c r="L823" s="38"/>
      <c r="M823" s="38"/>
      <c r="N823" s="38"/>
      <c r="O823" s="38"/>
      <c r="P823" s="38"/>
      <c r="Q823" s="38"/>
      <c r="R823" s="38"/>
      <c r="S823" s="38"/>
      <c r="T823" s="38"/>
      <c r="U823" s="38"/>
      <c r="V823" s="38"/>
      <c r="W823" s="38"/>
      <c r="X823" s="39"/>
      <c r="Y823" s="38"/>
      <c r="Z823" s="38"/>
    </row>
    <row r="824" spans="1:26" ht="12.75" customHeight="1">
      <c r="A824" s="38"/>
      <c r="B824" s="39"/>
      <c r="C824" s="38"/>
      <c r="D824" s="38"/>
      <c r="E824" s="38"/>
      <c r="F824" s="39"/>
      <c r="G824" s="40"/>
      <c r="H824" s="38"/>
      <c r="I824" s="38"/>
      <c r="J824" s="38"/>
      <c r="K824" s="38"/>
      <c r="L824" s="38"/>
      <c r="M824" s="38"/>
      <c r="N824" s="38"/>
      <c r="O824" s="38"/>
      <c r="P824" s="38"/>
      <c r="Q824" s="38"/>
      <c r="R824" s="38"/>
      <c r="S824" s="38"/>
      <c r="T824" s="38"/>
      <c r="U824" s="38"/>
      <c r="V824" s="38"/>
      <c r="W824" s="38"/>
      <c r="X824" s="39"/>
      <c r="Y824" s="38"/>
      <c r="Z824" s="38"/>
    </row>
    <row r="825" spans="1:26" ht="12.75" customHeight="1">
      <c r="A825" s="38"/>
      <c r="B825" s="39"/>
      <c r="C825" s="38"/>
      <c r="D825" s="38"/>
      <c r="E825" s="38"/>
      <c r="F825" s="39"/>
      <c r="G825" s="40"/>
      <c r="H825" s="38"/>
      <c r="I825" s="38"/>
      <c r="J825" s="38"/>
      <c r="K825" s="38"/>
      <c r="L825" s="38"/>
      <c r="M825" s="38"/>
      <c r="N825" s="38"/>
      <c r="O825" s="38"/>
      <c r="P825" s="38"/>
      <c r="Q825" s="38"/>
      <c r="R825" s="38"/>
      <c r="S825" s="38"/>
      <c r="T825" s="38"/>
      <c r="U825" s="38"/>
      <c r="V825" s="38"/>
      <c r="W825" s="38"/>
      <c r="X825" s="39"/>
      <c r="Y825" s="38"/>
      <c r="Z825" s="38"/>
    </row>
    <row r="826" spans="1:26" ht="12.75" customHeight="1">
      <c r="A826" s="38"/>
      <c r="B826" s="39"/>
      <c r="C826" s="38"/>
      <c r="D826" s="38"/>
      <c r="E826" s="38"/>
      <c r="F826" s="39"/>
      <c r="G826" s="40"/>
      <c r="H826" s="38"/>
      <c r="I826" s="38"/>
      <c r="J826" s="38"/>
      <c r="K826" s="38"/>
      <c r="L826" s="38"/>
      <c r="M826" s="38"/>
      <c r="N826" s="38"/>
      <c r="O826" s="38"/>
      <c r="P826" s="38"/>
      <c r="Q826" s="38"/>
      <c r="R826" s="38"/>
      <c r="S826" s="38"/>
      <c r="T826" s="38"/>
      <c r="U826" s="38"/>
      <c r="V826" s="38"/>
      <c r="W826" s="38"/>
      <c r="X826" s="39"/>
      <c r="Y826" s="38"/>
      <c r="Z826" s="38"/>
    </row>
    <row r="827" spans="1:26" ht="12.75" customHeight="1">
      <c r="A827" s="38"/>
      <c r="B827" s="39"/>
      <c r="C827" s="38"/>
      <c r="D827" s="38"/>
      <c r="E827" s="38"/>
      <c r="F827" s="39"/>
      <c r="G827" s="40"/>
      <c r="H827" s="38"/>
      <c r="I827" s="38"/>
      <c r="J827" s="38"/>
      <c r="K827" s="38"/>
      <c r="L827" s="38"/>
      <c r="M827" s="38"/>
      <c r="N827" s="38"/>
      <c r="O827" s="38"/>
      <c r="P827" s="38"/>
      <c r="Q827" s="38"/>
      <c r="R827" s="38"/>
      <c r="S827" s="38"/>
      <c r="T827" s="38"/>
      <c r="U827" s="38"/>
      <c r="V827" s="38"/>
      <c r="W827" s="38"/>
      <c r="X827" s="39"/>
      <c r="Y827" s="38"/>
      <c r="Z827" s="38"/>
    </row>
    <row r="828" spans="1:26" ht="12.75" customHeight="1">
      <c r="A828" s="38"/>
      <c r="B828" s="39"/>
      <c r="C828" s="38"/>
      <c r="D828" s="38"/>
      <c r="E828" s="38"/>
      <c r="F828" s="39"/>
      <c r="G828" s="40"/>
      <c r="H828" s="38"/>
      <c r="I828" s="38"/>
      <c r="J828" s="38"/>
      <c r="K828" s="38"/>
      <c r="L828" s="38"/>
      <c r="M828" s="38"/>
      <c r="N828" s="38"/>
      <c r="O828" s="38"/>
      <c r="P828" s="38"/>
      <c r="Q828" s="38"/>
      <c r="R828" s="38"/>
      <c r="S828" s="38"/>
      <c r="T828" s="38"/>
      <c r="U828" s="38"/>
      <c r="V828" s="38"/>
      <c r="W828" s="38"/>
      <c r="X828" s="39"/>
      <c r="Y828" s="38"/>
      <c r="Z828" s="38"/>
    </row>
    <row r="829" spans="1:26" ht="12.75" customHeight="1">
      <c r="A829" s="38"/>
      <c r="B829" s="39"/>
      <c r="C829" s="38"/>
      <c r="D829" s="38"/>
      <c r="E829" s="38"/>
      <c r="F829" s="39"/>
      <c r="G829" s="40"/>
      <c r="H829" s="38"/>
      <c r="I829" s="38"/>
      <c r="J829" s="38"/>
      <c r="K829" s="38"/>
      <c r="L829" s="38"/>
      <c r="M829" s="38"/>
      <c r="N829" s="38"/>
      <c r="O829" s="38"/>
      <c r="P829" s="38"/>
      <c r="Q829" s="38"/>
      <c r="R829" s="38"/>
      <c r="S829" s="38"/>
      <c r="T829" s="38"/>
      <c r="U829" s="38"/>
      <c r="V829" s="38"/>
      <c r="W829" s="38"/>
      <c r="X829" s="39"/>
      <c r="Y829" s="38"/>
      <c r="Z829" s="38"/>
    </row>
    <row r="830" spans="1:26" ht="12.75" customHeight="1">
      <c r="A830" s="38"/>
      <c r="B830" s="39"/>
      <c r="C830" s="38"/>
      <c r="D830" s="38"/>
      <c r="E830" s="38"/>
      <c r="F830" s="39"/>
      <c r="G830" s="40"/>
      <c r="H830" s="38"/>
      <c r="I830" s="38"/>
      <c r="J830" s="38"/>
      <c r="K830" s="38"/>
      <c r="L830" s="38"/>
      <c r="M830" s="38"/>
      <c r="N830" s="38"/>
      <c r="O830" s="38"/>
      <c r="P830" s="38"/>
      <c r="Q830" s="38"/>
      <c r="R830" s="38"/>
      <c r="S830" s="38"/>
      <c r="T830" s="38"/>
      <c r="U830" s="38"/>
      <c r="V830" s="38"/>
      <c r="W830" s="38"/>
      <c r="X830" s="39"/>
      <c r="Y830" s="38"/>
      <c r="Z830" s="38"/>
    </row>
    <row r="831" spans="1:26" ht="12.75" customHeight="1">
      <c r="A831" s="38"/>
      <c r="B831" s="39"/>
      <c r="C831" s="38"/>
      <c r="D831" s="38"/>
      <c r="E831" s="38"/>
      <c r="F831" s="39"/>
      <c r="G831" s="40"/>
      <c r="H831" s="38"/>
      <c r="I831" s="38"/>
      <c r="J831" s="38"/>
      <c r="K831" s="38"/>
      <c r="L831" s="38"/>
      <c r="M831" s="38"/>
      <c r="N831" s="38"/>
      <c r="O831" s="38"/>
      <c r="P831" s="38"/>
      <c r="Q831" s="38"/>
      <c r="R831" s="38"/>
      <c r="S831" s="38"/>
      <c r="T831" s="38"/>
      <c r="U831" s="38"/>
      <c r="V831" s="38"/>
      <c r="W831" s="38"/>
      <c r="X831" s="39"/>
      <c r="Y831" s="38"/>
      <c r="Z831" s="38"/>
    </row>
    <row r="832" spans="1:26" ht="12.75" customHeight="1">
      <c r="A832" s="38"/>
      <c r="B832" s="39"/>
      <c r="C832" s="38"/>
      <c r="D832" s="38"/>
      <c r="E832" s="38"/>
      <c r="F832" s="39"/>
      <c r="G832" s="40"/>
      <c r="H832" s="38"/>
      <c r="I832" s="38"/>
      <c r="J832" s="38"/>
      <c r="K832" s="38"/>
      <c r="L832" s="38"/>
      <c r="M832" s="38"/>
      <c r="N832" s="38"/>
      <c r="O832" s="38"/>
      <c r="P832" s="38"/>
      <c r="Q832" s="38"/>
      <c r="R832" s="38"/>
      <c r="S832" s="38"/>
      <c r="T832" s="38"/>
      <c r="U832" s="38"/>
      <c r="V832" s="38"/>
      <c r="W832" s="38"/>
      <c r="X832" s="39"/>
      <c r="Y832" s="38"/>
      <c r="Z832" s="38"/>
    </row>
    <row r="833" spans="1:26" ht="12.75" customHeight="1">
      <c r="A833" s="38"/>
      <c r="B833" s="39"/>
      <c r="C833" s="38"/>
      <c r="D833" s="38"/>
      <c r="E833" s="38"/>
      <c r="F833" s="39"/>
      <c r="G833" s="40"/>
      <c r="H833" s="38"/>
      <c r="I833" s="38"/>
      <c r="J833" s="38"/>
      <c r="K833" s="38"/>
      <c r="L833" s="38"/>
      <c r="M833" s="38"/>
      <c r="N833" s="38"/>
      <c r="O833" s="38"/>
      <c r="P833" s="38"/>
      <c r="Q833" s="38"/>
      <c r="R833" s="38"/>
      <c r="S833" s="38"/>
      <c r="T833" s="38"/>
      <c r="U833" s="38"/>
      <c r="V833" s="38"/>
      <c r="W833" s="38"/>
      <c r="X833" s="39"/>
      <c r="Y833" s="38"/>
      <c r="Z833" s="38"/>
    </row>
    <row r="834" spans="1:26" ht="12.75" customHeight="1">
      <c r="A834" s="38"/>
      <c r="B834" s="39"/>
      <c r="C834" s="38"/>
      <c r="D834" s="38"/>
      <c r="E834" s="38"/>
      <c r="F834" s="39"/>
      <c r="G834" s="40"/>
      <c r="H834" s="38"/>
      <c r="I834" s="38"/>
      <c r="J834" s="38"/>
      <c r="K834" s="38"/>
      <c r="L834" s="38"/>
      <c r="M834" s="38"/>
      <c r="N834" s="38"/>
      <c r="O834" s="38"/>
      <c r="P834" s="38"/>
      <c r="Q834" s="38"/>
      <c r="R834" s="38"/>
      <c r="S834" s="38"/>
      <c r="T834" s="38"/>
      <c r="U834" s="38"/>
      <c r="V834" s="38"/>
      <c r="W834" s="38"/>
      <c r="X834" s="39"/>
      <c r="Y834" s="38"/>
      <c r="Z834" s="38"/>
    </row>
    <row r="835" spans="1:26" ht="12.75" customHeight="1">
      <c r="A835" s="38"/>
      <c r="B835" s="39"/>
      <c r="C835" s="38"/>
      <c r="D835" s="38"/>
      <c r="E835" s="38"/>
      <c r="F835" s="39"/>
      <c r="G835" s="40"/>
      <c r="H835" s="38"/>
      <c r="I835" s="38"/>
      <c r="J835" s="38"/>
      <c r="K835" s="38"/>
      <c r="L835" s="38"/>
      <c r="M835" s="38"/>
      <c r="N835" s="38"/>
      <c r="O835" s="38"/>
      <c r="P835" s="38"/>
      <c r="Q835" s="38"/>
      <c r="R835" s="38"/>
      <c r="S835" s="38"/>
      <c r="T835" s="38"/>
      <c r="U835" s="38"/>
      <c r="V835" s="38"/>
      <c r="W835" s="38"/>
      <c r="X835" s="39"/>
      <c r="Y835" s="38"/>
      <c r="Z835" s="38"/>
    </row>
    <row r="836" spans="1:26" ht="12.75" customHeight="1">
      <c r="A836" s="38"/>
      <c r="B836" s="39"/>
      <c r="C836" s="38"/>
      <c r="D836" s="38"/>
      <c r="E836" s="38"/>
      <c r="F836" s="39"/>
      <c r="G836" s="40"/>
      <c r="H836" s="38"/>
      <c r="I836" s="38"/>
      <c r="J836" s="38"/>
      <c r="K836" s="38"/>
      <c r="L836" s="38"/>
      <c r="M836" s="38"/>
      <c r="N836" s="38"/>
      <c r="O836" s="38"/>
      <c r="P836" s="38"/>
      <c r="Q836" s="38"/>
      <c r="R836" s="38"/>
      <c r="S836" s="38"/>
      <c r="T836" s="38"/>
      <c r="U836" s="38"/>
      <c r="V836" s="38"/>
      <c r="W836" s="38"/>
      <c r="X836" s="39"/>
      <c r="Y836" s="38"/>
      <c r="Z836" s="38"/>
    </row>
    <row r="837" spans="1:26" ht="12.75" customHeight="1">
      <c r="A837" s="38"/>
      <c r="B837" s="39"/>
      <c r="C837" s="38"/>
      <c r="D837" s="38"/>
      <c r="E837" s="38"/>
      <c r="F837" s="39"/>
      <c r="G837" s="40"/>
      <c r="H837" s="38"/>
      <c r="I837" s="38"/>
      <c r="J837" s="38"/>
      <c r="K837" s="38"/>
      <c r="L837" s="38"/>
      <c r="M837" s="38"/>
      <c r="N837" s="38"/>
      <c r="O837" s="38"/>
      <c r="P837" s="38"/>
      <c r="Q837" s="38"/>
      <c r="R837" s="38"/>
      <c r="S837" s="38"/>
      <c r="T837" s="38"/>
      <c r="U837" s="38"/>
      <c r="V837" s="38"/>
      <c r="W837" s="38"/>
      <c r="X837" s="39"/>
      <c r="Y837" s="38"/>
      <c r="Z837" s="38"/>
    </row>
    <row r="838" spans="1:26" ht="12.75" customHeight="1">
      <c r="A838" s="38"/>
      <c r="B838" s="39"/>
      <c r="C838" s="38"/>
      <c r="D838" s="38"/>
      <c r="E838" s="38"/>
      <c r="F838" s="39"/>
      <c r="G838" s="40"/>
      <c r="H838" s="38"/>
      <c r="I838" s="38"/>
      <c r="J838" s="38"/>
      <c r="K838" s="38"/>
      <c r="L838" s="38"/>
      <c r="M838" s="38"/>
      <c r="N838" s="38"/>
      <c r="O838" s="38"/>
      <c r="P838" s="38"/>
      <c r="Q838" s="38"/>
      <c r="R838" s="38"/>
      <c r="S838" s="38"/>
      <c r="T838" s="38"/>
      <c r="U838" s="38"/>
      <c r="V838" s="38"/>
      <c r="W838" s="38"/>
      <c r="X838" s="39"/>
      <c r="Y838" s="38"/>
      <c r="Z838" s="38"/>
    </row>
    <row r="839" spans="1:26" ht="12.75" customHeight="1">
      <c r="A839" s="38"/>
      <c r="B839" s="39"/>
      <c r="C839" s="38"/>
      <c r="D839" s="38"/>
      <c r="E839" s="38"/>
      <c r="F839" s="39"/>
      <c r="G839" s="40"/>
      <c r="H839" s="38"/>
      <c r="I839" s="38"/>
      <c r="J839" s="38"/>
      <c r="K839" s="38"/>
      <c r="L839" s="38"/>
      <c r="M839" s="38"/>
      <c r="N839" s="38"/>
      <c r="O839" s="38"/>
      <c r="P839" s="38"/>
      <c r="Q839" s="38"/>
      <c r="R839" s="38"/>
      <c r="S839" s="38"/>
      <c r="T839" s="38"/>
      <c r="U839" s="38"/>
      <c r="V839" s="38"/>
      <c r="W839" s="38"/>
      <c r="X839" s="39"/>
      <c r="Y839" s="38"/>
      <c r="Z839" s="38"/>
    </row>
    <row r="840" spans="1:26" ht="12.75" customHeight="1">
      <c r="A840" s="38"/>
      <c r="B840" s="39"/>
      <c r="C840" s="38"/>
      <c r="D840" s="38"/>
      <c r="E840" s="38"/>
      <c r="F840" s="39"/>
      <c r="G840" s="40"/>
      <c r="H840" s="38"/>
      <c r="I840" s="38"/>
      <c r="J840" s="38"/>
      <c r="K840" s="38"/>
      <c r="L840" s="38"/>
      <c r="M840" s="38"/>
      <c r="N840" s="38"/>
      <c r="O840" s="38"/>
      <c r="P840" s="38"/>
      <c r="Q840" s="38"/>
      <c r="R840" s="38"/>
      <c r="S840" s="38"/>
      <c r="T840" s="38"/>
      <c r="U840" s="38"/>
      <c r="V840" s="38"/>
      <c r="W840" s="38"/>
      <c r="X840" s="39"/>
      <c r="Y840" s="38"/>
      <c r="Z840" s="38"/>
    </row>
    <row r="841" spans="1:26" ht="12.75" customHeight="1">
      <c r="A841" s="38"/>
      <c r="B841" s="39"/>
      <c r="C841" s="38"/>
      <c r="D841" s="38"/>
      <c r="E841" s="38"/>
      <c r="F841" s="39"/>
      <c r="G841" s="40"/>
      <c r="H841" s="38"/>
      <c r="I841" s="38"/>
      <c r="J841" s="38"/>
      <c r="K841" s="38"/>
      <c r="L841" s="38"/>
      <c r="M841" s="38"/>
      <c r="N841" s="38"/>
      <c r="O841" s="38"/>
      <c r="P841" s="38"/>
      <c r="Q841" s="38"/>
      <c r="R841" s="38"/>
      <c r="S841" s="38"/>
      <c r="T841" s="38"/>
      <c r="U841" s="38"/>
      <c r="V841" s="38"/>
      <c r="W841" s="38"/>
      <c r="X841" s="39"/>
      <c r="Y841" s="38"/>
      <c r="Z841" s="38"/>
    </row>
    <row r="842" spans="1:26" ht="12.75" customHeight="1">
      <c r="A842" s="38"/>
      <c r="B842" s="39"/>
      <c r="C842" s="38"/>
      <c r="D842" s="38"/>
      <c r="E842" s="38"/>
      <c r="F842" s="39"/>
      <c r="G842" s="40"/>
      <c r="H842" s="38"/>
      <c r="I842" s="38"/>
      <c r="J842" s="38"/>
      <c r="K842" s="38"/>
      <c r="L842" s="38"/>
      <c r="M842" s="38"/>
      <c r="N842" s="38"/>
      <c r="O842" s="38"/>
      <c r="P842" s="38"/>
      <c r="Q842" s="38"/>
      <c r="R842" s="38"/>
      <c r="S842" s="38"/>
      <c r="T842" s="38"/>
      <c r="U842" s="38"/>
      <c r="V842" s="38"/>
      <c r="W842" s="38"/>
      <c r="X842" s="39"/>
      <c r="Y842" s="38"/>
      <c r="Z842" s="38"/>
    </row>
    <row r="843" spans="1:26" ht="12.75" customHeight="1">
      <c r="A843" s="38"/>
      <c r="B843" s="39"/>
      <c r="C843" s="38"/>
      <c r="D843" s="38"/>
      <c r="E843" s="38"/>
      <c r="F843" s="39"/>
      <c r="G843" s="40"/>
      <c r="H843" s="38"/>
      <c r="I843" s="38"/>
      <c r="J843" s="38"/>
      <c r="K843" s="38"/>
      <c r="L843" s="38"/>
      <c r="M843" s="38"/>
      <c r="N843" s="38"/>
      <c r="O843" s="38"/>
      <c r="P843" s="38"/>
      <c r="Q843" s="38"/>
      <c r="R843" s="38"/>
      <c r="S843" s="38"/>
      <c r="T843" s="38"/>
      <c r="U843" s="38"/>
      <c r="V843" s="38"/>
      <c r="W843" s="38"/>
      <c r="X843" s="39"/>
      <c r="Y843" s="38"/>
      <c r="Z843" s="38"/>
    </row>
    <row r="844" spans="1:26" ht="12.75" customHeight="1">
      <c r="A844" s="38"/>
      <c r="B844" s="39"/>
      <c r="C844" s="38"/>
      <c r="D844" s="38"/>
      <c r="E844" s="38"/>
      <c r="F844" s="39"/>
      <c r="G844" s="40"/>
      <c r="H844" s="38"/>
      <c r="I844" s="38"/>
      <c r="J844" s="38"/>
      <c r="K844" s="38"/>
      <c r="L844" s="38"/>
      <c r="M844" s="38"/>
      <c r="N844" s="38"/>
      <c r="O844" s="38"/>
      <c r="P844" s="38"/>
      <c r="Q844" s="38"/>
      <c r="R844" s="38"/>
      <c r="S844" s="38"/>
      <c r="T844" s="38"/>
      <c r="U844" s="38"/>
      <c r="V844" s="38"/>
      <c r="W844" s="38"/>
      <c r="X844" s="39"/>
      <c r="Y844" s="38"/>
      <c r="Z844" s="38"/>
    </row>
    <row r="845" spans="1:26" ht="12.75" customHeight="1">
      <c r="A845" s="38"/>
      <c r="B845" s="39"/>
      <c r="C845" s="38"/>
      <c r="D845" s="38"/>
      <c r="E845" s="38"/>
      <c r="F845" s="39"/>
      <c r="G845" s="40"/>
      <c r="H845" s="38"/>
      <c r="I845" s="38"/>
      <c r="J845" s="38"/>
      <c r="K845" s="38"/>
      <c r="L845" s="38"/>
      <c r="M845" s="38"/>
      <c r="N845" s="38"/>
      <c r="O845" s="38"/>
      <c r="P845" s="38"/>
      <c r="Q845" s="38"/>
      <c r="R845" s="38"/>
      <c r="S845" s="38"/>
      <c r="T845" s="38"/>
      <c r="U845" s="38"/>
      <c r="V845" s="38"/>
      <c r="W845" s="38"/>
      <c r="X845" s="39"/>
      <c r="Y845" s="38"/>
      <c r="Z845" s="38"/>
    </row>
    <row r="846" spans="1:26" ht="12.75" customHeight="1">
      <c r="A846" s="38"/>
      <c r="B846" s="39"/>
      <c r="C846" s="38"/>
      <c r="D846" s="38"/>
      <c r="E846" s="38"/>
      <c r="F846" s="39"/>
      <c r="G846" s="40"/>
      <c r="H846" s="38"/>
      <c r="I846" s="38"/>
      <c r="J846" s="38"/>
      <c r="K846" s="38"/>
      <c r="L846" s="38"/>
      <c r="M846" s="38"/>
      <c r="N846" s="38"/>
      <c r="O846" s="38"/>
      <c r="P846" s="38"/>
      <c r="Q846" s="38"/>
      <c r="R846" s="38"/>
      <c r="S846" s="38"/>
      <c r="T846" s="38"/>
      <c r="U846" s="38"/>
      <c r="V846" s="38"/>
      <c r="W846" s="38"/>
      <c r="X846" s="39"/>
      <c r="Y846" s="38"/>
      <c r="Z846" s="38"/>
    </row>
    <row r="847" spans="1:26" ht="12.75" customHeight="1">
      <c r="A847" s="38"/>
      <c r="B847" s="39"/>
      <c r="C847" s="38"/>
      <c r="D847" s="38"/>
      <c r="E847" s="38"/>
      <c r="F847" s="39"/>
      <c r="G847" s="40"/>
      <c r="H847" s="38"/>
      <c r="I847" s="38"/>
      <c r="J847" s="38"/>
      <c r="K847" s="38"/>
      <c r="L847" s="38"/>
      <c r="M847" s="38"/>
      <c r="N847" s="38"/>
      <c r="O847" s="38"/>
      <c r="P847" s="38"/>
      <c r="Q847" s="38"/>
      <c r="R847" s="38"/>
      <c r="S847" s="38"/>
      <c r="T847" s="38"/>
      <c r="U847" s="38"/>
      <c r="V847" s="38"/>
      <c r="W847" s="38"/>
      <c r="X847" s="39"/>
      <c r="Y847" s="38"/>
      <c r="Z847" s="38"/>
    </row>
    <row r="848" spans="1:26" ht="12.75" customHeight="1">
      <c r="A848" s="38"/>
      <c r="B848" s="39"/>
      <c r="C848" s="38"/>
      <c r="D848" s="38"/>
      <c r="E848" s="38"/>
      <c r="F848" s="39"/>
      <c r="G848" s="40"/>
      <c r="H848" s="38"/>
      <c r="I848" s="38"/>
      <c r="J848" s="38"/>
      <c r="K848" s="38"/>
      <c r="L848" s="38"/>
      <c r="M848" s="38"/>
      <c r="N848" s="38"/>
      <c r="O848" s="38"/>
      <c r="P848" s="38"/>
      <c r="Q848" s="38"/>
      <c r="R848" s="38"/>
      <c r="S848" s="38"/>
      <c r="T848" s="38"/>
      <c r="U848" s="38"/>
      <c r="V848" s="38"/>
      <c r="W848" s="38"/>
      <c r="X848" s="39"/>
      <c r="Y848" s="38"/>
      <c r="Z848" s="38"/>
    </row>
    <row r="849" spans="1:26" ht="12.75" customHeight="1">
      <c r="A849" s="38"/>
      <c r="B849" s="39"/>
      <c r="C849" s="38"/>
      <c r="D849" s="38"/>
      <c r="E849" s="38"/>
      <c r="F849" s="39"/>
      <c r="G849" s="40"/>
      <c r="H849" s="38"/>
      <c r="I849" s="38"/>
      <c r="J849" s="38"/>
      <c r="K849" s="38"/>
      <c r="L849" s="38"/>
      <c r="M849" s="38"/>
      <c r="N849" s="38"/>
      <c r="O849" s="38"/>
      <c r="P849" s="38"/>
      <c r="Q849" s="38"/>
      <c r="R849" s="38"/>
      <c r="S849" s="38"/>
      <c r="T849" s="38"/>
      <c r="U849" s="38"/>
      <c r="V849" s="38"/>
      <c r="W849" s="38"/>
      <c r="X849" s="39"/>
      <c r="Y849" s="38"/>
      <c r="Z849" s="38"/>
    </row>
    <row r="850" spans="1:26" ht="12.75" customHeight="1">
      <c r="A850" s="38"/>
      <c r="B850" s="39"/>
      <c r="C850" s="38"/>
      <c r="D850" s="38"/>
      <c r="E850" s="38"/>
      <c r="F850" s="39"/>
      <c r="G850" s="40"/>
      <c r="H850" s="38"/>
      <c r="I850" s="38"/>
      <c r="J850" s="38"/>
      <c r="K850" s="38"/>
      <c r="L850" s="38"/>
      <c r="M850" s="38"/>
      <c r="N850" s="38"/>
      <c r="O850" s="38"/>
      <c r="P850" s="38"/>
      <c r="Q850" s="38"/>
      <c r="R850" s="38"/>
      <c r="S850" s="38"/>
      <c r="T850" s="38"/>
      <c r="U850" s="38"/>
      <c r="V850" s="38"/>
      <c r="W850" s="38"/>
      <c r="X850" s="39"/>
      <c r="Y850" s="38"/>
      <c r="Z850" s="38"/>
    </row>
    <row r="851" spans="1:26" ht="12.75" customHeight="1">
      <c r="A851" s="38"/>
      <c r="B851" s="39"/>
      <c r="C851" s="38"/>
      <c r="D851" s="38"/>
      <c r="E851" s="38"/>
      <c r="F851" s="39"/>
      <c r="G851" s="40"/>
      <c r="H851" s="38"/>
      <c r="I851" s="38"/>
      <c r="J851" s="38"/>
      <c r="K851" s="38"/>
      <c r="L851" s="38"/>
      <c r="M851" s="38"/>
      <c r="N851" s="38"/>
      <c r="O851" s="38"/>
      <c r="P851" s="38"/>
      <c r="Q851" s="38"/>
      <c r="R851" s="38"/>
      <c r="S851" s="38"/>
      <c r="T851" s="38"/>
      <c r="U851" s="38"/>
      <c r="V851" s="38"/>
      <c r="W851" s="38"/>
      <c r="X851" s="39"/>
      <c r="Y851" s="38"/>
      <c r="Z851" s="38"/>
    </row>
    <row r="852" spans="1:26" ht="12.75" customHeight="1">
      <c r="A852" s="38"/>
      <c r="B852" s="39"/>
      <c r="C852" s="38"/>
      <c r="D852" s="38"/>
      <c r="E852" s="38"/>
      <c r="F852" s="39"/>
      <c r="G852" s="40"/>
      <c r="H852" s="38"/>
      <c r="I852" s="38"/>
      <c r="J852" s="38"/>
      <c r="K852" s="38"/>
      <c r="L852" s="38"/>
      <c r="M852" s="38"/>
      <c r="N852" s="38"/>
      <c r="O852" s="38"/>
      <c r="P852" s="38"/>
      <c r="Q852" s="38"/>
      <c r="R852" s="38"/>
      <c r="S852" s="38"/>
      <c r="T852" s="38"/>
      <c r="U852" s="38"/>
      <c r="V852" s="38"/>
      <c r="W852" s="38"/>
      <c r="X852" s="39"/>
      <c r="Y852" s="38"/>
      <c r="Z852" s="38"/>
    </row>
    <row r="853" spans="1:26" ht="12.75" customHeight="1">
      <c r="A853" s="38"/>
      <c r="B853" s="39"/>
      <c r="C853" s="38"/>
      <c r="D853" s="38"/>
      <c r="E853" s="38"/>
      <c r="F853" s="39"/>
      <c r="G853" s="40"/>
      <c r="H853" s="38"/>
      <c r="I853" s="38"/>
      <c r="J853" s="38"/>
      <c r="K853" s="38"/>
      <c r="L853" s="38"/>
      <c r="M853" s="38"/>
      <c r="N853" s="38"/>
      <c r="O853" s="38"/>
      <c r="P853" s="38"/>
      <c r="Q853" s="38"/>
      <c r="R853" s="38"/>
      <c r="S853" s="38"/>
      <c r="T853" s="38"/>
      <c r="U853" s="38"/>
      <c r="V853" s="38"/>
      <c r="W853" s="38"/>
      <c r="X853" s="39"/>
      <c r="Y853" s="38"/>
      <c r="Z853" s="38"/>
    </row>
    <row r="854" spans="1:26" ht="12.75" customHeight="1">
      <c r="A854" s="38"/>
      <c r="B854" s="39"/>
      <c r="C854" s="38"/>
      <c r="D854" s="38"/>
      <c r="E854" s="38"/>
      <c r="F854" s="39"/>
      <c r="G854" s="40"/>
      <c r="H854" s="38"/>
      <c r="I854" s="38"/>
      <c r="J854" s="38"/>
      <c r="K854" s="38"/>
      <c r="L854" s="38"/>
      <c r="M854" s="38"/>
      <c r="N854" s="38"/>
      <c r="O854" s="38"/>
      <c r="P854" s="38"/>
      <c r="Q854" s="38"/>
      <c r="R854" s="38"/>
      <c r="S854" s="38"/>
      <c r="T854" s="38"/>
      <c r="U854" s="38"/>
      <c r="V854" s="38"/>
      <c r="W854" s="38"/>
      <c r="X854" s="39"/>
      <c r="Y854" s="38"/>
      <c r="Z854" s="38"/>
    </row>
    <row r="855" spans="1:26" ht="12.75" customHeight="1">
      <c r="A855" s="38"/>
      <c r="B855" s="39"/>
      <c r="C855" s="38"/>
      <c r="D855" s="38"/>
      <c r="E855" s="38"/>
      <c r="F855" s="39"/>
      <c r="G855" s="40"/>
      <c r="H855" s="38"/>
      <c r="I855" s="38"/>
      <c r="J855" s="38"/>
      <c r="K855" s="38"/>
      <c r="L855" s="38"/>
      <c r="M855" s="38"/>
      <c r="N855" s="38"/>
      <c r="O855" s="38"/>
      <c r="P855" s="38"/>
      <c r="Q855" s="38"/>
      <c r="R855" s="38"/>
      <c r="S855" s="38"/>
      <c r="T855" s="38"/>
      <c r="U855" s="38"/>
      <c r="V855" s="38"/>
      <c r="W855" s="38"/>
      <c r="X855" s="39"/>
      <c r="Y855" s="38"/>
      <c r="Z855" s="38"/>
    </row>
    <row r="856" spans="1:26" ht="12.75" customHeight="1">
      <c r="A856" s="38"/>
      <c r="B856" s="39"/>
      <c r="C856" s="38"/>
      <c r="D856" s="38"/>
      <c r="E856" s="38"/>
      <c r="F856" s="39"/>
      <c r="G856" s="40"/>
      <c r="H856" s="38"/>
      <c r="I856" s="38"/>
      <c r="J856" s="38"/>
      <c r="K856" s="38"/>
      <c r="L856" s="38"/>
      <c r="M856" s="38"/>
      <c r="N856" s="38"/>
      <c r="O856" s="38"/>
      <c r="P856" s="38"/>
      <c r="Q856" s="38"/>
      <c r="R856" s="38"/>
      <c r="S856" s="38"/>
      <c r="T856" s="38"/>
      <c r="U856" s="38"/>
      <c r="V856" s="38"/>
      <c r="W856" s="38"/>
      <c r="X856" s="39"/>
      <c r="Y856" s="38"/>
      <c r="Z856" s="38"/>
    </row>
    <row r="857" spans="1:26" ht="12.75" customHeight="1">
      <c r="A857" s="38"/>
      <c r="B857" s="39"/>
      <c r="C857" s="38"/>
      <c r="D857" s="38"/>
      <c r="E857" s="38"/>
      <c r="F857" s="39"/>
      <c r="G857" s="40"/>
      <c r="H857" s="38"/>
      <c r="I857" s="38"/>
      <c r="J857" s="38"/>
      <c r="K857" s="38"/>
      <c r="L857" s="38"/>
      <c r="M857" s="38"/>
      <c r="N857" s="38"/>
      <c r="O857" s="38"/>
      <c r="P857" s="38"/>
      <c r="Q857" s="38"/>
      <c r="R857" s="38"/>
      <c r="S857" s="38"/>
      <c r="T857" s="38"/>
      <c r="U857" s="38"/>
      <c r="V857" s="38"/>
      <c r="W857" s="38"/>
      <c r="X857" s="39"/>
      <c r="Y857" s="38"/>
      <c r="Z857" s="38"/>
    </row>
    <row r="858" spans="1:26" ht="12.75" customHeight="1">
      <c r="A858" s="38"/>
      <c r="B858" s="39"/>
      <c r="C858" s="38"/>
      <c r="D858" s="38"/>
      <c r="E858" s="38"/>
      <c r="F858" s="39"/>
      <c r="G858" s="40"/>
      <c r="H858" s="38"/>
      <c r="I858" s="38"/>
      <c r="J858" s="38"/>
      <c r="K858" s="38"/>
      <c r="L858" s="38"/>
      <c r="M858" s="38"/>
      <c r="N858" s="38"/>
      <c r="O858" s="38"/>
      <c r="P858" s="38"/>
      <c r="Q858" s="38"/>
      <c r="R858" s="38"/>
      <c r="S858" s="38"/>
      <c r="T858" s="38"/>
      <c r="U858" s="38"/>
      <c r="V858" s="38"/>
      <c r="W858" s="38"/>
      <c r="X858" s="39"/>
      <c r="Y858" s="38"/>
      <c r="Z858" s="38"/>
    </row>
    <row r="859" spans="1:26" ht="12.75" customHeight="1">
      <c r="A859" s="38"/>
      <c r="B859" s="39"/>
      <c r="C859" s="38"/>
      <c r="D859" s="38"/>
      <c r="E859" s="38"/>
      <c r="F859" s="39"/>
      <c r="G859" s="40"/>
      <c r="H859" s="38"/>
      <c r="I859" s="38"/>
      <c r="J859" s="38"/>
      <c r="K859" s="38"/>
      <c r="L859" s="38"/>
      <c r="M859" s="38"/>
      <c r="N859" s="38"/>
      <c r="O859" s="38"/>
      <c r="P859" s="38"/>
      <c r="Q859" s="38"/>
      <c r="R859" s="38"/>
      <c r="S859" s="38"/>
      <c r="T859" s="38"/>
      <c r="U859" s="38"/>
      <c r="V859" s="38"/>
      <c r="W859" s="38"/>
      <c r="X859" s="39"/>
      <c r="Y859" s="38"/>
      <c r="Z859" s="38"/>
    </row>
    <row r="860" spans="1:26" ht="12.75" customHeight="1">
      <c r="A860" s="38"/>
      <c r="B860" s="39"/>
      <c r="C860" s="38"/>
      <c r="D860" s="38"/>
      <c r="E860" s="38"/>
      <c r="F860" s="39"/>
      <c r="G860" s="40"/>
      <c r="H860" s="38"/>
      <c r="I860" s="38"/>
      <c r="J860" s="38"/>
      <c r="K860" s="38"/>
      <c r="L860" s="38"/>
      <c r="M860" s="38"/>
      <c r="N860" s="38"/>
      <c r="O860" s="38"/>
      <c r="P860" s="38"/>
      <c r="Q860" s="38"/>
      <c r="R860" s="38"/>
      <c r="S860" s="38"/>
      <c r="T860" s="38"/>
      <c r="U860" s="38"/>
      <c r="V860" s="38"/>
      <c r="W860" s="38"/>
      <c r="X860" s="39"/>
      <c r="Y860" s="38"/>
      <c r="Z860" s="38"/>
    </row>
    <row r="861" spans="1:26" ht="12.75" customHeight="1">
      <c r="A861" s="38"/>
      <c r="B861" s="39"/>
      <c r="C861" s="38"/>
      <c r="D861" s="38"/>
      <c r="E861" s="38"/>
      <c r="F861" s="39"/>
      <c r="G861" s="40"/>
      <c r="H861" s="38"/>
      <c r="I861" s="38"/>
      <c r="J861" s="38"/>
      <c r="K861" s="38"/>
      <c r="L861" s="38"/>
      <c r="M861" s="38"/>
      <c r="N861" s="38"/>
      <c r="O861" s="38"/>
      <c r="P861" s="38"/>
      <c r="Q861" s="38"/>
      <c r="R861" s="38"/>
      <c r="S861" s="38"/>
      <c r="T861" s="38"/>
      <c r="U861" s="38"/>
      <c r="V861" s="38"/>
      <c r="W861" s="38"/>
      <c r="X861" s="39"/>
      <c r="Y861" s="38"/>
      <c r="Z861" s="38"/>
    </row>
    <row r="862" spans="1:26" ht="12.75" customHeight="1">
      <c r="A862" s="38"/>
      <c r="B862" s="39"/>
      <c r="C862" s="38"/>
      <c r="D862" s="38"/>
      <c r="E862" s="38"/>
      <c r="F862" s="39"/>
      <c r="G862" s="40"/>
      <c r="H862" s="38"/>
      <c r="I862" s="38"/>
      <c r="J862" s="38"/>
      <c r="K862" s="38"/>
      <c r="L862" s="38"/>
      <c r="M862" s="38"/>
      <c r="N862" s="38"/>
      <c r="O862" s="38"/>
      <c r="P862" s="38"/>
      <c r="Q862" s="38"/>
      <c r="R862" s="38"/>
      <c r="S862" s="38"/>
      <c r="T862" s="38"/>
      <c r="U862" s="38"/>
      <c r="V862" s="38"/>
      <c r="W862" s="38"/>
      <c r="X862" s="39"/>
      <c r="Y862" s="38"/>
      <c r="Z862" s="38"/>
    </row>
    <row r="863" spans="1:26" ht="12.75" customHeight="1">
      <c r="A863" s="38"/>
      <c r="B863" s="39"/>
      <c r="C863" s="38"/>
      <c r="D863" s="38"/>
      <c r="E863" s="38"/>
      <c r="F863" s="39"/>
      <c r="G863" s="40"/>
      <c r="H863" s="38"/>
      <c r="I863" s="38"/>
      <c r="J863" s="38"/>
      <c r="K863" s="38"/>
      <c r="L863" s="38"/>
      <c r="M863" s="38"/>
      <c r="N863" s="38"/>
      <c r="O863" s="38"/>
      <c r="P863" s="38"/>
      <c r="Q863" s="38"/>
      <c r="R863" s="38"/>
      <c r="S863" s="38"/>
      <c r="T863" s="38"/>
      <c r="U863" s="38"/>
      <c r="V863" s="38"/>
      <c r="W863" s="38"/>
      <c r="X863" s="39"/>
      <c r="Y863" s="38"/>
      <c r="Z863" s="38"/>
    </row>
    <row r="864" spans="1:26" ht="12.75" customHeight="1">
      <c r="A864" s="38"/>
      <c r="B864" s="39"/>
      <c r="C864" s="38"/>
      <c r="D864" s="38"/>
      <c r="E864" s="38"/>
      <c r="F864" s="39"/>
      <c r="G864" s="40"/>
      <c r="H864" s="38"/>
      <c r="I864" s="38"/>
      <c r="J864" s="38"/>
      <c r="K864" s="38"/>
      <c r="L864" s="38"/>
      <c r="M864" s="38"/>
      <c r="N864" s="38"/>
      <c r="O864" s="38"/>
      <c r="P864" s="38"/>
      <c r="Q864" s="38"/>
      <c r="R864" s="38"/>
      <c r="S864" s="38"/>
      <c r="T864" s="38"/>
      <c r="U864" s="38"/>
      <c r="V864" s="38"/>
      <c r="W864" s="38"/>
      <c r="X864" s="39"/>
      <c r="Y864" s="38"/>
      <c r="Z864" s="38"/>
    </row>
    <row r="865" spans="1:26" ht="12.75" customHeight="1">
      <c r="A865" s="38"/>
      <c r="B865" s="39"/>
      <c r="C865" s="38"/>
      <c r="D865" s="38"/>
      <c r="E865" s="38"/>
      <c r="F865" s="39"/>
      <c r="G865" s="40"/>
      <c r="H865" s="38"/>
      <c r="I865" s="38"/>
      <c r="J865" s="38"/>
      <c r="K865" s="38"/>
      <c r="L865" s="38"/>
      <c r="M865" s="38"/>
      <c r="N865" s="38"/>
      <c r="O865" s="38"/>
      <c r="P865" s="38"/>
      <c r="Q865" s="38"/>
      <c r="R865" s="38"/>
      <c r="S865" s="38"/>
      <c r="T865" s="38"/>
      <c r="U865" s="38"/>
      <c r="V865" s="38"/>
      <c r="W865" s="38"/>
      <c r="X865" s="39"/>
      <c r="Y865" s="38"/>
      <c r="Z865" s="38"/>
    </row>
    <row r="866" spans="1:26" ht="12.75" customHeight="1">
      <c r="A866" s="38"/>
      <c r="B866" s="39"/>
      <c r="C866" s="38"/>
      <c r="D866" s="38"/>
      <c r="E866" s="38"/>
      <c r="F866" s="39"/>
      <c r="G866" s="40"/>
      <c r="H866" s="38"/>
      <c r="I866" s="38"/>
      <c r="J866" s="38"/>
      <c r="K866" s="38"/>
      <c r="L866" s="38"/>
      <c r="M866" s="38"/>
      <c r="N866" s="38"/>
      <c r="O866" s="38"/>
      <c r="P866" s="38"/>
      <c r="Q866" s="38"/>
      <c r="R866" s="38"/>
      <c r="S866" s="38"/>
      <c r="T866" s="38"/>
      <c r="U866" s="38"/>
      <c r="V866" s="38"/>
      <c r="W866" s="38"/>
      <c r="X866" s="39"/>
      <c r="Y866" s="38"/>
      <c r="Z866" s="38"/>
    </row>
    <row r="867" spans="1:26" ht="12.75" customHeight="1">
      <c r="A867" s="38"/>
      <c r="B867" s="39"/>
      <c r="C867" s="38"/>
      <c r="D867" s="38"/>
      <c r="E867" s="38"/>
      <c r="F867" s="39"/>
      <c r="G867" s="40"/>
      <c r="H867" s="38"/>
      <c r="I867" s="38"/>
      <c r="J867" s="38"/>
      <c r="K867" s="38"/>
      <c r="L867" s="38"/>
      <c r="M867" s="38"/>
      <c r="N867" s="38"/>
      <c r="O867" s="38"/>
      <c r="P867" s="38"/>
      <c r="Q867" s="38"/>
      <c r="R867" s="38"/>
      <c r="S867" s="38"/>
      <c r="T867" s="38"/>
      <c r="U867" s="38"/>
      <c r="V867" s="38"/>
      <c r="W867" s="38"/>
      <c r="X867" s="39"/>
      <c r="Y867" s="38"/>
      <c r="Z867" s="38"/>
    </row>
    <row r="868" spans="1:26" ht="12.75" customHeight="1">
      <c r="A868" s="38"/>
      <c r="B868" s="39"/>
      <c r="C868" s="38"/>
      <c r="D868" s="38"/>
      <c r="E868" s="38"/>
      <c r="F868" s="39"/>
      <c r="G868" s="40"/>
      <c r="H868" s="38"/>
      <c r="I868" s="38"/>
      <c r="J868" s="38"/>
      <c r="K868" s="38"/>
      <c r="L868" s="38"/>
      <c r="M868" s="38"/>
      <c r="N868" s="38"/>
      <c r="O868" s="38"/>
      <c r="P868" s="38"/>
      <c r="Q868" s="38"/>
      <c r="R868" s="38"/>
      <c r="S868" s="38"/>
      <c r="T868" s="38"/>
      <c r="U868" s="38"/>
      <c r="V868" s="38"/>
      <c r="W868" s="38"/>
      <c r="X868" s="39"/>
      <c r="Y868" s="38"/>
      <c r="Z868" s="38"/>
    </row>
    <row r="869" spans="1:26" ht="12.75" customHeight="1">
      <c r="A869" s="38"/>
      <c r="B869" s="39"/>
      <c r="C869" s="38"/>
      <c r="D869" s="38"/>
      <c r="E869" s="38"/>
      <c r="F869" s="39"/>
      <c r="G869" s="40"/>
      <c r="H869" s="38"/>
      <c r="I869" s="38"/>
      <c r="J869" s="38"/>
      <c r="K869" s="38"/>
      <c r="L869" s="38"/>
      <c r="M869" s="38"/>
      <c r="N869" s="38"/>
      <c r="O869" s="38"/>
      <c r="P869" s="38"/>
      <c r="Q869" s="38"/>
      <c r="R869" s="38"/>
      <c r="S869" s="38"/>
      <c r="T869" s="38"/>
      <c r="U869" s="38"/>
      <c r="V869" s="38"/>
      <c r="W869" s="38"/>
      <c r="X869" s="39"/>
      <c r="Y869" s="38"/>
      <c r="Z869" s="38"/>
    </row>
    <row r="870" spans="1:26" ht="12.75" customHeight="1">
      <c r="A870" s="38"/>
      <c r="B870" s="39"/>
      <c r="C870" s="38"/>
      <c r="D870" s="38"/>
      <c r="E870" s="38"/>
      <c r="F870" s="39"/>
      <c r="G870" s="40"/>
      <c r="H870" s="38"/>
      <c r="I870" s="38"/>
      <c r="J870" s="38"/>
      <c r="K870" s="38"/>
      <c r="L870" s="38"/>
      <c r="M870" s="38"/>
      <c r="N870" s="38"/>
      <c r="O870" s="38"/>
      <c r="P870" s="38"/>
      <c r="Q870" s="38"/>
      <c r="R870" s="38"/>
      <c r="S870" s="38"/>
      <c r="T870" s="38"/>
      <c r="U870" s="38"/>
      <c r="V870" s="38"/>
      <c r="W870" s="38"/>
      <c r="X870" s="39"/>
      <c r="Y870" s="38"/>
      <c r="Z870" s="38"/>
    </row>
    <row r="871" spans="1:26" ht="12.75" customHeight="1">
      <c r="A871" s="38"/>
      <c r="B871" s="39"/>
      <c r="C871" s="38"/>
      <c r="D871" s="38"/>
      <c r="E871" s="38"/>
      <c r="F871" s="39"/>
      <c r="G871" s="40"/>
      <c r="H871" s="38"/>
      <c r="I871" s="38"/>
      <c r="J871" s="38"/>
      <c r="K871" s="38"/>
      <c r="L871" s="38"/>
      <c r="M871" s="38"/>
      <c r="N871" s="38"/>
      <c r="O871" s="38"/>
      <c r="P871" s="38"/>
      <c r="Q871" s="38"/>
      <c r="R871" s="38"/>
      <c r="S871" s="38"/>
      <c r="T871" s="38"/>
      <c r="U871" s="38"/>
      <c r="V871" s="38"/>
      <c r="W871" s="38"/>
      <c r="X871" s="39"/>
      <c r="Y871" s="38"/>
      <c r="Z871" s="38"/>
    </row>
    <row r="872" spans="1:26" ht="12.75" customHeight="1">
      <c r="A872" s="38"/>
      <c r="B872" s="39"/>
      <c r="C872" s="38"/>
      <c r="D872" s="38"/>
      <c r="E872" s="38"/>
      <c r="F872" s="39"/>
      <c r="G872" s="40"/>
      <c r="H872" s="38"/>
      <c r="I872" s="38"/>
      <c r="J872" s="38"/>
      <c r="K872" s="38"/>
      <c r="L872" s="38"/>
      <c r="M872" s="38"/>
      <c r="N872" s="38"/>
      <c r="O872" s="38"/>
      <c r="P872" s="38"/>
      <c r="Q872" s="38"/>
      <c r="R872" s="38"/>
      <c r="S872" s="38"/>
      <c r="T872" s="38"/>
      <c r="U872" s="38"/>
      <c r="V872" s="38"/>
      <c r="W872" s="38"/>
      <c r="X872" s="39"/>
      <c r="Y872" s="38"/>
      <c r="Z872" s="38"/>
    </row>
    <row r="873" spans="1:26" ht="12.75" customHeight="1">
      <c r="A873" s="38"/>
      <c r="B873" s="39"/>
      <c r="C873" s="38"/>
      <c r="D873" s="38"/>
      <c r="E873" s="38"/>
      <c r="F873" s="39"/>
      <c r="G873" s="40"/>
      <c r="H873" s="38"/>
      <c r="I873" s="38"/>
      <c r="J873" s="38"/>
      <c r="K873" s="38"/>
      <c r="L873" s="38"/>
      <c r="M873" s="38"/>
      <c r="N873" s="38"/>
      <c r="O873" s="38"/>
      <c r="P873" s="38"/>
      <c r="Q873" s="38"/>
      <c r="R873" s="38"/>
      <c r="S873" s="38"/>
      <c r="T873" s="38"/>
      <c r="U873" s="38"/>
      <c r="V873" s="38"/>
      <c r="W873" s="38"/>
      <c r="X873" s="39"/>
      <c r="Y873" s="38"/>
      <c r="Z873" s="38"/>
    </row>
    <row r="874" spans="1:26" ht="12.75" customHeight="1">
      <c r="A874" s="38"/>
      <c r="B874" s="39"/>
      <c r="C874" s="38"/>
      <c r="D874" s="38"/>
      <c r="E874" s="38"/>
      <c r="F874" s="39"/>
      <c r="G874" s="40"/>
      <c r="H874" s="38"/>
      <c r="I874" s="38"/>
      <c r="J874" s="38"/>
      <c r="K874" s="38"/>
      <c r="L874" s="38"/>
      <c r="M874" s="38"/>
      <c r="N874" s="38"/>
      <c r="O874" s="38"/>
      <c r="P874" s="38"/>
      <c r="Q874" s="38"/>
      <c r="R874" s="38"/>
      <c r="S874" s="38"/>
      <c r="T874" s="38"/>
      <c r="U874" s="38"/>
      <c r="V874" s="38"/>
      <c r="W874" s="38"/>
      <c r="X874" s="39"/>
      <c r="Y874" s="38"/>
      <c r="Z874" s="38"/>
    </row>
    <row r="875" spans="1:26" ht="12.75" customHeight="1">
      <c r="A875" s="38"/>
      <c r="B875" s="39"/>
      <c r="C875" s="38"/>
      <c r="D875" s="38"/>
      <c r="E875" s="38"/>
      <c r="F875" s="39"/>
      <c r="G875" s="40"/>
      <c r="H875" s="38"/>
      <c r="I875" s="38"/>
      <c r="J875" s="38"/>
      <c r="K875" s="38"/>
      <c r="L875" s="38"/>
      <c r="M875" s="38"/>
      <c r="N875" s="38"/>
      <c r="O875" s="38"/>
      <c r="P875" s="38"/>
      <c r="Q875" s="38"/>
      <c r="R875" s="38"/>
      <c r="S875" s="38"/>
      <c r="T875" s="38"/>
      <c r="U875" s="38"/>
      <c r="V875" s="38"/>
      <c r="W875" s="38"/>
      <c r="X875" s="39"/>
      <c r="Y875" s="38"/>
      <c r="Z875" s="38"/>
    </row>
    <row r="876" spans="1:26" ht="12.75" customHeight="1">
      <c r="A876" s="38"/>
      <c r="B876" s="39"/>
      <c r="C876" s="38"/>
      <c r="D876" s="38"/>
      <c r="E876" s="38"/>
      <c r="F876" s="39"/>
      <c r="G876" s="40"/>
      <c r="H876" s="38"/>
      <c r="I876" s="38"/>
      <c r="J876" s="38"/>
      <c r="K876" s="38"/>
      <c r="L876" s="38"/>
      <c r="M876" s="38"/>
      <c r="N876" s="38"/>
      <c r="O876" s="38"/>
      <c r="P876" s="38"/>
      <c r="Q876" s="38"/>
      <c r="R876" s="38"/>
      <c r="S876" s="38"/>
      <c r="T876" s="38"/>
      <c r="U876" s="38"/>
      <c r="V876" s="38"/>
      <c r="W876" s="38"/>
      <c r="X876" s="39"/>
      <c r="Y876" s="38"/>
      <c r="Z876" s="38"/>
    </row>
    <row r="877" spans="1:26" ht="12.75" customHeight="1">
      <c r="A877" s="38"/>
      <c r="B877" s="39"/>
      <c r="C877" s="38"/>
      <c r="D877" s="38"/>
      <c r="E877" s="38"/>
      <c r="F877" s="39"/>
      <c r="G877" s="40"/>
      <c r="H877" s="38"/>
      <c r="I877" s="38"/>
      <c r="J877" s="38"/>
      <c r="K877" s="38"/>
      <c r="L877" s="38"/>
      <c r="M877" s="38"/>
      <c r="N877" s="38"/>
      <c r="O877" s="38"/>
      <c r="P877" s="38"/>
      <c r="Q877" s="38"/>
      <c r="R877" s="38"/>
      <c r="S877" s="38"/>
      <c r="T877" s="38"/>
      <c r="U877" s="38"/>
      <c r="V877" s="38"/>
      <c r="W877" s="38"/>
      <c r="X877" s="39"/>
      <c r="Y877" s="38"/>
      <c r="Z877" s="38"/>
    </row>
    <row r="878" spans="1:26" ht="12.75" customHeight="1">
      <c r="A878" s="38"/>
      <c r="B878" s="39"/>
      <c r="C878" s="38"/>
      <c r="D878" s="38"/>
      <c r="E878" s="38"/>
      <c r="F878" s="39"/>
      <c r="G878" s="40"/>
      <c r="H878" s="38"/>
      <c r="I878" s="38"/>
      <c r="J878" s="38"/>
      <c r="K878" s="38"/>
      <c r="L878" s="38"/>
      <c r="M878" s="38"/>
      <c r="N878" s="38"/>
      <c r="O878" s="38"/>
      <c r="P878" s="38"/>
      <c r="Q878" s="38"/>
      <c r="R878" s="38"/>
      <c r="S878" s="38"/>
      <c r="T878" s="38"/>
      <c r="U878" s="38"/>
      <c r="V878" s="38"/>
      <c r="W878" s="38"/>
      <c r="X878" s="39"/>
      <c r="Y878" s="38"/>
      <c r="Z878" s="38"/>
    </row>
    <row r="879" spans="1:26" ht="12.75" customHeight="1">
      <c r="A879" s="38"/>
      <c r="B879" s="39"/>
      <c r="C879" s="38"/>
      <c r="D879" s="38"/>
      <c r="E879" s="38"/>
      <c r="F879" s="39"/>
      <c r="G879" s="40"/>
      <c r="H879" s="38"/>
      <c r="I879" s="38"/>
      <c r="J879" s="38"/>
      <c r="K879" s="38"/>
      <c r="L879" s="38"/>
      <c r="M879" s="38"/>
      <c r="N879" s="38"/>
      <c r="O879" s="38"/>
      <c r="P879" s="38"/>
      <c r="Q879" s="38"/>
      <c r="R879" s="38"/>
      <c r="S879" s="38"/>
      <c r="T879" s="38"/>
      <c r="U879" s="38"/>
      <c r="V879" s="38"/>
      <c r="W879" s="38"/>
      <c r="X879" s="39"/>
      <c r="Y879" s="38"/>
      <c r="Z879" s="38"/>
    </row>
    <row r="880" spans="1:26" ht="12.75" customHeight="1">
      <c r="A880" s="38"/>
      <c r="B880" s="39"/>
      <c r="C880" s="38"/>
      <c r="D880" s="38"/>
      <c r="E880" s="38"/>
      <c r="F880" s="39"/>
      <c r="G880" s="40"/>
      <c r="H880" s="38"/>
      <c r="I880" s="38"/>
      <c r="J880" s="38"/>
      <c r="K880" s="38"/>
      <c r="L880" s="38"/>
      <c r="M880" s="38"/>
      <c r="N880" s="38"/>
      <c r="O880" s="38"/>
      <c r="P880" s="38"/>
      <c r="Q880" s="38"/>
      <c r="R880" s="38"/>
      <c r="S880" s="38"/>
      <c r="T880" s="38"/>
      <c r="U880" s="38"/>
      <c r="V880" s="38"/>
      <c r="W880" s="38"/>
      <c r="X880" s="39"/>
      <c r="Y880" s="38"/>
      <c r="Z880" s="38"/>
    </row>
    <row r="881" spans="1:26" ht="12.75" customHeight="1">
      <c r="A881" s="38"/>
      <c r="B881" s="39"/>
      <c r="C881" s="38"/>
      <c r="D881" s="38"/>
      <c r="E881" s="38"/>
      <c r="F881" s="39"/>
      <c r="G881" s="40"/>
      <c r="H881" s="38"/>
      <c r="I881" s="38"/>
      <c r="J881" s="38"/>
      <c r="K881" s="38"/>
      <c r="L881" s="38"/>
      <c r="M881" s="38"/>
      <c r="N881" s="38"/>
      <c r="O881" s="38"/>
      <c r="P881" s="38"/>
      <c r="Q881" s="38"/>
      <c r="R881" s="38"/>
      <c r="S881" s="38"/>
      <c r="T881" s="38"/>
      <c r="U881" s="38"/>
      <c r="V881" s="38"/>
      <c r="W881" s="38"/>
      <c r="X881" s="39"/>
      <c r="Y881" s="38"/>
      <c r="Z881" s="38"/>
    </row>
    <row r="882" spans="1:26" ht="12.75" customHeight="1">
      <c r="A882" s="38"/>
      <c r="B882" s="39"/>
      <c r="C882" s="38"/>
      <c r="D882" s="38"/>
      <c r="E882" s="38"/>
      <c r="F882" s="39"/>
      <c r="G882" s="40"/>
      <c r="H882" s="38"/>
      <c r="I882" s="38"/>
      <c r="J882" s="38"/>
      <c r="K882" s="38"/>
      <c r="L882" s="38"/>
      <c r="M882" s="38"/>
      <c r="N882" s="38"/>
      <c r="O882" s="38"/>
      <c r="P882" s="38"/>
      <c r="Q882" s="38"/>
      <c r="R882" s="38"/>
      <c r="S882" s="38"/>
      <c r="T882" s="38"/>
      <c r="U882" s="38"/>
      <c r="V882" s="38"/>
      <c r="W882" s="38"/>
      <c r="X882" s="39"/>
      <c r="Y882" s="38"/>
      <c r="Z882" s="38"/>
    </row>
    <row r="883" spans="1:26" ht="12.75" customHeight="1">
      <c r="A883" s="38"/>
      <c r="B883" s="39"/>
      <c r="C883" s="38"/>
      <c r="D883" s="38"/>
      <c r="E883" s="38"/>
      <c r="F883" s="39"/>
      <c r="G883" s="40"/>
      <c r="H883" s="38"/>
      <c r="I883" s="38"/>
      <c r="J883" s="38"/>
      <c r="K883" s="38"/>
      <c r="L883" s="38"/>
      <c r="M883" s="38"/>
      <c r="N883" s="38"/>
      <c r="O883" s="38"/>
      <c r="P883" s="38"/>
      <c r="Q883" s="38"/>
      <c r="R883" s="38"/>
      <c r="S883" s="38"/>
      <c r="T883" s="38"/>
      <c r="U883" s="38"/>
      <c r="V883" s="38"/>
      <c r="W883" s="38"/>
      <c r="X883" s="39"/>
      <c r="Y883" s="38"/>
      <c r="Z883" s="38"/>
    </row>
    <row r="884" spans="1:26" ht="12.75" customHeight="1">
      <c r="A884" s="38"/>
      <c r="B884" s="39"/>
      <c r="C884" s="38"/>
      <c r="D884" s="38"/>
      <c r="E884" s="38"/>
      <c r="F884" s="39"/>
      <c r="G884" s="40"/>
      <c r="H884" s="38"/>
      <c r="I884" s="38"/>
      <c r="J884" s="38"/>
      <c r="K884" s="38"/>
      <c r="L884" s="38"/>
      <c r="M884" s="38"/>
      <c r="N884" s="38"/>
      <c r="O884" s="38"/>
      <c r="P884" s="38"/>
      <c r="Q884" s="38"/>
      <c r="R884" s="38"/>
      <c r="S884" s="38"/>
      <c r="T884" s="38"/>
      <c r="U884" s="38"/>
      <c r="V884" s="38"/>
      <c r="W884" s="38"/>
      <c r="X884" s="39"/>
      <c r="Y884" s="38"/>
      <c r="Z884" s="38"/>
    </row>
    <row r="885" spans="1:26" ht="12.75" customHeight="1">
      <c r="A885" s="38"/>
      <c r="B885" s="39"/>
      <c r="C885" s="38"/>
      <c r="D885" s="38"/>
      <c r="E885" s="38"/>
      <c r="F885" s="39"/>
      <c r="G885" s="40"/>
      <c r="H885" s="38"/>
      <c r="I885" s="38"/>
      <c r="J885" s="38"/>
      <c r="K885" s="38"/>
      <c r="L885" s="38"/>
      <c r="M885" s="38"/>
      <c r="N885" s="38"/>
      <c r="O885" s="38"/>
      <c r="P885" s="38"/>
      <c r="Q885" s="38"/>
      <c r="R885" s="38"/>
      <c r="S885" s="38"/>
      <c r="T885" s="38"/>
      <c r="U885" s="38"/>
      <c r="V885" s="38"/>
      <c r="W885" s="38"/>
      <c r="X885" s="39"/>
      <c r="Y885" s="38"/>
      <c r="Z885" s="38"/>
    </row>
    <row r="886" spans="1:26" ht="12.75" customHeight="1">
      <c r="A886" s="38"/>
      <c r="B886" s="39"/>
      <c r="C886" s="38"/>
      <c r="D886" s="38"/>
      <c r="E886" s="38"/>
      <c r="F886" s="39"/>
      <c r="G886" s="40"/>
      <c r="H886" s="38"/>
      <c r="I886" s="38"/>
      <c r="J886" s="38"/>
      <c r="K886" s="38"/>
      <c r="L886" s="38"/>
      <c r="M886" s="38"/>
      <c r="N886" s="38"/>
      <c r="O886" s="38"/>
      <c r="P886" s="38"/>
      <c r="Q886" s="38"/>
      <c r="R886" s="38"/>
      <c r="S886" s="38"/>
      <c r="T886" s="38"/>
      <c r="U886" s="38"/>
      <c r="V886" s="38"/>
      <c r="W886" s="38"/>
      <c r="X886" s="39"/>
      <c r="Y886" s="38"/>
      <c r="Z886" s="38"/>
    </row>
    <row r="887" spans="1:26" ht="12.75" customHeight="1">
      <c r="A887" s="38"/>
      <c r="B887" s="39"/>
      <c r="C887" s="38"/>
      <c r="D887" s="38"/>
      <c r="E887" s="38"/>
      <c r="F887" s="39"/>
      <c r="G887" s="40"/>
      <c r="H887" s="38"/>
      <c r="I887" s="38"/>
      <c r="J887" s="38"/>
      <c r="K887" s="38"/>
      <c r="L887" s="38"/>
      <c r="M887" s="38"/>
      <c r="N887" s="38"/>
      <c r="O887" s="38"/>
      <c r="P887" s="38"/>
      <c r="Q887" s="38"/>
      <c r="R887" s="38"/>
      <c r="S887" s="38"/>
      <c r="T887" s="38"/>
      <c r="U887" s="38"/>
      <c r="V887" s="38"/>
      <c r="W887" s="38"/>
      <c r="X887" s="39"/>
      <c r="Y887" s="38"/>
      <c r="Z887" s="38"/>
    </row>
    <row r="888" spans="1:26" ht="12.75" customHeight="1">
      <c r="A888" s="38"/>
      <c r="B888" s="39"/>
      <c r="C888" s="38"/>
      <c r="D888" s="38"/>
      <c r="E888" s="38"/>
      <c r="F888" s="39"/>
      <c r="G888" s="40"/>
      <c r="H888" s="38"/>
      <c r="I888" s="38"/>
      <c r="J888" s="38"/>
      <c r="K888" s="38"/>
      <c r="L888" s="38"/>
      <c r="M888" s="38"/>
      <c r="N888" s="38"/>
      <c r="O888" s="38"/>
      <c r="P888" s="38"/>
      <c r="Q888" s="38"/>
      <c r="R888" s="38"/>
      <c r="S888" s="38"/>
      <c r="T888" s="38"/>
      <c r="U888" s="38"/>
      <c r="V888" s="38"/>
      <c r="W888" s="38"/>
      <c r="X888" s="39"/>
      <c r="Y888" s="38"/>
      <c r="Z888" s="38"/>
    </row>
    <row r="889" spans="1:26" ht="12.75" customHeight="1">
      <c r="A889" s="38"/>
      <c r="B889" s="39"/>
      <c r="C889" s="38"/>
      <c r="D889" s="38"/>
      <c r="E889" s="38"/>
      <c r="F889" s="39"/>
      <c r="G889" s="40"/>
      <c r="H889" s="38"/>
      <c r="I889" s="38"/>
      <c r="J889" s="38"/>
      <c r="K889" s="38"/>
      <c r="L889" s="38"/>
      <c r="M889" s="38"/>
      <c r="N889" s="38"/>
      <c r="O889" s="38"/>
      <c r="P889" s="38"/>
      <c r="Q889" s="38"/>
      <c r="R889" s="38"/>
      <c r="S889" s="38"/>
      <c r="T889" s="38"/>
      <c r="U889" s="38"/>
      <c r="V889" s="38"/>
      <c r="W889" s="38"/>
      <c r="X889" s="39"/>
      <c r="Y889" s="38"/>
      <c r="Z889" s="38"/>
    </row>
    <row r="890" spans="1:26" ht="12.75" customHeight="1">
      <c r="A890" s="38"/>
      <c r="B890" s="39"/>
      <c r="C890" s="38"/>
      <c r="D890" s="38"/>
      <c r="E890" s="38"/>
      <c r="F890" s="39"/>
      <c r="G890" s="40"/>
      <c r="H890" s="38"/>
      <c r="I890" s="38"/>
      <c r="J890" s="38"/>
      <c r="K890" s="38"/>
      <c r="L890" s="38"/>
      <c r="M890" s="38"/>
      <c r="N890" s="38"/>
      <c r="O890" s="38"/>
      <c r="P890" s="38"/>
      <c r="Q890" s="38"/>
      <c r="R890" s="38"/>
      <c r="S890" s="38"/>
      <c r="T890" s="38"/>
      <c r="U890" s="38"/>
      <c r="V890" s="38"/>
      <c r="W890" s="38"/>
      <c r="X890" s="39"/>
      <c r="Y890" s="38"/>
      <c r="Z890" s="38"/>
    </row>
    <row r="891" spans="1:26" ht="12.75" customHeight="1">
      <c r="A891" s="38"/>
      <c r="B891" s="39"/>
      <c r="C891" s="38"/>
      <c r="D891" s="38"/>
      <c r="E891" s="38"/>
      <c r="F891" s="39"/>
      <c r="G891" s="40"/>
      <c r="H891" s="38"/>
      <c r="I891" s="38"/>
      <c r="J891" s="38"/>
      <c r="K891" s="38"/>
      <c r="L891" s="38"/>
      <c r="M891" s="38"/>
      <c r="N891" s="38"/>
      <c r="O891" s="38"/>
      <c r="P891" s="38"/>
      <c r="Q891" s="38"/>
      <c r="R891" s="38"/>
      <c r="S891" s="38"/>
      <c r="T891" s="38"/>
      <c r="U891" s="38"/>
      <c r="V891" s="38"/>
      <c r="W891" s="38"/>
      <c r="X891" s="39"/>
      <c r="Y891" s="38"/>
      <c r="Z891" s="38"/>
    </row>
    <row r="892" spans="1:26" ht="12.75" customHeight="1">
      <c r="A892" s="38"/>
      <c r="B892" s="39"/>
      <c r="C892" s="38"/>
      <c r="D892" s="38"/>
      <c r="E892" s="38"/>
      <c r="F892" s="39"/>
      <c r="G892" s="40"/>
      <c r="H892" s="38"/>
      <c r="I892" s="38"/>
      <c r="J892" s="38"/>
      <c r="K892" s="38"/>
      <c r="L892" s="38"/>
      <c r="M892" s="38"/>
      <c r="N892" s="38"/>
      <c r="O892" s="38"/>
      <c r="P892" s="38"/>
      <c r="Q892" s="38"/>
      <c r="R892" s="38"/>
      <c r="S892" s="38"/>
      <c r="T892" s="38"/>
      <c r="U892" s="38"/>
      <c r="V892" s="38"/>
      <c r="W892" s="38"/>
      <c r="X892" s="39"/>
      <c r="Y892" s="38"/>
      <c r="Z892" s="38"/>
    </row>
    <row r="893" spans="1:26" ht="12.75" customHeight="1">
      <c r="A893" s="38"/>
      <c r="B893" s="39"/>
      <c r="C893" s="38"/>
      <c r="D893" s="38"/>
      <c r="E893" s="38"/>
      <c r="F893" s="39"/>
      <c r="G893" s="40"/>
      <c r="H893" s="38"/>
      <c r="I893" s="38"/>
      <c r="J893" s="38"/>
      <c r="K893" s="38"/>
      <c r="L893" s="38"/>
      <c r="M893" s="38"/>
      <c r="N893" s="38"/>
      <c r="O893" s="38"/>
      <c r="P893" s="38"/>
      <c r="Q893" s="38"/>
      <c r="R893" s="38"/>
      <c r="S893" s="38"/>
      <c r="T893" s="38"/>
      <c r="U893" s="38"/>
      <c r="V893" s="38"/>
      <c r="W893" s="38"/>
      <c r="X893" s="39"/>
      <c r="Y893" s="38"/>
      <c r="Z893" s="38"/>
    </row>
    <row r="894" spans="1:26" ht="12.75" customHeight="1">
      <c r="A894" s="38"/>
      <c r="B894" s="39"/>
      <c r="C894" s="38"/>
      <c r="D894" s="38"/>
      <c r="E894" s="38"/>
      <c r="F894" s="39"/>
      <c r="G894" s="40"/>
      <c r="H894" s="38"/>
      <c r="I894" s="38"/>
      <c r="J894" s="38"/>
      <c r="K894" s="38"/>
      <c r="L894" s="38"/>
      <c r="M894" s="38"/>
      <c r="N894" s="38"/>
      <c r="O894" s="38"/>
      <c r="P894" s="38"/>
      <c r="Q894" s="38"/>
      <c r="R894" s="38"/>
      <c r="S894" s="38"/>
      <c r="T894" s="38"/>
      <c r="U894" s="38"/>
      <c r="V894" s="38"/>
      <c r="W894" s="38"/>
      <c r="X894" s="39"/>
      <c r="Y894" s="38"/>
      <c r="Z894" s="38"/>
    </row>
    <row r="895" spans="1:26" ht="12.75" customHeight="1">
      <c r="A895" s="38"/>
      <c r="B895" s="39"/>
      <c r="C895" s="38"/>
      <c r="D895" s="38"/>
      <c r="E895" s="38"/>
      <c r="F895" s="39"/>
      <c r="G895" s="40"/>
      <c r="H895" s="38"/>
      <c r="I895" s="38"/>
      <c r="J895" s="38"/>
      <c r="K895" s="38"/>
      <c r="L895" s="38"/>
      <c r="M895" s="38"/>
      <c r="N895" s="38"/>
      <c r="O895" s="38"/>
      <c r="P895" s="38"/>
      <c r="Q895" s="38"/>
      <c r="R895" s="38"/>
      <c r="S895" s="38"/>
      <c r="T895" s="38"/>
      <c r="U895" s="38"/>
      <c r="V895" s="38"/>
      <c r="W895" s="38"/>
      <c r="X895" s="39"/>
      <c r="Y895" s="38"/>
      <c r="Z895" s="38"/>
    </row>
    <row r="896" spans="1:26" ht="12.75" customHeight="1">
      <c r="A896" s="38"/>
      <c r="B896" s="39"/>
      <c r="C896" s="38"/>
      <c r="D896" s="38"/>
      <c r="E896" s="38"/>
      <c r="F896" s="39"/>
      <c r="G896" s="40"/>
      <c r="H896" s="38"/>
      <c r="I896" s="38"/>
      <c r="J896" s="38"/>
      <c r="K896" s="38"/>
      <c r="L896" s="38"/>
      <c r="M896" s="38"/>
      <c r="N896" s="38"/>
      <c r="O896" s="38"/>
      <c r="P896" s="38"/>
      <c r="Q896" s="38"/>
      <c r="R896" s="38"/>
      <c r="S896" s="38"/>
      <c r="T896" s="38"/>
      <c r="U896" s="38"/>
      <c r="V896" s="38"/>
      <c r="W896" s="38"/>
      <c r="X896" s="39"/>
      <c r="Y896" s="38"/>
      <c r="Z896" s="38"/>
    </row>
    <row r="897" spans="1:26" ht="12.75" customHeight="1">
      <c r="A897" s="38"/>
      <c r="B897" s="39"/>
      <c r="C897" s="38"/>
      <c r="D897" s="38"/>
      <c r="E897" s="38"/>
      <c r="F897" s="39"/>
      <c r="G897" s="40"/>
      <c r="H897" s="38"/>
      <c r="I897" s="38"/>
      <c r="J897" s="38"/>
      <c r="K897" s="38"/>
      <c r="L897" s="38"/>
      <c r="M897" s="38"/>
      <c r="N897" s="38"/>
      <c r="O897" s="38"/>
      <c r="P897" s="38"/>
      <c r="Q897" s="38"/>
      <c r="R897" s="38"/>
      <c r="S897" s="38"/>
      <c r="T897" s="38"/>
      <c r="U897" s="38"/>
      <c r="V897" s="38"/>
      <c r="W897" s="38"/>
      <c r="X897" s="39"/>
      <c r="Y897" s="38"/>
      <c r="Z897" s="38"/>
    </row>
    <row r="898" spans="1:26" ht="12.75" customHeight="1">
      <c r="A898" s="38"/>
      <c r="B898" s="39"/>
      <c r="C898" s="38"/>
      <c r="D898" s="38"/>
      <c r="E898" s="38"/>
      <c r="F898" s="39"/>
      <c r="G898" s="40"/>
      <c r="H898" s="38"/>
      <c r="I898" s="38"/>
      <c r="J898" s="38"/>
      <c r="K898" s="38"/>
      <c r="L898" s="38"/>
      <c r="M898" s="38"/>
      <c r="N898" s="38"/>
      <c r="O898" s="38"/>
      <c r="P898" s="38"/>
      <c r="Q898" s="38"/>
      <c r="R898" s="38"/>
      <c r="S898" s="38"/>
      <c r="T898" s="38"/>
      <c r="U898" s="38"/>
      <c r="V898" s="38"/>
      <c r="W898" s="38"/>
      <c r="X898" s="39"/>
      <c r="Y898" s="38"/>
      <c r="Z898" s="38"/>
    </row>
    <row r="899" spans="1:26" ht="12.75" customHeight="1">
      <c r="A899" s="38"/>
      <c r="B899" s="39"/>
      <c r="C899" s="38"/>
      <c r="D899" s="38"/>
      <c r="E899" s="38"/>
      <c r="F899" s="39"/>
      <c r="G899" s="40"/>
      <c r="H899" s="38"/>
      <c r="I899" s="38"/>
      <c r="J899" s="38"/>
      <c r="K899" s="38"/>
      <c r="L899" s="38"/>
      <c r="M899" s="38"/>
      <c r="N899" s="38"/>
      <c r="O899" s="38"/>
      <c r="P899" s="38"/>
      <c r="Q899" s="38"/>
      <c r="R899" s="38"/>
      <c r="S899" s="38"/>
      <c r="T899" s="38"/>
      <c r="U899" s="38"/>
      <c r="V899" s="38"/>
      <c r="W899" s="38"/>
      <c r="X899" s="39"/>
      <c r="Y899" s="38"/>
      <c r="Z899" s="38"/>
    </row>
    <row r="900" spans="1:26" ht="12.75" customHeight="1">
      <c r="A900" s="38"/>
      <c r="B900" s="39"/>
      <c r="C900" s="38"/>
      <c r="D900" s="38"/>
      <c r="E900" s="38"/>
      <c r="F900" s="39"/>
      <c r="G900" s="40"/>
      <c r="H900" s="38"/>
      <c r="I900" s="38"/>
      <c r="J900" s="38"/>
      <c r="K900" s="38"/>
      <c r="L900" s="38"/>
      <c r="M900" s="38"/>
      <c r="N900" s="38"/>
      <c r="O900" s="38"/>
      <c r="P900" s="38"/>
      <c r="Q900" s="38"/>
      <c r="R900" s="38"/>
      <c r="S900" s="38"/>
      <c r="T900" s="38"/>
      <c r="U900" s="38"/>
      <c r="V900" s="38"/>
      <c r="W900" s="38"/>
      <c r="X900" s="39"/>
      <c r="Y900" s="38"/>
      <c r="Z900" s="38"/>
    </row>
    <row r="901" spans="1:26" ht="12.75" customHeight="1">
      <c r="A901" s="38"/>
      <c r="B901" s="39"/>
      <c r="C901" s="38"/>
      <c r="D901" s="38"/>
      <c r="E901" s="38"/>
      <c r="F901" s="39"/>
      <c r="G901" s="40"/>
      <c r="H901" s="38"/>
      <c r="I901" s="38"/>
      <c r="J901" s="38"/>
      <c r="K901" s="38"/>
      <c r="L901" s="38"/>
      <c r="M901" s="38"/>
      <c r="N901" s="38"/>
      <c r="O901" s="38"/>
      <c r="P901" s="38"/>
      <c r="Q901" s="38"/>
      <c r="R901" s="38"/>
      <c r="S901" s="38"/>
      <c r="T901" s="38"/>
      <c r="U901" s="38"/>
      <c r="V901" s="38"/>
      <c r="W901" s="38"/>
      <c r="X901" s="39"/>
      <c r="Y901" s="38"/>
      <c r="Z901" s="38"/>
    </row>
    <row r="902" spans="1:26" ht="12.75" customHeight="1">
      <c r="A902" s="38"/>
      <c r="B902" s="39"/>
      <c r="C902" s="38"/>
      <c r="D902" s="38"/>
      <c r="E902" s="38"/>
      <c r="F902" s="39"/>
      <c r="G902" s="40"/>
      <c r="H902" s="38"/>
      <c r="I902" s="38"/>
      <c r="J902" s="38"/>
      <c r="K902" s="38"/>
      <c r="L902" s="38"/>
      <c r="M902" s="38"/>
      <c r="N902" s="38"/>
      <c r="O902" s="38"/>
      <c r="P902" s="38"/>
      <c r="Q902" s="38"/>
      <c r="R902" s="38"/>
      <c r="S902" s="38"/>
      <c r="T902" s="38"/>
      <c r="U902" s="38"/>
      <c r="V902" s="38"/>
      <c r="W902" s="38"/>
      <c r="X902" s="39"/>
      <c r="Y902" s="38"/>
      <c r="Z902" s="38"/>
    </row>
    <row r="903" spans="1:26" ht="12.75" customHeight="1">
      <c r="A903" s="38"/>
      <c r="B903" s="39"/>
      <c r="C903" s="38"/>
      <c r="D903" s="38"/>
      <c r="E903" s="38"/>
      <c r="F903" s="39"/>
      <c r="G903" s="40"/>
      <c r="H903" s="38"/>
      <c r="I903" s="38"/>
      <c r="J903" s="38"/>
      <c r="K903" s="38"/>
      <c r="L903" s="38"/>
      <c r="M903" s="38"/>
      <c r="N903" s="38"/>
      <c r="O903" s="38"/>
      <c r="P903" s="38"/>
      <c r="Q903" s="38"/>
      <c r="R903" s="38"/>
      <c r="S903" s="38"/>
      <c r="T903" s="38"/>
      <c r="U903" s="38"/>
      <c r="V903" s="38"/>
      <c r="W903" s="38"/>
      <c r="X903" s="39"/>
      <c r="Y903" s="38"/>
      <c r="Z903" s="38"/>
    </row>
    <row r="904" spans="1:26" ht="12.75" customHeight="1">
      <c r="A904" s="38"/>
      <c r="B904" s="39"/>
      <c r="C904" s="38"/>
      <c r="D904" s="38"/>
      <c r="E904" s="38"/>
      <c r="F904" s="39"/>
      <c r="G904" s="40"/>
      <c r="H904" s="38"/>
      <c r="I904" s="38"/>
      <c r="J904" s="38"/>
      <c r="K904" s="38"/>
      <c r="L904" s="38"/>
      <c r="M904" s="38"/>
      <c r="N904" s="38"/>
      <c r="O904" s="38"/>
      <c r="P904" s="38"/>
      <c r="Q904" s="38"/>
      <c r="R904" s="38"/>
      <c r="S904" s="38"/>
      <c r="T904" s="38"/>
      <c r="U904" s="38"/>
      <c r="V904" s="38"/>
      <c r="W904" s="38"/>
      <c r="X904" s="39"/>
      <c r="Y904" s="38"/>
      <c r="Z904" s="38"/>
    </row>
    <row r="905" spans="1:26" ht="12.75" customHeight="1">
      <c r="A905" s="38"/>
      <c r="B905" s="39"/>
      <c r="C905" s="38"/>
      <c r="D905" s="38"/>
      <c r="E905" s="38"/>
      <c r="F905" s="39"/>
      <c r="G905" s="40"/>
      <c r="H905" s="38"/>
      <c r="I905" s="38"/>
      <c r="J905" s="38"/>
      <c r="K905" s="38"/>
      <c r="L905" s="38"/>
      <c r="M905" s="38"/>
      <c r="N905" s="38"/>
      <c r="O905" s="38"/>
      <c r="P905" s="38"/>
      <c r="Q905" s="38"/>
      <c r="R905" s="38"/>
      <c r="S905" s="38"/>
      <c r="T905" s="38"/>
      <c r="U905" s="38"/>
      <c r="V905" s="38"/>
      <c r="W905" s="38"/>
      <c r="X905" s="39"/>
      <c r="Y905" s="38"/>
      <c r="Z905" s="38"/>
    </row>
    <row r="906" spans="1:26" ht="12.75" customHeight="1">
      <c r="A906" s="38"/>
      <c r="B906" s="39"/>
      <c r="C906" s="38"/>
      <c r="D906" s="38"/>
      <c r="E906" s="38"/>
      <c r="F906" s="39"/>
      <c r="G906" s="40"/>
      <c r="H906" s="38"/>
      <c r="I906" s="38"/>
      <c r="J906" s="38"/>
      <c r="K906" s="38"/>
      <c r="L906" s="38"/>
      <c r="M906" s="38"/>
      <c r="N906" s="38"/>
      <c r="O906" s="38"/>
      <c r="P906" s="38"/>
      <c r="Q906" s="38"/>
      <c r="R906" s="38"/>
      <c r="S906" s="38"/>
      <c r="T906" s="38"/>
      <c r="U906" s="38"/>
      <c r="V906" s="38"/>
      <c r="W906" s="38"/>
      <c r="X906" s="39"/>
      <c r="Y906" s="38"/>
      <c r="Z906" s="38"/>
    </row>
    <row r="907" spans="1:26" ht="12.75" customHeight="1">
      <c r="A907" s="38"/>
      <c r="B907" s="39"/>
      <c r="C907" s="38"/>
      <c r="D907" s="38"/>
      <c r="E907" s="38"/>
      <c r="F907" s="39"/>
      <c r="G907" s="40"/>
      <c r="H907" s="38"/>
      <c r="I907" s="38"/>
      <c r="J907" s="38"/>
      <c r="K907" s="38"/>
      <c r="L907" s="38"/>
      <c r="M907" s="38"/>
      <c r="N907" s="38"/>
      <c r="O907" s="38"/>
      <c r="P907" s="38"/>
      <c r="Q907" s="38"/>
      <c r="R907" s="38"/>
      <c r="S907" s="38"/>
      <c r="T907" s="38"/>
      <c r="U907" s="38"/>
      <c r="V907" s="38"/>
      <c r="W907" s="38"/>
      <c r="X907" s="39"/>
      <c r="Y907" s="38"/>
      <c r="Z907" s="38"/>
    </row>
    <row r="908" spans="1:26" ht="12.75" customHeight="1">
      <c r="A908" s="38"/>
      <c r="B908" s="39"/>
      <c r="C908" s="38"/>
      <c r="D908" s="38"/>
      <c r="E908" s="38"/>
      <c r="F908" s="39"/>
      <c r="G908" s="40"/>
      <c r="H908" s="38"/>
      <c r="I908" s="38"/>
      <c r="J908" s="38"/>
      <c r="K908" s="38"/>
      <c r="L908" s="38"/>
      <c r="M908" s="38"/>
      <c r="N908" s="38"/>
      <c r="O908" s="38"/>
      <c r="P908" s="38"/>
      <c r="Q908" s="38"/>
      <c r="R908" s="38"/>
      <c r="S908" s="38"/>
      <c r="T908" s="38"/>
      <c r="U908" s="38"/>
      <c r="V908" s="38"/>
      <c r="W908" s="38"/>
      <c r="X908" s="39"/>
      <c r="Y908" s="38"/>
      <c r="Z908" s="38"/>
    </row>
    <row r="909" spans="1:26" ht="12.75" customHeight="1">
      <c r="A909" s="38"/>
      <c r="B909" s="39"/>
      <c r="C909" s="38"/>
      <c r="D909" s="38"/>
      <c r="E909" s="38"/>
      <c r="F909" s="39"/>
      <c r="G909" s="40"/>
      <c r="H909" s="38"/>
      <c r="I909" s="38"/>
      <c r="J909" s="38"/>
      <c r="K909" s="38"/>
      <c r="L909" s="38"/>
      <c r="M909" s="38"/>
      <c r="N909" s="38"/>
      <c r="O909" s="38"/>
      <c r="P909" s="38"/>
      <c r="Q909" s="38"/>
      <c r="R909" s="38"/>
      <c r="S909" s="38"/>
      <c r="T909" s="38"/>
      <c r="U909" s="38"/>
      <c r="V909" s="38"/>
      <c r="W909" s="38"/>
      <c r="X909" s="39"/>
      <c r="Y909" s="38"/>
      <c r="Z909" s="38"/>
    </row>
    <row r="910" spans="1:26" ht="12.75" customHeight="1">
      <c r="A910" s="38"/>
      <c r="B910" s="39"/>
      <c r="C910" s="38"/>
      <c r="D910" s="38"/>
      <c r="E910" s="38"/>
      <c r="F910" s="39"/>
      <c r="G910" s="40"/>
      <c r="H910" s="38"/>
      <c r="I910" s="38"/>
      <c r="J910" s="38"/>
      <c r="K910" s="38"/>
      <c r="L910" s="38"/>
      <c r="M910" s="38"/>
      <c r="N910" s="38"/>
      <c r="O910" s="38"/>
      <c r="P910" s="38"/>
      <c r="Q910" s="38"/>
      <c r="R910" s="38"/>
      <c r="S910" s="38"/>
      <c r="T910" s="38"/>
      <c r="U910" s="38"/>
      <c r="V910" s="38"/>
      <c r="W910" s="38"/>
      <c r="X910" s="39"/>
      <c r="Y910" s="38"/>
      <c r="Z910" s="38"/>
    </row>
    <row r="911" spans="1:26" ht="12.75" customHeight="1">
      <c r="A911" s="38"/>
      <c r="B911" s="39"/>
      <c r="C911" s="38"/>
      <c r="D911" s="38"/>
      <c r="E911" s="38"/>
      <c r="F911" s="39"/>
      <c r="G911" s="40"/>
      <c r="H911" s="38"/>
      <c r="I911" s="38"/>
      <c r="J911" s="38"/>
      <c r="K911" s="38"/>
      <c r="L911" s="38"/>
      <c r="M911" s="38"/>
      <c r="N911" s="38"/>
      <c r="O911" s="38"/>
      <c r="P911" s="38"/>
      <c r="Q911" s="38"/>
      <c r="R911" s="38"/>
      <c r="S911" s="38"/>
      <c r="T911" s="38"/>
      <c r="U911" s="38"/>
      <c r="V911" s="38"/>
      <c r="W911" s="38"/>
      <c r="X911" s="39"/>
      <c r="Y911" s="38"/>
      <c r="Z911" s="38"/>
    </row>
    <row r="912" spans="1:26" ht="12.75" customHeight="1">
      <c r="A912" s="38"/>
      <c r="B912" s="39"/>
      <c r="C912" s="38"/>
      <c r="D912" s="38"/>
      <c r="E912" s="38"/>
      <c r="F912" s="39"/>
      <c r="G912" s="40"/>
      <c r="H912" s="38"/>
      <c r="I912" s="38"/>
      <c r="J912" s="38"/>
      <c r="K912" s="38"/>
      <c r="L912" s="38"/>
      <c r="M912" s="38"/>
      <c r="N912" s="38"/>
      <c r="O912" s="38"/>
      <c r="P912" s="38"/>
      <c r="Q912" s="38"/>
      <c r="R912" s="38"/>
      <c r="S912" s="38"/>
      <c r="T912" s="38"/>
      <c r="U912" s="38"/>
      <c r="V912" s="38"/>
      <c r="W912" s="38"/>
      <c r="X912" s="39"/>
      <c r="Y912" s="38"/>
      <c r="Z912" s="38"/>
    </row>
    <row r="913" spans="1:26" ht="12.75" customHeight="1">
      <c r="A913" s="38"/>
      <c r="B913" s="39"/>
      <c r="C913" s="38"/>
      <c r="D913" s="38"/>
      <c r="E913" s="38"/>
      <c r="F913" s="39"/>
      <c r="G913" s="40"/>
      <c r="H913" s="38"/>
      <c r="I913" s="38"/>
      <c r="J913" s="38"/>
      <c r="K913" s="38"/>
      <c r="L913" s="38"/>
      <c r="M913" s="38"/>
      <c r="N913" s="38"/>
      <c r="O913" s="38"/>
      <c r="P913" s="38"/>
      <c r="Q913" s="38"/>
      <c r="R913" s="38"/>
      <c r="S913" s="38"/>
      <c r="T913" s="38"/>
      <c r="U913" s="38"/>
      <c r="V913" s="38"/>
      <c r="W913" s="38"/>
      <c r="X913" s="39"/>
      <c r="Y913" s="38"/>
      <c r="Z913" s="38"/>
    </row>
    <row r="914" spans="1:26" ht="12.75" customHeight="1">
      <c r="A914" s="38"/>
      <c r="B914" s="39"/>
      <c r="C914" s="38"/>
      <c r="D914" s="38"/>
      <c r="E914" s="38"/>
      <c r="F914" s="39"/>
      <c r="G914" s="40"/>
      <c r="H914" s="38"/>
      <c r="I914" s="38"/>
      <c r="J914" s="38"/>
      <c r="K914" s="38"/>
      <c r="L914" s="38"/>
      <c r="M914" s="38"/>
      <c r="N914" s="38"/>
      <c r="O914" s="38"/>
      <c r="P914" s="38"/>
      <c r="Q914" s="38"/>
      <c r="R914" s="38"/>
      <c r="S914" s="38"/>
      <c r="T914" s="38"/>
      <c r="U914" s="38"/>
      <c r="V914" s="38"/>
      <c r="W914" s="38"/>
      <c r="X914" s="39"/>
      <c r="Y914" s="38"/>
      <c r="Z914" s="38"/>
    </row>
    <row r="915" spans="1:26" ht="12.75" customHeight="1">
      <c r="A915" s="38"/>
      <c r="B915" s="39"/>
      <c r="C915" s="38"/>
      <c r="D915" s="38"/>
      <c r="E915" s="38"/>
      <c r="F915" s="39"/>
      <c r="G915" s="40"/>
      <c r="H915" s="38"/>
      <c r="I915" s="38"/>
      <c r="J915" s="38"/>
      <c r="K915" s="38"/>
      <c r="L915" s="38"/>
      <c r="M915" s="38"/>
      <c r="N915" s="38"/>
      <c r="O915" s="38"/>
      <c r="P915" s="38"/>
      <c r="Q915" s="38"/>
      <c r="R915" s="38"/>
      <c r="S915" s="38"/>
      <c r="T915" s="38"/>
      <c r="U915" s="38"/>
      <c r="V915" s="38"/>
      <c r="W915" s="38"/>
      <c r="X915" s="39"/>
      <c r="Y915" s="38"/>
      <c r="Z915" s="38"/>
    </row>
    <row r="916" spans="1:26" ht="12.75" customHeight="1">
      <c r="A916" s="38"/>
      <c r="B916" s="39"/>
      <c r="C916" s="38"/>
      <c r="D916" s="38"/>
      <c r="E916" s="38"/>
      <c r="F916" s="39"/>
      <c r="G916" s="40"/>
      <c r="H916" s="38"/>
      <c r="I916" s="38"/>
      <c r="J916" s="38"/>
      <c r="K916" s="38"/>
      <c r="L916" s="38"/>
      <c r="M916" s="38"/>
      <c r="N916" s="38"/>
      <c r="O916" s="38"/>
      <c r="P916" s="38"/>
      <c r="Q916" s="38"/>
      <c r="R916" s="38"/>
      <c r="S916" s="38"/>
      <c r="T916" s="38"/>
      <c r="U916" s="38"/>
      <c r="V916" s="38"/>
      <c r="W916" s="38"/>
      <c r="X916" s="39"/>
      <c r="Y916" s="38"/>
      <c r="Z916" s="38"/>
    </row>
    <row r="917" spans="1:26" ht="12.75" customHeight="1">
      <c r="A917" s="38"/>
      <c r="B917" s="39"/>
      <c r="C917" s="38"/>
      <c r="D917" s="38"/>
      <c r="E917" s="38"/>
      <c r="F917" s="39"/>
      <c r="G917" s="40"/>
      <c r="H917" s="38"/>
      <c r="I917" s="38"/>
      <c r="J917" s="38"/>
      <c r="K917" s="38"/>
      <c r="L917" s="38"/>
      <c r="M917" s="38"/>
      <c r="N917" s="38"/>
      <c r="O917" s="38"/>
      <c r="P917" s="38"/>
      <c r="Q917" s="38"/>
      <c r="R917" s="38"/>
      <c r="S917" s="38"/>
      <c r="T917" s="38"/>
      <c r="U917" s="38"/>
      <c r="V917" s="38"/>
      <c r="W917" s="38"/>
      <c r="X917" s="39"/>
      <c r="Y917" s="38"/>
      <c r="Z917" s="38"/>
    </row>
    <row r="918" spans="1:26" ht="12.75" customHeight="1">
      <c r="A918" s="38"/>
      <c r="B918" s="39"/>
      <c r="C918" s="38"/>
      <c r="D918" s="38"/>
      <c r="E918" s="38"/>
      <c r="F918" s="39"/>
      <c r="G918" s="40"/>
      <c r="H918" s="38"/>
      <c r="I918" s="38"/>
      <c r="J918" s="38"/>
      <c r="K918" s="38"/>
      <c r="L918" s="38"/>
      <c r="M918" s="38"/>
      <c r="N918" s="38"/>
      <c r="O918" s="38"/>
      <c r="P918" s="38"/>
      <c r="Q918" s="38"/>
      <c r="R918" s="38"/>
      <c r="S918" s="38"/>
      <c r="T918" s="38"/>
      <c r="U918" s="38"/>
      <c r="V918" s="38"/>
      <c r="W918" s="38"/>
      <c r="X918" s="39"/>
      <c r="Y918" s="38"/>
      <c r="Z918" s="38"/>
    </row>
    <row r="919" spans="1:26" ht="12.75" customHeight="1">
      <c r="A919" s="38"/>
      <c r="B919" s="39"/>
      <c r="C919" s="38"/>
      <c r="D919" s="38"/>
      <c r="E919" s="38"/>
      <c r="F919" s="39"/>
      <c r="G919" s="40"/>
      <c r="H919" s="38"/>
      <c r="I919" s="38"/>
      <c r="J919" s="38"/>
      <c r="K919" s="38"/>
      <c r="L919" s="38"/>
      <c r="M919" s="38"/>
      <c r="N919" s="38"/>
      <c r="O919" s="38"/>
      <c r="P919" s="38"/>
      <c r="Q919" s="38"/>
      <c r="R919" s="38"/>
      <c r="S919" s="38"/>
      <c r="T919" s="38"/>
      <c r="U919" s="38"/>
      <c r="V919" s="38"/>
      <c r="W919" s="38"/>
      <c r="X919" s="39"/>
      <c r="Y919" s="38"/>
      <c r="Z919" s="38"/>
    </row>
    <row r="920" spans="1:26" ht="12.75" customHeight="1">
      <c r="A920" s="38"/>
      <c r="B920" s="39"/>
      <c r="C920" s="38"/>
      <c r="D920" s="38"/>
      <c r="E920" s="38"/>
      <c r="F920" s="39"/>
      <c r="G920" s="40"/>
      <c r="H920" s="38"/>
      <c r="I920" s="38"/>
      <c r="J920" s="38"/>
      <c r="K920" s="38"/>
      <c r="L920" s="38"/>
      <c r="M920" s="38"/>
      <c r="N920" s="38"/>
      <c r="O920" s="38"/>
      <c r="P920" s="38"/>
      <c r="Q920" s="38"/>
      <c r="R920" s="38"/>
      <c r="S920" s="38"/>
      <c r="T920" s="38"/>
      <c r="U920" s="38"/>
      <c r="V920" s="38"/>
      <c r="W920" s="38"/>
      <c r="X920" s="39"/>
      <c r="Y920" s="38"/>
      <c r="Z920" s="38"/>
    </row>
    <row r="921" spans="1:26" ht="12.75" customHeight="1">
      <c r="A921" s="38"/>
      <c r="B921" s="39"/>
      <c r="C921" s="38"/>
      <c r="D921" s="38"/>
      <c r="E921" s="38"/>
      <c r="F921" s="39"/>
      <c r="G921" s="40"/>
      <c r="H921" s="38"/>
      <c r="I921" s="38"/>
      <c r="J921" s="38"/>
      <c r="K921" s="38"/>
      <c r="L921" s="38"/>
      <c r="M921" s="38"/>
      <c r="N921" s="38"/>
      <c r="O921" s="38"/>
      <c r="P921" s="38"/>
      <c r="Q921" s="38"/>
      <c r="R921" s="38"/>
      <c r="S921" s="38"/>
      <c r="T921" s="38"/>
      <c r="U921" s="38"/>
      <c r="V921" s="38"/>
      <c r="W921" s="38"/>
      <c r="X921" s="39"/>
      <c r="Y921" s="38"/>
      <c r="Z921" s="38"/>
    </row>
    <row r="922" spans="1:26" ht="12.75" customHeight="1">
      <c r="A922" s="38"/>
      <c r="B922" s="39"/>
      <c r="C922" s="38"/>
      <c r="D922" s="38"/>
      <c r="E922" s="38"/>
      <c r="F922" s="39"/>
      <c r="G922" s="40"/>
      <c r="H922" s="38"/>
      <c r="I922" s="38"/>
      <c r="J922" s="38"/>
      <c r="K922" s="38"/>
      <c r="L922" s="38"/>
      <c r="M922" s="38"/>
      <c r="N922" s="38"/>
      <c r="O922" s="38"/>
      <c r="P922" s="38"/>
      <c r="Q922" s="38"/>
      <c r="R922" s="38"/>
      <c r="S922" s="38"/>
      <c r="T922" s="38"/>
      <c r="U922" s="38"/>
      <c r="V922" s="38"/>
      <c r="W922" s="38"/>
      <c r="X922" s="39"/>
      <c r="Y922" s="38"/>
      <c r="Z922" s="38"/>
    </row>
    <row r="923" spans="1:26" ht="12.75" customHeight="1">
      <c r="A923" s="38"/>
      <c r="B923" s="39"/>
      <c r="C923" s="38"/>
      <c r="D923" s="38"/>
      <c r="E923" s="38"/>
      <c r="F923" s="39"/>
      <c r="G923" s="40"/>
      <c r="H923" s="38"/>
      <c r="I923" s="38"/>
      <c r="J923" s="38"/>
      <c r="K923" s="38"/>
      <c r="L923" s="38"/>
      <c r="M923" s="38"/>
      <c r="N923" s="38"/>
      <c r="O923" s="38"/>
      <c r="P923" s="38"/>
      <c r="Q923" s="38"/>
      <c r="R923" s="38"/>
      <c r="S923" s="38"/>
      <c r="T923" s="38"/>
      <c r="U923" s="38"/>
      <c r="V923" s="38"/>
      <c r="W923" s="38"/>
      <c r="X923" s="39"/>
      <c r="Y923" s="38"/>
      <c r="Z923" s="38"/>
    </row>
    <row r="924" spans="1:26" ht="12.75" customHeight="1">
      <c r="A924" s="38"/>
      <c r="B924" s="39"/>
      <c r="C924" s="38"/>
      <c r="D924" s="38"/>
      <c r="E924" s="38"/>
      <c r="F924" s="39"/>
      <c r="G924" s="40"/>
      <c r="H924" s="38"/>
      <c r="I924" s="38"/>
      <c r="J924" s="38"/>
      <c r="K924" s="38"/>
      <c r="L924" s="38"/>
      <c r="M924" s="38"/>
      <c r="N924" s="38"/>
      <c r="O924" s="38"/>
      <c r="P924" s="38"/>
      <c r="Q924" s="38"/>
      <c r="R924" s="38"/>
      <c r="S924" s="38"/>
      <c r="T924" s="38"/>
      <c r="U924" s="38"/>
      <c r="V924" s="38"/>
      <c r="W924" s="38"/>
      <c r="X924" s="39"/>
      <c r="Y924" s="38"/>
      <c r="Z924" s="38"/>
    </row>
    <row r="925" spans="1:26" ht="12.75" customHeight="1">
      <c r="A925" s="38"/>
      <c r="B925" s="39"/>
      <c r="C925" s="38"/>
      <c r="D925" s="38"/>
      <c r="E925" s="38"/>
      <c r="F925" s="39"/>
      <c r="G925" s="40"/>
      <c r="H925" s="38"/>
      <c r="I925" s="38"/>
      <c r="J925" s="38"/>
      <c r="K925" s="38"/>
      <c r="L925" s="38"/>
      <c r="M925" s="38"/>
      <c r="N925" s="38"/>
      <c r="O925" s="38"/>
      <c r="P925" s="38"/>
      <c r="Q925" s="38"/>
      <c r="R925" s="38"/>
      <c r="S925" s="38"/>
      <c r="T925" s="38"/>
      <c r="U925" s="38"/>
      <c r="V925" s="38"/>
      <c r="W925" s="38"/>
      <c r="X925" s="39"/>
      <c r="Y925" s="38"/>
      <c r="Z925" s="38"/>
    </row>
    <row r="926" spans="1:26" ht="12.75" customHeight="1">
      <c r="A926" s="38"/>
      <c r="B926" s="39"/>
      <c r="C926" s="38"/>
      <c r="D926" s="38"/>
      <c r="E926" s="38"/>
      <c r="F926" s="39"/>
      <c r="G926" s="40"/>
      <c r="H926" s="38"/>
      <c r="I926" s="38"/>
      <c r="J926" s="38"/>
      <c r="K926" s="38"/>
      <c r="L926" s="38"/>
      <c r="M926" s="38"/>
      <c r="N926" s="38"/>
      <c r="O926" s="38"/>
      <c r="P926" s="38"/>
      <c r="Q926" s="38"/>
      <c r="R926" s="38"/>
      <c r="S926" s="38"/>
      <c r="T926" s="38"/>
      <c r="U926" s="38"/>
      <c r="V926" s="38"/>
      <c r="W926" s="38"/>
      <c r="X926" s="39"/>
      <c r="Y926" s="38"/>
      <c r="Z926" s="38"/>
    </row>
    <row r="927" spans="1:26" ht="12.75" customHeight="1">
      <c r="A927" s="38"/>
      <c r="B927" s="39"/>
      <c r="C927" s="38"/>
      <c r="D927" s="38"/>
      <c r="E927" s="38"/>
      <c r="F927" s="39"/>
      <c r="G927" s="40"/>
      <c r="H927" s="38"/>
      <c r="I927" s="38"/>
      <c r="J927" s="38"/>
      <c r="K927" s="38"/>
      <c r="L927" s="38"/>
      <c r="M927" s="38"/>
      <c r="N927" s="38"/>
      <c r="O927" s="38"/>
      <c r="P927" s="38"/>
      <c r="Q927" s="38"/>
      <c r="R927" s="38"/>
      <c r="S927" s="38"/>
      <c r="T927" s="38"/>
      <c r="U927" s="38"/>
      <c r="V927" s="38"/>
      <c r="W927" s="38"/>
      <c r="X927" s="39"/>
      <c r="Y927" s="38"/>
      <c r="Z927" s="38"/>
    </row>
    <row r="928" spans="1:26" ht="12.75" customHeight="1">
      <c r="A928" s="38"/>
      <c r="B928" s="39"/>
      <c r="C928" s="38"/>
      <c r="D928" s="38"/>
      <c r="E928" s="38"/>
      <c r="F928" s="39"/>
      <c r="G928" s="40"/>
      <c r="H928" s="38"/>
      <c r="I928" s="38"/>
      <c r="J928" s="38"/>
      <c r="K928" s="38"/>
      <c r="L928" s="38"/>
      <c r="M928" s="38"/>
      <c r="N928" s="38"/>
      <c r="O928" s="38"/>
      <c r="P928" s="38"/>
      <c r="Q928" s="38"/>
      <c r="R928" s="38"/>
      <c r="S928" s="38"/>
      <c r="T928" s="38"/>
      <c r="U928" s="38"/>
      <c r="V928" s="38"/>
      <c r="W928" s="38"/>
      <c r="X928" s="39"/>
      <c r="Y928" s="38"/>
      <c r="Z928" s="38"/>
    </row>
    <row r="929" spans="1:26" ht="12.75" customHeight="1">
      <c r="A929" s="38"/>
      <c r="B929" s="39"/>
      <c r="C929" s="38"/>
      <c r="D929" s="38"/>
      <c r="E929" s="38"/>
      <c r="F929" s="39"/>
      <c r="G929" s="40"/>
      <c r="H929" s="38"/>
      <c r="I929" s="38"/>
      <c r="J929" s="38"/>
      <c r="K929" s="38"/>
      <c r="L929" s="38"/>
      <c r="M929" s="38"/>
      <c r="N929" s="38"/>
      <c r="O929" s="38"/>
      <c r="P929" s="38"/>
      <c r="Q929" s="38"/>
      <c r="R929" s="38"/>
      <c r="S929" s="38"/>
      <c r="T929" s="38"/>
      <c r="U929" s="38"/>
      <c r="V929" s="38"/>
      <c r="W929" s="38"/>
      <c r="X929" s="39"/>
      <c r="Y929" s="38"/>
      <c r="Z929" s="38"/>
    </row>
    <row r="930" spans="1:26" ht="12.75" customHeight="1">
      <c r="A930" s="38"/>
      <c r="B930" s="39"/>
      <c r="C930" s="38"/>
      <c r="D930" s="38"/>
      <c r="E930" s="38"/>
      <c r="F930" s="39"/>
      <c r="G930" s="40"/>
      <c r="H930" s="38"/>
      <c r="I930" s="38"/>
      <c r="J930" s="38"/>
      <c r="K930" s="38"/>
      <c r="L930" s="38"/>
      <c r="M930" s="38"/>
      <c r="N930" s="38"/>
      <c r="O930" s="38"/>
      <c r="P930" s="38"/>
      <c r="Q930" s="38"/>
      <c r="R930" s="38"/>
      <c r="S930" s="38"/>
      <c r="T930" s="38"/>
      <c r="U930" s="38"/>
      <c r="V930" s="38"/>
      <c r="W930" s="38"/>
      <c r="X930" s="39"/>
      <c r="Y930" s="38"/>
      <c r="Z930" s="38"/>
    </row>
    <row r="931" spans="1:26" ht="12.75" customHeight="1">
      <c r="A931" s="38"/>
      <c r="B931" s="39"/>
      <c r="C931" s="38"/>
      <c r="D931" s="38"/>
      <c r="E931" s="38"/>
      <c r="F931" s="39"/>
      <c r="G931" s="40"/>
      <c r="H931" s="38"/>
      <c r="I931" s="38"/>
      <c r="J931" s="38"/>
      <c r="K931" s="38"/>
      <c r="L931" s="38"/>
      <c r="M931" s="38"/>
      <c r="N931" s="38"/>
      <c r="O931" s="38"/>
      <c r="P931" s="38"/>
      <c r="Q931" s="38"/>
      <c r="R931" s="38"/>
      <c r="S931" s="38"/>
      <c r="T931" s="38"/>
      <c r="U931" s="38"/>
      <c r="V931" s="38"/>
      <c r="W931" s="38"/>
      <c r="X931" s="39"/>
      <c r="Y931" s="38"/>
      <c r="Z931" s="38"/>
    </row>
    <row r="932" spans="1:26" ht="12.75" customHeight="1">
      <c r="A932" s="38"/>
      <c r="B932" s="39"/>
      <c r="C932" s="38"/>
      <c r="D932" s="38"/>
      <c r="E932" s="38"/>
      <c r="F932" s="39"/>
      <c r="G932" s="40"/>
      <c r="H932" s="38"/>
      <c r="I932" s="38"/>
      <c r="J932" s="38"/>
      <c r="K932" s="38"/>
      <c r="L932" s="38"/>
      <c r="M932" s="38"/>
      <c r="N932" s="38"/>
      <c r="O932" s="38"/>
      <c r="P932" s="38"/>
      <c r="Q932" s="38"/>
      <c r="R932" s="38"/>
      <c r="S932" s="38"/>
      <c r="T932" s="38"/>
      <c r="U932" s="38"/>
      <c r="V932" s="38"/>
      <c r="W932" s="38"/>
      <c r="X932" s="39"/>
      <c r="Y932" s="38"/>
      <c r="Z932" s="38"/>
    </row>
    <row r="933" spans="1:26" ht="12.75" customHeight="1">
      <c r="A933" s="38"/>
      <c r="B933" s="39"/>
      <c r="C933" s="38"/>
      <c r="D933" s="38"/>
      <c r="E933" s="38"/>
      <c r="F933" s="39"/>
      <c r="G933" s="40"/>
      <c r="H933" s="38"/>
      <c r="I933" s="38"/>
      <c r="J933" s="38"/>
      <c r="K933" s="38"/>
      <c r="L933" s="38"/>
      <c r="M933" s="38"/>
      <c r="N933" s="38"/>
      <c r="O933" s="38"/>
      <c r="P933" s="38"/>
      <c r="Q933" s="38"/>
      <c r="R933" s="38"/>
      <c r="S933" s="38"/>
      <c r="T933" s="38"/>
      <c r="U933" s="38"/>
      <c r="V933" s="38"/>
      <c r="W933" s="38"/>
      <c r="X933" s="39"/>
      <c r="Y933" s="38"/>
      <c r="Z933" s="38"/>
    </row>
    <row r="934" spans="1:26" ht="12.75" customHeight="1">
      <c r="A934" s="38"/>
      <c r="B934" s="39"/>
      <c r="C934" s="38"/>
      <c r="D934" s="38"/>
      <c r="E934" s="38"/>
      <c r="F934" s="39"/>
      <c r="G934" s="40"/>
      <c r="H934" s="38"/>
      <c r="I934" s="38"/>
      <c r="J934" s="38"/>
      <c r="K934" s="38"/>
      <c r="L934" s="38"/>
      <c r="M934" s="38"/>
      <c r="N934" s="38"/>
      <c r="O934" s="38"/>
      <c r="P934" s="38"/>
      <c r="Q934" s="38"/>
      <c r="R934" s="38"/>
      <c r="S934" s="38"/>
      <c r="T934" s="38"/>
      <c r="U934" s="38"/>
      <c r="V934" s="38"/>
      <c r="W934" s="38"/>
      <c r="X934" s="39"/>
      <c r="Y934" s="38"/>
      <c r="Z934" s="38"/>
    </row>
    <row r="935" spans="1:26" ht="12.75" customHeight="1">
      <c r="A935" s="38"/>
      <c r="B935" s="39"/>
      <c r="C935" s="38"/>
      <c r="D935" s="38"/>
      <c r="E935" s="38"/>
      <c r="F935" s="39"/>
      <c r="G935" s="40"/>
      <c r="H935" s="38"/>
      <c r="I935" s="38"/>
      <c r="J935" s="38"/>
      <c r="K935" s="38"/>
      <c r="L935" s="38"/>
      <c r="M935" s="38"/>
      <c r="N935" s="38"/>
      <c r="O935" s="38"/>
      <c r="P935" s="38"/>
      <c r="Q935" s="38"/>
      <c r="R935" s="38"/>
      <c r="S935" s="38"/>
      <c r="T935" s="38"/>
      <c r="U935" s="38"/>
      <c r="V935" s="38"/>
      <c r="W935" s="38"/>
      <c r="X935" s="39"/>
      <c r="Y935" s="38"/>
      <c r="Z935" s="38"/>
    </row>
    <row r="936" spans="1:26" ht="12.75" customHeight="1">
      <c r="A936" s="38"/>
      <c r="B936" s="39"/>
      <c r="C936" s="38"/>
      <c r="D936" s="38"/>
      <c r="E936" s="38"/>
      <c r="F936" s="39"/>
      <c r="G936" s="40"/>
      <c r="H936" s="38"/>
      <c r="I936" s="38"/>
      <c r="J936" s="38"/>
      <c r="K936" s="38"/>
      <c r="L936" s="38"/>
      <c r="M936" s="38"/>
      <c r="N936" s="38"/>
      <c r="O936" s="38"/>
      <c r="P936" s="38"/>
      <c r="Q936" s="38"/>
      <c r="R936" s="38"/>
      <c r="S936" s="38"/>
      <c r="T936" s="38"/>
      <c r="U936" s="38"/>
      <c r="V936" s="38"/>
      <c r="W936" s="38"/>
      <c r="X936" s="39"/>
      <c r="Y936" s="38"/>
      <c r="Z936" s="38"/>
    </row>
    <row r="937" spans="1:26" ht="12.75" customHeight="1">
      <c r="A937" s="38"/>
      <c r="B937" s="39"/>
      <c r="C937" s="38"/>
      <c r="D937" s="38"/>
      <c r="E937" s="38"/>
      <c r="F937" s="39"/>
      <c r="G937" s="40"/>
      <c r="H937" s="38"/>
      <c r="I937" s="38"/>
      <c r="J937" s="38"/>
      <c r="K937" s="38"/>
      <c r="L937" s="38"/>
      <c r="M937" s="38"/>
      <c r="N937" s="38"/>
      <c r="O937" s="38"/>
      <c r="P937" s="38"/>
      <c r="Q937" s="38"/>
      <c r="R937" s="38"/>
      <c r="S937" s="38"/>
      <c r="T937" s="38"/>
      <c r="U937" s="38"/>
      <c r="V937" s="38"/>
      <c r="W937" s="38"/>
      <c r="X937" s="39"/>
      <c r="Y937" s="38"/>
      <c r="Z937" s="38"/>
    </row>
    <row r="938" spans="1:26" ht="12.75" customHeight="1">
      <c r="A938" s="38"/>
      <c r="B938" s="39"/>
      <c r="C938" s="38"/>
      <c r="D938" s="38"/>
      <c r="E938" s="38"/>
      <c r="F938" s="39"/>
      <c r="G938" s="40"/>
      <c r="H938" s="38"/>
      <c r="I938" s="38"/>
      <c r="J938" s="38"/>
      <c r="K938" s="38"/>
      <c r="L938" s="38"/>
      <c r="M938" s="38"/>
      <c r="N938" s="38"/>
      <c r="O938" s="38"/>
      <c r="P938" s="38"/>
      <c r="Q938" s="38"/>
      <c r="R938" s="38"/>
      <c r="S938" s="38"/>
      <c r="T938" s="38"/>
      <c r="U938" s="38"/>
      <c r="V938" s="38"/>
      <c r="W938" s="38"/>
      <c r="X938" s="39"/>
      <c r="Y938" s="38"/>
      <c r="Z938" s="38"/>
    </row>
    <row r="939" spans="1:26" ht="12.75" customHeight="1">
      <c r="A939" s="38"/>
      <c r="B939" s="39"/>
      <c r="C939" s="38"/>
      <c r="D939" s="38"/>
      <c r="E939" s="38"/>
      <c r="F939" s="39"/>
      <c r="G939" s="40"/>
      <c r="H939" s="38"/>
      <c r="I939" s="38"/>
      <c r="J939" s="38"/>
      <c r="K939" s="38"/>
      <c r="L939" s="38"/>
      <c r="M939" s="38"/>
      <c r="N939" s="38"/>
      <c r="O939" s="38"/>
      <c r="P939" s="38"/>
      <c r="Q939" s="38"/>
      <c r="R939" s="38"/>
      <c r="S939" s="38"/>
      <c r="T939" s="38"/>
      <c r="U939" s="38"/>
      <c r="V939" s="38"/>
      <c r="W939" s="38"/>
      <c r="X939" s="39"/>
      <c r="Y939" s="38"/>
      <c r="Z939" s="38"/>
    </row>
    <row r="940" spans="1:26" ht="12.75" customHeight="1">
      <c r="A940" s="38"/>
      <c r="B940" s="39"/>
      <c r="C940" s="38"/>
      <c r="D940" s="38"/>
      <c r="E940" s="38"/>
      <c r="F940" s="39"/>
      <c r="G940" s="40"/>
      <c r="H940" s="38"/>
      <c r="I940" s="38"/>
      <c r="J940" s="38"/>
      <c r="K940" s="38"/>
      <c r="L940" s="38"/>
      <c r="M940" s="38"/>
      <c r="N940" s="38"/>
      <c r="O940" s="38"/>
      <c r="P940" s="38"/>
      <c r="Q940" s="38"/>
      <c r="R940" s="38"/>
      <c r="S940" s="38"/>
      <c r="T940" s="38"/>
      <c r="U940" s="38"/>
      <c r="V940" s="38"/>
      <c r="W940" s="38"/>
      <c r="X940" s="39"/>
      <c r="Y940" s="38"/>
      <c r="Z940" s="38"/>
    </row>
    <row r="941" spans="1:26" ht="12.75" customHeight="1">
      <c r="A941" s="38"/>
      <c r="B941" s="39"/>
      <c r="C941" s="38"/>
      <c r="D941" s="38"/>
      <c r="E941" s="38"/>
      <c r="F941" s="39"/>
      <c r="G941" s="40"/>
      <c r="H941" s="38"/>
      <c r="I941" s="38"/>
      <c r="J941" s="38"/>
      <c r="K941" s="38"/>
      <c r="L941" s="38"/>
      <c r="M941" s="38"/>
      <c r="N941" s="38"/>
      <c r="O941" s="38"/>
      <c r="P941" s="38"/>
      <c r="Q941" s="38"/>
      <c r="R941" s="38"/>
      <c r="S941" s="38"/>
      <c r="T941" s="38"/>
      <c r="U941" s="38"/>
      <c r="V941" s="38"/>
      <c r="W941" s="38"/>
      <c r="X941" s="39"/>
      <c r="Y941" s="38"/>
      <c r="Z941" s="38"/>
    </row>
    <row r="942" spans="1:26" ht="12.75" customHeight="1">
      <c r="A942" s="38"/>
      <c r="B942" s="39"/>
      <c r="C942" s="38"/>
      <c r="D942" s="38"/>
      <c r="E942" s="38"/>
      <c r="F942" s="39"/>
      <c r="G942" s="40"/>
      <c r="H942" s="38"/>
      <c r="I942" s="38"/>
      <c r="J942" s="38"/>
      <c r="K942" s="38"/>
      <c r="L942" s="38"/>
      <c r="M942" s="38"/>
      <c r="N942" s="38"/>
      <c r="O942" s="38"/>
      <c r="P942" s="38"/>
      <c r="Q942" s="38"/>
      <c r="R942" s="38"/>
      <c r="S942" s="38"/>
      <c r="T942" s="38"/>
      <c r="U942" s="38"/>
      <c r="V942" s="38"/>
      <c r="W942" s="38"/>
      <c r="X942" s="39"/>
      <c r="Y942" s="38"/>
      <c r="Z942" s="38"/>
    </row>
    <row r="943" spans="1:26" ht="12.75" customHeight="1">
      <c r="A943" s="38"/>
      <c r="B943" s="39"/>
      <c r="C943" s="38"/>
      <c r="D943" s="38"/>
      <c r="E943" s="38"/>
      <c r="F943" s="39"/>
      <c r="G943" s="40"/>
      <c r="H943" s="38"/>
      <c r="I943" s="38"/>
      <c r="J943" s="38"/>
      <c r="K943" s="38"/>
      <c r="L943" s="38"/>
      <c r="M943" s="38"/>
      <c r="N943" s="38"/>
      <c r="O943" s="38"/>
      <c r="P943" s="38"/>
      <c r="Q943" s="38"/>
      <c r="R943" s="38"/>
      <c r="S943" s="38"/>
      <c r="T943" s="38"/>
      <c r="U943" s="38"/>
      <c r="V943" s="38"/>
      <c r="W943" s="38"/>
      <c r="X943" s="39"/>
      <c r="Y943" s="38"/>
      <c r="Z943" s="38"/>
    </row>
    <row r="944" spans="1:26" ht="12.75" customHeight="1">
      <c r="A944" s="38"/>
      <c r="B944" s="39"/>
      <c r="C944" s="38"/>
      <c r="D944" s="38"/>
      <c r="E944" s="38"/>
      <c r="F944" s="39"/>
      <c r="G944" s="40"/>
      <c r="H944" s="38"/>
      <c r="I944" s="38"/>
      <c r="J944" s="38"/>
      <c r="K944" s="38"/>
      <c r="L944" s="38"/>
      <c r="M944" s="38"/>
      <c r="N944" s="38"/>
      <c r="O944" s="38"/>
      <c r="P944" s="38"/>
      <c r="Q944" s="38"/>
      <c r="R944" s="38"/>
      <c r="S944" s="38"/>
      <c r="T944" s="38"/>
      <c r="U944" s="38"/>
      <c r="V944" s="38"/>
      <c r="W944" s="38"/>
      <c r="X944" s="39"/>
      <c r="Y944" s="38"/>
      <c r="Z944" s="38"/>
    </row>
    <row r="945" spans="1:26" ht="12.75" customHeight="1">
      <c r="A945" s="38"/>
      <c r="B945" s="39"/>
      <c r="C945" s="38"/>
      <c r="D945" s="38"/>
      <c r="E945" s="38"/>
      <c r="F945" s="39"/>
      <c r="G945" s="40"/>
      <c r="H945" s="38"/>
      <c r="I945" s="38"/>
      <c r="J945" s="38"/>
      <c r="K945" s="38"/>
      <c r="L945" s="38"/>
      <c r="M945" s="38"/>
      <c r="N945" s="38"/>
      <c r="O945" s="38"/>
      <c r="P945" s="38"/>
      <c r="Q945" s="38"/>
      <c r="R945" s="38"/>
      <c r="S945" s="38"/>
      <c r="T945" s="38"/>
      <c r="U945" s="38"/>
      <c r="V945" s="38"/>
      <c r="W945" s="38"/>
      <c r="X945" s="39"/>
      <c r="Y945" s="38"/>
      <c r="Z945" s="38"/>
    </row>
    <row r="946" spans="1:26" ht="12.75" customHeight="1">
      <c r="A946" s="38"/>
      <c r="B946" s="39"/>
      <c r="C946" s="38"/>
      <c r="D946" s="38"/>
      <c r="E946" s="38"/>
      <c r="F946" s="39"/>
      <c r="G946" s="40"/>
      <c r="H946" s="38"/>
      <c r="I946" s="38"/>
      <c r="J946" s="38"/>
      <c r="K946" s="38"/>
      <c r="L946" s="38"/>
      <c r="M946" s="38"/>
      <c r="N946" s="38"/>
      <c r="O946" s="38"/>
      <c r="P946" s="38"/>
      <c r="Q946" s="38"/>
      <c r="R946" s="38"/>
      <c r="S946" s="38"/>
      <c r="T946" s="38"/>
      <c r="U946" s="38"/>
      <c r="V946" s="38"/>
      <c r="W946" s="38"/>
      <c r="X946" s="39"/>
      <c r="Y946" s="38"/>
      <c r="Z946" s="38"/>
    </row>
    <row r="947" spans="1:26" ht="12.75" customHeight="1">
      <c r="A947" s="38"/>
      <c r="B947" s="39"/>
      <c r="C947" s="38"/>
      <c r="D947" s="38"/>
      <c r="E947" s="38"/>
      <c r="F947" s="39"/>
      <c r="G947" s="40"/>
      <c r="H947" s="38"/>
      <c r="I947" s="38"/>
      <c r="J947" s="38"/>
      <c r="K947" s="38"/>
      <c r="L947" s="38"/>
      <c r="M947" s="38"/>
      <c r="N947" s="38"/>
      <c r="O947" s="38"/>
      <c r="P947" s="38"/>
      <c r="Q947" s="38"/>
      <c r="R947" s="38"/>
      <c r="S947" s="38"/>
      <c r="T947" s="38"/>
      <c r="U947" s="38"/>
      <c r="V947" s="38"/>
      <c r="W947" s="38"/>
      <c r="X947" s="39"/>
      <c r="Y947" s="38"/>
      <c r="Z947" s="38"/>
    </row>
    <row r="948" spans="1:26" ht="12.75" customHeight="1">
      <c r="A948" s="38"/>
      <c r="B948" s="39"/>
      <c r="C948" s="38"/>
      <c r="D948" s="38"/>
      <c r="E948" s="38"/>
      <c r="F948" s="39"/>
      <c r="G948" s="40"/>
      <c r="H948" s="38"/>
      <c r="I948" s="38"/>
      <c r="J948" s="38"/>
      <c r="K948" s="38"/>
      <c r="L948" s="38"/>
      <c r="M948" s="38"/>
      <c r="N948" s="38"/>
      <c r="O948" s="38"/>
      <c r="P948" s="38"/>
      <c r="Q948" s="38"/>
      <c r="R948" s="38"/>
      <c r="S948" s="38"/>
      <c r="T948" s="38"/>
      <c r="U948" s="38"/>
      <c r="V948" s="38"/>
      <c r="W948" s="38"/>
      <c r="X948" s="39"/>
      <c r="Y948" s="38"/>
      <c r="Z948" s="38"/>
    </row>
    <row r="949" spans="1:26" ht="12.75" customHeight="1">
      <c r="A949" s="38"/>
      <c r="B949" s="39"/>
      <c r="C949" s="38"/>
      <c r="D949" s="38"/>
      <c r="E949" s="38"/>
      <c r="F949" s="39"/>
      <c r="G949" s="40"/>
      <c r="H949" s="38"/>
      <c r="I949" s="38"/>
      <c r="J949" s="38"/>
      <c r="K949" s="38"/>
      <c r="L949" s="38"/>
      <c r="M949" s="38"/>
      <c r="N949" s="38"/>
      <c r="O949" s="38"/>
      <c r="P949" s="38"/>
      <c r="Q949" s="38"/>
      <c r="R949" s="38"/>
      <c r="S949" s="38"/>
      <c r="T949" s="38"/>
      <c r="U949" s="38"/>
      <c r="V949" s="38"/>
      <c r="W949" s="38"/>
      <c r="X949" s="39"/>
      <c r="Y949" s="38"/>
      <c r="Z949" s="38"/>
    </row>
    <row r="950" spans="1:26" ht="12.75" customHeight="1">
      <c r="A950" s="38"/>
      <c r="B950" s="39"/>
      <c r="C950" s="38"/>
      <c r="D950" s="38"/>
      <c r="E950" s="38"/>
      <c r="F950" s="39"/>
      <c r="G950" s="40"/>
      <c r="H950" s="38"/>
      <c r="I950" s="38"/>
      <c r="J950" s="38"/>
      <c r="K950" s="38"/>
      <c r="L950" s="38"/>
      <c r="M950" s="38"/>
      <c r="N950" s="38"/>
      <c r="O950" s="38"/>
      <c r="P950" s="38"/>
      <c r="Q950" s="38"/>
      <c r="R950" s="38"/>
      <c r="S950" s="38"/>
      <c r="T950" s="38"/>
      <c r="U950" s="38"/>
      <c r="V950" s="38"/>
      <c r="W950" s="38"/>
      <c r="X950" s="39"/>
      <c r="Y950" s="38"/>
      <c r="Z950" s="38"/>
    </row>
    <row r="951" spans="1:26" ht="12.75" customHeight="1">
      <c r="A951" s="38"/>
      <c r="B951" s="39"/>
      <c r="C951" s="38"/>
      <c r="D951" s="38"/>
      <c r="E951" s="38"/>
      <c r="F951" s="39"/>
      <c r="G951" s="40"/>
      <c r="H951" s="38"/>
      <c r="I951" s="38"/>
      <c r="J951" s="38"/>
      <c r="K951" s="38"/>
      <c r="L951" s="38"/>
      <c r="M951" s="38"/>
      <c r="N951" s="38"/>
      <c r="O951" s="38"/>
      <c r="P951" s="38"/>
      <c r="Q951" s="38"/>
      <c r="R951" s="38"/>
      <c r="S951" s="38"/>
      <c r="T951" s="38"/>
      <c r="U951" s="38"/>
      <c r="V951" s="38"/>
      <c r="W951" s="38"/>
      <c r="X951" s="39"/>
      <c r="Y951" s="38"/>
      <c r="Z951" s="38"/>
    </row>
    <row r="952" spans="1:26" ht="12.75" customHeight="1">
      <c r="A952" s="38"/>
      <c r="B952" s="39"/>
      <c r="C952" s="38"/>
      <c r="D952" s="38"/>
      <c r="E952" s="38"/>
      <c r="F952" s="39"/>
      <c r="G952" s="40"/>
      <c r="H952" s="38"/>
      <c r="I952" s="38"/>
      <c r="J952" s="38"/>
      <c r="K952" s="38"/>
      <c r="L952" s="38"/>
      <c r="M952" s="38"/>
      <c r="N952" s="38"/>
      <c r="O952" s="38"/>
      <c r="P952" s="38"/>
      <c r="Q952" s="38"/>
      <c r="R952" s="38"/>
      <c r="S952" s="38"/>
      <c r="T952" s="38"/>
      <c r="U952" s="38"/>
      <c r="V952" s="38"/>
      <c r="W952" s="38"/>
      <c r="X952" s="39"/>
      <c r="Y952" s="38"/>
      <c r="Z952" s="38"/>
    </row>
    <row r="953" spans="1:26" ht="12.75" customHeight="1">
      <c r="A953" s="38"/>
      <c r="B953" s="39"/>
      <c r="C953" s="38"/>
      <c r="D953" s="38"/>
      <c r="E953" s="38"/>
      <c r="F953" s="39"/>
      <c r="G953" s="40"/>
      <c r="H953" s="38"/>
      <c r="I953" s="38"/>
      <c r="J953" s="38"/>
      <c r="K953" s="38"/>
      <c r="L953" s="38"/>
      <c r="M953" s="38"/>
      <c r="N953" s="38"/>
      <c r="O953" s="38"/>
      <c r="P953" s="38"/>
      <c r="Q953" s="38"/>
      <c r="R953" s="38"/>
      <c r="S953" s="38"/>
      <c r="T953" s="38"/>
      <c r="U953" s="38"/>
      <c r="V953" s="38"/>
      <c r="W953" s="38"/>
      <c r="X953" s="39"/>
      <c r="Y953" s="38"/>
      <c r="Z953" s="38"/>
    </row>
    <row r="954" spans="1:26" ht="12.75" customHeight="1">
      <c r="A954" s="38"/>
      <c r="B954" s="39"/>
      <c r="C954" s="38"/>
      <c r="D954" s="38"/>
      <c r="E954" s="38"/>
      <c r="F954" s="39"/>
      <c r="G954" s="40"/>
      <c r="H954" s="38"/>
      <c r="I954" s="38"/>
      <c r="J954" s="38"/>
      <c r="K954" s="38"/>
      <c r="L954" s="38"/>
      <c r="M954" s="38"/>
      <c r="N954" s="38"/>
      <c r="O954" s="38"/>
      <c r="P954" s="38"/>
      <c r="Q954" s="38"/>
      <c r="R954" s="38"/>
      <c r="S954" s="38"/>
      <c r="T954" s="38"/>
      <c r="U954" s="38"/>
      <c r="V954" s="38"/>
      <c r="W954" s="38"/>
      <c r="X954" s="39"/>
      <c r="Y954" s="38"/>
      <c r="Z954" s="38"/>
    </row>
    <row r="955" spans="1:26" ht="12.75" customHeight="1">
      <c r="A955" s="38"/>
      <c r="B955" s="39"/>
      <c r="C955" s="38"/>
      <c r="D955" s="38"/>
      <c r="E955" s="38"/>
      <c r="F955" s="39"/>
      <c r="G955" s="40"/>
      <c r="H955" s="38"/>
      <c r="I955" s="38"/>
      <c r="J955" s="38"/>
      <c r="K955" s="38"/>
      <c r="L955" s="38"/>
      <c r="M955" s="38"/>
      <c r="N955" s="38"/>
      <c r="O955" s="38"/>
      <c r="P955" s="38"/>
      <c r="Q955" s="38"/>
      <c r="R955" s="38"/>
      <c r="S955" s="38"/>
      <c r="T955" s="38"/>
      <c r="U955" s="38"/>
      <c r="V955" s="38"/>
      <c r="W955" s="38"/>
      <c r="X955" s="39"/>
      <c r="Y955" s="38"/>
      <c r="Z955" s="38"/>
    </row>
    <row r="956" spans="1:26" ht="12.75" customHeight="1">
      <c r="A956" s="38"/>
      <c r="B956" s="39"/>
      <c r="C956" s="38"/>
      <c r="D956" s="38"/>
      <c r="E956" s="38"/>
      <c r="F956" s="39"/>
      <c r="G956" s="40"/>
      <c r="H956" s="38"/>
      <c r="I956" s="38"/>
      <c r="J956" s="38"/>
      <c r="K956" s="38"/>
      <c r="L956" s="38"/>
      <c r="M956" s="38"/>
      <c r="N956" s="38"/>
      <c r="O956" s="38"/>
      <c r="P956" s="38"/>
      <c r="Q956" s="38"/>
      <c r="R956" s="38"/>
      <c r="S956" s="38"/>
      <c r="T956" s="38"/>
      <c r="U956" s="38"/>
      <c r="V956" s="38"/>
      <c r="W956" s="38"/>
      <c r="X956" s="39"/>
      <c r="Y956" s="38"/>
      <c r="Z956" s="38"/>
    </row>
    <row r="957" spans="1:26" ht="12.75" customHeight="1">
      <c r="A957" s="38"/>
      <c r="B957" s="39"/>
      <c r="C957" s="38"/>
      <c r="D957" s="38"/>
      <c r="E957" s="38"/>
      <c r="F957" s="39"/>
      <c r="G957" s="40"/>
      <c r="H957" s="38"/>
      <c r="I957" s="38"/>
      <c r="J957" s="38"/>
      <c r="K957" s="38"/>
      <c r="L957" s="38"/>
      <c r="M957" s="38"/>
      <c r="N957" s="38"/>
      <c r="O957" s="38"/>
      <c r="P957" s="38"/>
      <c r="Q957" s="38"/>
      <c r="R957" s="38"/>
      <c r="S957" s="38"/>
      <c r="T957" s="38"/>
      <c r="U957" s="38"/>
      <c r="V957" s="38"/>
      <c r="W957" s="38"/>
      <c r="X957" s="39"/>
      <c r="Y957" s="38"/>
      <c r="Z957" s="38"/>
    </row>
    <row r="958" spans="1:26" ht="12.75" customHeight="1">
      <c r="A958" s="38"/>
      <c r="B958" s="39"/>
      <c r="C958" s="38"/>
      <c r="D958" s="38"/>
      <c r="E958" s="38"/>
      <c r="F958" s="39"/>
      <c r="G958" s="40"/>
      <c r="H958" s="38"/>
      <c r="I958" s="38"/>
      <c r="J958" s="38"/>
      <c r="K958" s="38"/>
      <c r="L958" s="38"/>
      <c r="M958" s="38"/>
      <c r="N958" s="38"/>
      <c r="O958" s="38"/>
      <c r="P958" s="38"/>
      <c r="Q958" s="38"/>
      <c r="R958" s="38"/>
      <c r="S958" s="38"/>
      <c r="T958" s="38"/>
      <c r="U958" s="38"/>
      <c r="V958" s="38"/>
      <c r="W958" s="38"/>
      <c r="X958" s="39"/>
      <c r="Y958" s="38"/>
      <c r="Z958" s="38"/>
    </row>
    <row r="959" spans="1:26" ht="12.75" customHeight="1">
      <c r="A959" s="38"/>
      <c r="B959" s="39"/>
      <c r="C959" s="38"/>
      <c r="D959" s="38"/>
      <c r="E959" s="38"/>
      <c r="F959" s="39"/>
      <c r="G959" s="40"/>
      <c r="H959" s="38"/>
      <c r="I959" s="38"/>
      <c r="J959" s="38"/>
      <c r="K959" s="38"/>
      <c r="L959" s="38"/>
      <c r="M959" s="38"/>
      <c r="N959" s="38"/>
      <c r="O959" s="38"/>
      <c r="P959" s="38"/>
      <c r="Q959" s="38"/>
      <c r="R959" s="38"/>
      <c r="S959" s="38"/>
      <c r="T959" s="38"/>
      <c r="U959" s="38"/>
      <c r="V959" s="38"/>
      <c r="W959" s="38"/>
      <c r="X959" s="39"/>
      <c r="Y959" s="38"/>
      <c r="Z959" s="38"/>
    </row>
    <row r="960" spans="1:26" ht="12.75" customHeight="1">
      <c r="A960" s="38"/>
      <c r="B960" s="39"/>
      <c r="C960" s="38"/>
      <c r="D960" s="38"/>
      <c r="E960" s="38"/>
      <c r="F960" s="39"/>
      <c r="G960" s="40"/>
      <c r="H960" s="38"/>
      <c r="I960" s="38"/>
      <c r="J960" s="38"/>
      <c r="K960" s="38"/>
      <c r="L960" s="38"/>
      <c r="M960" s="38"/>
      <c r="N960" s="38"/>
      <c r="O960" s="38"/>
      <c r="P960" s="38"/>
      <c r="Q960" s="38"/>
      <c r="R960" s="38"/>
      <c r="S960" s="38"/>
      <c r="T960" s="38"/>
      <c r="U960" s="38"/>
      <c r="V960" s="38"/>
      <c r="W960" s="38"/>
      <c r="X960" s="39"/>
      <c r="Y960" s="38"/>
      <c r="Z960" s="38"/>
    </row>
    <row r="961" spans="1:26" ht="12.75" customHeight="1">
      <c r="A961" s="38"/>
      <c r="B961" s="39"/>
      <c r="C961" s="38"/>
      <c r="D961" s="38"/>
      <c r="E961" s="38"/>
      <c r="F961" s="39"/>
      <c r="G961" s="40"/>
      <c r="H961" s="38"/>
      <c r="I961" s="38"/>
      <c r="J961" s="38"/>
      <c r="K961" s="38"/>
      <c r="L961" s="38"/>
      <c r="M961" s="38"/>
      <c r="N961" s="38"/>
      <c r="O961" s="38"/>
      <c r="P961" s="38"/>
      <c r="Q961" s="38"/>
      <c r="R961" s="38"/>
      <c r="S961" s="38"/>
      <c r="T961" s="38"/>
      <c r="U961" s="38"/>
      <c r="V961" s="38"/>
      <c r="W961" s="38"/>
      <c r="X961" s="39"/>
      <c r="Y961" s="38"/>
      <c r="Z961" s="38"/>
    </row>
    <row r="962" spans="1:26" ht="12.75" customHeight="1">
      <c r="A962" s="38"/>
      <c r="B962" s="39"/>
      <c r="C962" s="38"/>
      <c r="D962" s="38"/>
      <c r="E962" s="38"/>
      <c r="F962" s="39"/>
      <c r="G962" s="40"/>
      <c r="H962" s="38"/>
      <c r="I962" s="38"/>
      <c r="J962" s="38"/>
      <c r="K962" s="38"/>
      <c r="L962" s="38"/>
      <c r="M962" s="38"/>
      <c r="N962" s="38"/>
      <c r="O962" s="38"/>
      <c r="P962" s="38"/>
      <c r="Q962" s="38"/>
      <c r="R962" s="38"/>
      <c r="S962" s="38"/>
      <c r="T962" s="38"/>
      <c r="U962" s="38"/>
      <c r="V962" s="38"/>
      <c r="W962" s="38"/>
      <c r="X962" s="39"/>
      <c r="Y962" s="38"/>
      <c r="Z962" s="38"/>
    </row>
    <row r="963" spans="1:26" ht="12.75" customHeight="1">
      <c r="A963" s="38"/>
      <c r="B963" s="39"/>
      <c r="C963" s="38"/>
      <c r="D963" s="38"/>
      <c r="E963" s="38"/>
      <c r="F963" s="39"/>
      <c r="G963" s="40"/>
      <c r="H963" s="38"/>
      <c r="I963" s="38"/>
      <c r="J963" s="38"/>
      <c r="K963" s="38"/>
      <c r="L963" s="38"/>
      <c r="M963" s="38"/>
      <c r="N963" s="38"/>
      <c r="O963" s="38"/>
      <c r="P963" s="38"/>
      <c r="Q963" s="38"/>
      <c r="R963" s="38"/>
      <c r="S963" s="38"/>
      <c r="T963" s="38"/>
      <c r="U963" s="38"/>
      <c r="V963" s="38"/>
      <c r="W963" s="38"/>
      <c r="X963" s="39"/>
      <c r="Y963" s="38"/>
      <c r="Z963" s="38"/>
    </row>
    <row r="964" spans="1:26" ht="12.75" customHeight="1">
      <c r="A964" s="38"/>
      <c r="B964" s="39"/>
      <c r="C964" s="38"/>
      <c r="D964" s="38"/>
      <c r="E964" s="38"/>
      <c r="F964" s="39"/>
      <c r="G964" s="40"/>
      <c r="H964" s="38"/>
      <c r="I964" s="38"/>
      <c r="J964" s="38"/>
      <c r="K964" s="38"/>
      <c r="L964" s="38"/>
      <c r="M964" s="38"/>
      <c r="N964" s="38"/>
      <c r="O964" s="38"/>
      <c r="P964" s="38"/>
      <c r="Q964" s="38"/>
      <c r="R964" s="38"/>
      <c r="S964" s="38"/>
      <c r="T964" s="38"/>
      <c r="U964" s="38"/>
      <c r="V964" s="38"/>
      <c r="W964" s="38"/>
      <c r="X964" s="39"/>
      <c r="Y964" s="38"/>
      <c r="Z964" s="38"/>
    </row>
    <row r="965" spans="1:26" ht="12.75" customHeight="1">
      <c r="A965" s="38"/>
      <c r="B965" s="39"/>
      <c r="C965" s="38"/>
      <c r="D965" s="38"/>
      <c r="E965" s="38"/>
      <c r="F965" s="39"/>
      <c r="G965" s="40"/>
      <c r="H965" s="38"/>
      <c r="I965" s="38"/>
      <c r="J965" s="38"/>
      <c r="K965" s="38"/>
      <c r="L965" s="38"/>
      <c r="M965" s="38"/>
      <c r="N965" s="38"/>
      <c r="O965" s="38"/>
      <c r="P965" s="38"/>
      <c r="Q965" s="38"/>
      <c r="R965" s="38"/>
      <c r="S965" s="38"/>
      <c r="T965" s="38"/>
      <c r="U965" s="38"/>
      <c r="V965" s="38"/>
      <c r="W965" s="38"/>
      <c r="X965" s="39"/>
      <c r="Y965" s="38"/>
      <c r="Z965" s="38"/>
    </row>
    <row r="966" spans="1:26" ht="12.75" customHeight="1">
      <c r="A966" s="38"/>
      <c r="B966" s="39"/>
      <c r="C966" s="38"/>
      <c r="D966" s="38"/>
      <c r="E966" s="38"/>
      <c r="F966" s="39"/>
      <c r="G966" s="40"/>
      <c r="H966" s="38"/>
      <c r="I966" s="38"/>
      <c r="J966" s="38"/>
      <c r="K966" s="38"/>
      <c r="L966" s="38"/>
      <c r="M966" s="38"/>
      <c r="N966" s="38"/>
      <c r="O966" s="38"/>
      <c r="P966" s="38"/>
      <c r="Q966" s="38"/>
      <c r="R966" s="38"/>
      <c r="S966" s="38"/>
      <c r="T966" s="38"/>
      <c r="U966" s="38"/>
      <c r="V966" s="38"/>
      <c r="W966" s="38"/>
      <c r="X966" s="39"/>
      <c r="Y966" s="38"/>
      <c r="Z966" s="38"/>
    </row>
    <row r="967" spans="1:26" ht="12.75" customHeight="1">
      <c r="A967" s="38"/>
      <c r="B967" s="39"/>
      <c r="C967" s="38"/>
      <c r="D967" s="38"/>
      <c r="E967" s="38"/>
      <c r="F967" s="39"/>
      <c r="G967" s="40"/>
      <c r="H967" s="38"/>
      <c r="I967" s="38"/>
      <c r="J967" s="38"/>
      <c r="K967" s="38"/>
      <c r="L967" s="38"/>
      <c r="M967" s="38"/>
      <c r="N967" s="38"/>
      <c r="O967" s="38"/>
      <c r="P967" s="38"/>
      <c r="Q967" s="38"/>
      <c r="R967" s="38"/>
      <c r="S967" s="38"/>
      <c r="T967" s="38"/>
      <c r="U967" s="38"/>
      <c r="V967" s="38"/>
      <c r="W967" s="38"/>
      <c r="X967" s="39"/>
      <c r="Y967" s="38"/>
      <c r="Z967" s="38"/>
    </row>
    <row r="968" spans="1:26" ht="12.75" customHeight="1">
      <c r="A968" s="38"/>
      <c r="B968" s="39"/>
      <c r="C968" s="38"/>
      <c r="D968" s="38"/>
      <c r="E968" s="38"/>
      <c r="F968" s="39"/>
      <c r="G968" s="40"/>
      <c r="H968" s="38"/>
      <c r="I968" s="38"/>
      <c r="J968" s="38"/>
      <c r="K968" s="38"/>
      <c r="L968" s="38"/>
      <c r="M968" s="38"/>
      <c r="N968" s="38"/>
      <c r="O968" s="38"/>
      <c r="P968" s="38"/>
      <c r="Q968" s="38"/>
      <c r="R968" s="38"/>
      <c r="S968" s="38"/>
      <c r="T968" s="38"/>
      <c r="U968" s="38"/>
      <c r="V968" s="38"/>
      <c r="W968" s="38"/>
      <c r="X968" s="39"/>
      <c r="Y968" s="38"/>
      <c r="Z968" s="38"/>
    </row>
    <row r="969" spans="1:26" ht="12.75" customHeight="1">
      <c r="A969" s="38"/>
      <c r="B969" s="39"/>
      <c r="C969" s="38"/>
      <c r="D969" s="38"/>
      <c r="E969" s="38"/>
      <c r="F969" s="39"/>
      <c r="G969" s="40"/>
      <c r="H969" s="38"/>
      <c r="I969" s="38"/>
      <c r="J969" s="38"/>
      <c r="K969" s="38"/>
      <c r="L969" s="38"/>
      <c r="M969" s="38"/>
      <c r="N969" s="38"/>
      <c r="O969" s="38"/>
      <c r="P969" s="38"/>
      <c r="Q969" s="38"/>
      <c r="R969" s="38"/>
      <c r="S969" s="38"/>
      <c r="T969" s="38"/>
      <c r="U969" s="38"/>
      <c r="V969" s="38"/>
      <c r="W969" s="38"/>
      <c r="X969" s="39"/>
      <c r="Y969" s="38"/>
      <c r="Z969" s="38"/>
    </row>
    <row r="970" spans="1:26" ht="12.75" customHeight="1">
      <c r="A970" s="38"/>
      <c r="B970" s="39"/>
      <c r="C970" s="38"/>
      <c r="D970" s="38"/>
      <c r="E970" s="38"/>
      <c r="F970" s="39"/>
      <c r="G970" s="40"/>
      <c r="H970" s="38"/>
      <c r="I970" s="38"/>
      <c r="J970" s="38"/>
      <c r="K970" s="38"/>
      <c r="L970" s="38"/>
      <c r="M970" s="38"/>
      <c r="N970" s="38"/>
      <c r="O970" s="38"/>
      <c r="P970" s="38"/>
      <c r="Q970" s="38"/>
      <c r="R970" s="38"/>
      <c r="S970" s="38"/>
      <c r="T970" s="38"/>
      <c r="U970" s="38"/>
      <c r="V970" s="38"/>
      <c r="W970" s="38"/>
      <c r="X970" s="39"/>
      <c r="Y970" s="38"/>
      <c r="Z970" s="38"/>
    </row>
    <row r="971" spans="1:26" ht="12.75" customHeight="1">
      <c r="A971" s="38"/>
      <c r="B971" s="39"/>
      <c r="C971" s="38"/>
      <c r="D971" s="38"/>
      <c r="E971" s="38"/>
      <c r="F971" s="39"/>
      <c r="G971" s="40"/>
      <c r="H971" s="38"/>
      <c r="I971" s="38"/>
      <c r="J971" s="38"/>
      <c r="K971" s="38"/>
      <c r="L971" s="38"/>
      <c r="M971" s="38"/>
      <c r="N971" s="38"/>
      <c r="O971" s="38"/>
      <c r="P971" s="38"/>
      <c r="Q971" s="38"/>
      <c r="R971" s="38"/>
      <c r="S971" s="38"/>
      <c r="T971" s="38"/>
      <c r="U971" s="38"/>
      <c r="V971" s="38"/>
      <c r="W971" s="38"/>
      <c r="X971" s="39"/>
      <c r="Y971" s="38"/>
      <c r="Z971" s="38"/>
    </row>
    <row r="972" spans="1:26" ht="12.75" customHeight="1">
      <c r="A972" s="38"/>
      <c r="B972" s="39"/>
      <c r="C972" s="38"/>
      <c r="D972" s="38"/>
      <c r="E972" s="38"/>
      <c r="F972" s="39"/>
      <c r="G972" s="40"/>
      <c r="H972" s="38"/>
      <c r="I972" s="38"/>
      <c r="J972" s="38"/>
      <c r="K972" s="38"/>
      <c r="L972" s="38"/>
      <c r="M972" s="38"/>
      <c r="N972" s="38"/>
      <c r="O972" s="38"/>
      <c r="P972" s="38"/>
      <c r="Q972" s="38"/>
      <c r="R972" s="38"/>
      <c r="S972" s="38"/>
      <c r="T972" s="38"/>
      <c r="U972" s="38"/>
      <c r="V972" s="38"/>
      <c r="W972" s="38"/>
      <c r="X972" s="39"/>
      <c r="Y972" s="38"/>
      <c r="Z972" s="38"/>
    </row>
    <row r="973" spans="1:26" ht="12.75" customHeight="1">
      <c r="A973" s="38"/>
      <c r="B973" s="39"/>
      <c r="C973" s="38"/>
      <c r="D973" s="38"/>
      <c r="E973" s="38"/>
      <c r="F973" s="39"/>
      <c r="G973" s="40"/>
      <c r="H973" s="38"/>
      <c r="I973" s="38"/>
      <c r="J973" s="38"/>
      <c r="K973" s="38"/>
      <c r="L973" s="38"/>
      <c r="M973" s="38"/>
      <c r="N973" s="38"/>
      <c r="O973" s="38"/>
      <c r="P973" s="38"/>
      <c r="Q973" s="38"/>
      <c r="R973" s="38"/>
      <c r="S973" s="38"/>
      <c r="T973" s="38"/>
      <c r="U973" s="38"/>
      <c r="V973" s="38"/>
      <c r="W973" s="38"/>
      <c r="X973" s="39"/>
      <c r="Y973" s="38"/>
      <c r="Z973" s="38"/>
    </row>
    <row r="974" spans="1:26" ht="12.75" customHeight="1">
      <c r="A974" s="38"/>
      <c r="B974" s="39"/>
      <c r="C974" s="38"/>
      <c r="D974" s="38"/>
      <c r="E974" s="38"/>
      <c r="F974" s="39"/>
      <c r="G974" s="40"/>
      <c r="H974" s="38"/>
      <c r="I974" s="38"/>
      <c r="J974" s="38"/>
      <c r="K974" s="38"/>
      <c r="L974" s="38"/>
      <c r="M974" s="38"/>
      <c r="N974" s="38"/>
      <c r="O974" s="38"/>
      <c r="P974" s="38"/>
      <c r="Q974" s="38"/>
      <c r="R974" s="38"/>
      <c r="S974" s="38"/>
      <c r="T974" s="38"/>
      <c r="U974" s="38"/>
      <c r="V974" s="38"/>
      <c r="W974" s="38"/>
      <c r="X974" s="39"/>
      <c r="Y974" s="38"/>
      <c r="Z974" s="38"/>
    </row>
    <row r="975" spans="1:26" ht="12.75" customHeight="1">
      <c r="A975" s="38"/>
      <c r="B975" s="39"/>
      <c r="C975" s="38"/>
      <c r="D975" s="38"/>
      <c r="E975" s="38"/>
      <c r="F975" s="39"/>
      <c r="G975" s="40"/>
      <c r="H975" s="38"/>
      <c r="I975" s="38"/>
      <c r="J975" s="38"/>
      <c r="K975" s="38"/>
      <c r="L975" s="38"/>
      <c r="M975" s="38"/>
      <c r="N975" s="38"/>
      <c r="O975" s="38"/>
      <c r="P975" s="38"/>
      <c r="Q975" s="38"/>
      <c r="R975" s="38"/>
      <c r="S975" s="38"/>
      <c r="T975" s="38"/>
      <c r="U975" s="38"/>
      <c r="V975" s="38"/>
      <c r="W975" s="38"/>
      <c r="X975" s="39"/>
      <c r="Y975" s="38"/>
      <c r="Z975" s="38"/>
    </row>
    <row r="976" spans="1:26" ht="12.75" customHeight="1">
      <c r="A976" s="38"/>
      <c r="B976" s="39"/>
      <c r="C976" s="38"/>
      <c r="D976" s="38"/>
      <c r="E976" s="38"/>
      <c r="F976" s="39"/>
      <c r="G976" s="40"/>
      <c r="H976" s="38"/>
      <c r="I976" s="38"/>
      <c r="J976" s="38"/>
      <c r="K976" s="38"/>
      <c r="L976" s="38"/>
      <c r="M976" s="38"/>
      <c r="N976" s="38"/>
      <c r="O976" s="38"/>
      <c r="P976" s="38"/>
      <c r="Q976" s="38"/>
      <c r="R976" s="38"/>
      <c r="S976" s="38"/>
      <c r="T976" s="38"/>
      <c r="U976" s="38"/>
      <c r="V976" s="38"/>
      <c r="W976" s="38"/>
      <c r="X976" s="39"/>
      <c r="Y976" s="38"/>
      <c r="Z976" s="38"/>
    </row>
    <row r="977" spans="1:26" ht="12.75" customHeight="1">
      <c r="A977" s="38"/>
      <c r="B977" s="39"/>
      <c r="C977" s="38"/>
      <c r="D977" s="38"/>
      <c r="E977" s="38"/>
      <c r="F977" s="39"/>
      <c r="G977" s="40"/>
      <c r="H977" s="38"/>
      <c r="I977" s="38"/>
      <c r="J977" s="38"/>
      <c r="K977" s="38"/>
      <c r="L977" s="38"/>
      <c r="M977" s="38"/>
      <c r="N977" s="38"/>
      <c r="O977" s="38"/>
      <c r="P977" s="38"/>
      <c r="Q977" s="38"/>
      <c r="R977" s="38"/>
      <c r="S977" s="38"/>
      <c r="T977" s="38"/>
      <c r="U977" s="38"/>
      <c r="V977" s="38"/>
      <c r="W977" s="38"/>
      <c r="X977" s="39"/>
      <c r="Y977" s="38"/>
      <c r="Z977" s="38"/>
    </row>
    <row r="978" spans="1:26" ht="12.75" customHeight="1">
      <c r="A978" s="38"/>
      <c r="B978" s="39"/>
      <c r="C978" s="38"/>
      <c r="D978" s="38"/>
      <c r="E978" s="38"/>
      <c r="F978" s="39"/>
      <c r="G978" s="40"/>
      <c r="H978" s="38"/>
      <c r="I978" s="38"/>
      <c r="J978" s="38"/>
      <c r="K978" s="38"/>
      <c r="L978" s="38"/>
      <c r="M978" s="38"/>
      <c r="N978" s="38"/>
      <c r="O978" s="38"/>
      <c r="P978" s="38"/>
      <c r="Q978" s="38"/>
      <c r="R978" s="38"/>
      <c r="S978" s="38"/>
      <c r="T978" s="38"/>
      <c r="U978" s="38"/>
      <c r="V978" s="38"/>
      <c r="W978" s="38"/>
      <c r="X978" s="39"/>
      <c r="Y978" s="38"/>
      <c r="Z978" s="38"/>
    </row>
    <row r="979" spans="1:26" ht="12.75" customHeight="1">
      <c r="A979" s="38"/>
      <c r="B979" s="39"/>
      <c r="C979" s="38"/>
      <c r="D979" s="38"/>
      <c r="E979" s="38"/>
      <c r="F979" s="39"/>
      <c r="G979" s="40"/>
      <c r="H979" s="38"/>
      <c r="I979" s="38"/>
      <c r="J979" s="38"/>
      <c r="K979" s="38"/>
      <c r="L979" s="38"/>
      <c r="M979" s="38"/>
      <c r="N979" s="38"/>
      <c r="O979" s="38"/>
      <c r="P979" s="38"/>
      <c r="Q979" s="38"/>
      <c r="R979" s="38"/>
      <c r="S979" s="38"/>
      <c r="T979" s="38"/>
      <c r="U979" s="38"/>
      <c r="V979" s="38"/>
      <c r="W979" s="38"/>
      <c r="X979" s="39"/>
      <c r="Y979" s="38"/>
      <c r="Z979" s="38"/>
    </row>
    <row r="980" spans="1:26" ht="12.75" customHeight="1">
      <c r="A980" s="38"/>
      <c r="B980" s="39"/>
      <c r="C980" s="38"/>
      <c r="D980" s="38"/>
      <c r="E980" s="38"/>
      <c r="F980" s="39"/>
      <c r="G980" s="40"/>
      <c r="H980" s="38"/>
      <c r="I980" s="38"/>
      <c r="J980" s="38"/>
      <c r="K980" s="38"/>
      <c r="L980" s="38"/>
      <c r="M980" s="38"/>
      <c r="N980" s="38"/>
      <c r="O980" s="38"/>
      <c r="P980" s="38"/>
      <c r="Q980" s="38"/>
      <c r="R980" s="38"/>
      <c r="S980" s="38"/>
      <c r="T980" s="38"/>
      <c r="U980" s="38"/>
      <c r="V980" s="38"/>
      <c r="W980" s="38"/>
      <c r="X980" s="39"/>
      <c r="Y980" s="38"/>
      <c r="Z980" s="38"/>
    </row>
    <row r="981" spans="1:26" ht="12.75" customHeight="1">
      <c r="A981" s="38"/>
      <c r="B981" s="39"/>
      <c r="C981" s="38"/>
      <c r="D981" s="38"/>
      <c r="E981" s="38"/>
      <c r="F981" s="39"/>
      <c r="G981" s="40"/>
      <c r="H981" s="38"/>
      <c r="I981" s="38"/>
      <c r="J981" s="38"/>
      <c r="K981" s="38"/>
      <c r="L981" s="38"/>
      <c r="M981" s="38"/>
      <c r="N981" s="38"/>
      <c r="O981" s="38"/>
      <c r="P981" s="38"/>
      <c r="Q981" s="38"/>
      <c r="R981" s="38"/>
      <c r="S981" s="38"/>
      <c r="T981" s="38"/>
      <c r="U981" s="38"/>
      <c r="V981" s="38"/>
      <c r="W981" s="38"/>
      <c r="X981" s="39"/>
      <c r="Y981" s="38"/>
      <c r="Z981" s="38"/>
    </row>
    <row r="982" spans="1:26" ht="12.75" customHeight="1">
      <c r="A982" s="38"/>
      <c r="B982" s="39"/>
      <c r="C982" s="38"/>
      <c r="D982" s="38"/>
      <c r="E982" s="38"/>
      <c r="F982" s="39"/>
      <c r="G982" s="40"/>
      <c r="H982" s="38"/>
      <c r="I982" s="38"/>
      <c r="J982" s="38"/>
      <c r="K982" s="38"/>
      <c r="L982" s="38"/>
      <c r="M982" s="38"/>
      <c r="N982" s="38"/>
      <c r="O982" s="38"/>
      <c r="P982" s="38"/>
      <c r="Q982" s="38"/>
      <c r="R982" s="38"/>
      <c r="S982" s="38"/>
      <c r="T982" s="38"/>
      <c r="U982" s="38"/>
      <c r="V982" s="38"/>
      <c r="W982" s="38"/>
      <c r="X982" s="39"/>
      <c r="Y982" s="38"/>
      <c r="Z982" s="38"/>
    </row>
    <row r="983" spans="1:26" ht="12.75" customHeight="1">
      <c r="A983" s="38"/>
      <c r="B983" s="39"/>
      <c r="C983" s="38"/>
      <c r="D983" s="38"/>
      <c r="E983" s="38"/>
      <c r="F983" s="39"/>
      <c r="G983" s="40"/>
      <c r="H983" s="38"/>
      <c r="I983" s="38"/>
      <c r="J983" s="38"/>
      <c r="K983" s="38"/>
      <c r="L983" s="38"/>
      <c r="M983" s="38"/>
      <c r="N983" s="38"/>
      <c r="O983" s="38"/>
      <c r="P983" s="38"/>
      <c r="Q983" s="38"/>
      <c r="R983" s="38"/>
      <c r="S983" s="38"/>
      <c r="T983" s="38"/>
      <c r="U983" s="38"/>
      <c r="V983" s="38"/>
      <c r="W983" s="38"/>
      <c r="X983" s="39"/>
      <c r="Y983" s="38"/>
      <c r="Z983" s="38"/>
    </row>
    <row r="984" spans="1:26" ht="12.75" customHeight="1">
      <c r="A984" s="38"/>
      <c r="B984" s="39"/>
      <c r="C984" s="38"/>
      <c r="D984" s="38"/>
      <c r="E984" s="38"/>
      <c r="F984" s="39"/>
      <c r="G984" s="40"/>
      <c r="H984" s="38"/>
      <c r="I984" s="38"/>
      <c r="J984" s="38"/>
      <c r="K984" s="38"/>
      <c r="L984" s="38"/>
      <c r="M984" s="38"/>
      <c r="N984" s="38"/>
      <c r="O984" s="38"/>
      <c r="P984" s="38"/>
      <c r="Q984" s="38"/>
      <c r="R984" s="38"/>
      <c r="S984" s="38"/>
      <c r="T984" s="38"/>
      <c r="U984" s="38"/>
      <c r="V984" s="38"/>
      <c r="W984" s="38"/>
      <c r="X984" s="39"/>
      <c r="Y984" s="38"/>
      <c r="Z984" s="38"/>
    </row>
    <row r="985" spans="1:26" ht="12.75" customHeight="1">
      <c r="A985" s="38"/>
      <c r="B985" s="39"/>
      <c r="C985" s="38"/>
      <c r="D985" s="38"/>
      <c r="E985" s="38"/>
      <c r="F985" s="39"/>
      <c r="G985" s="40"/>
      <c r="H985" s="38"/>
      <c r="I985" s="38"/>
      <c r="J985" s="38"/>
      <c r="K985" s="38"/>
      <c r="L985" s="38"/>
      <c r="M985" s="38"/>
      <c r="N985" s="38"/>
      <c r="O985" s="38"/>
      <c r="P985" s="38"/>
      <c r="Q985" s="38"/>
      <c r="R985" s="38"/>
      <c r="S985" s="38"/>
      <c r="T985" s="38"/>
      <c r="U985" s="38"/>
      <c r="V985" s="38"/>
      <c r="W985" s="38"/>
      <c r="X985" s="39"/>
      <c r="Y985" s="38"/>
      <c r="Z985" s="38"/>
    </row>
    <row r="986" spans="1:26" ht="12.75" customHeight="1">
      <c r="A986" s="38"/>
      <c r="B986" s="39"/>
      <c r="C986" s="38"/>
      <c r="D986" s="38"/>
      <c r="E986" s="38"/>
      <c r="F986" s="39"/>
      <c r="G986" s="40"/>
      <c r="H986" s="38"/>
      <c r="I986" s="38"/>
      <c r="J986" s="38"/>
      <c r="K986" s="38"/>
      <c r="L986" s="38"/>
      <c r="M986" s="38"/>
      <c r="N986" s="38"/>
      <c r="O986" s="38"/>
      <c r="P986" s="38"/>
      <c r="Q986" s="38"/>
      <c r="R986" s="38"/>
      <c r="S986" s="38"/>
      <c r="T986" s="38"/>
      <c r="U986" s="38"/>
      <c r="V986" s="38"/>
      <c r="W986" s="38"/>
      <c r="X986" s="39"/>
      <c r="Y986" s="38"/>
      <c r="Z986" s="38"/>
    </row>
    <row r="987" spans="1:26" ht="12.75" customHeight="1">
      <c r="A987" s="38"/>
      <c r="B987" s="39"/>
      <c r="C987" s="38"/>
      <c r="D987" s="38"/>
      <c r="E987" s="38"/>
      <c r="F987" s="39"/>
      <c r="G987" s="40"/>
      <c r="H987" s="38"/>
      <c r="I987" s="38"/>
      <c r="J987" s="38"/>
      <c r="K987" s="38"/>
      <c r="L987" s="38"/>
      <c r="M987" s="38"/>
      <c r="N987" s="38"/>
      <c r="O987" s="38"/>
      <c r="P987" s="38"/>
      <c r="Q987" s="38"/>
      <c r="R987" s="38"/>
      <c r="S987" s="38"/>
      <c r="T987" s="38"/>
      <c r="U987" s="38"/>
      <c r="V987" s="38"/>
      <c r="W987" s="38"/>
      <c r="X987" s="39"/>
      <c r="Y987" s="38"/>
      <c r="Z987" s="38"/>
    </row>
    <row r="988" spans="1:26" ht="12.75" customHeight="1">
      <c r="A988" s="38"/>
      <c r="B988" s="39"/>
      <c r="C988" s="38"/>
      <c r="D988" s="38"/>
      <c r="E988" s="38"/>
      <c r="F988" s="39"/>
      <c r="G988" s="40"/>
      <c r="H988" s="38"/>
      <c r="I988" s="38"/>
      <c r="J988" s="38"/>
      <c r="K988" s="38"/>
      <c r="L988" s="38"/>
      <c r="M988" s="38"/>
      <c r="N988" s="38"/>
      <c r="O988" s="38"/>
      <c r="P988" s="38"/>
      <c r="Q988" s="38"/>
      <c r="R988" s="38"/>
      <c r="S988" s="38"/>
      <c r="T988" s="38"/>
      <c r="U988" s="38"/>
      <c r="V988" s="38"/>
      <c r="W988" s="38"/>
      <c r="X988" s="39"/>
      <c r="Y988" s="38"/>
      <c r="Z988" s="38"/>
    </row>
    <row r="989" spans="1:26" ht="12.75" customHeight="1">
      <c r="A989" s="38"/>
      <c r="B989" s="39"/>
      <c r="C989" s="38"/>
      <c r="D989" s="38"/>
      <c r="E989" s="38"/>
      <c r="F989" s="39"/>
      <c r="G989" s="40"/>
      <c r="H989" s="38"/>
      <c r="I989" s="38"/>
      <c r="J989" s="38"/>
      <c r="K989" s="38"/>
      <c r="L989" s="38"/>
      <c r="M989" s="38"/>
      <c r="N989" s="38"/>
      <c r="O989" s="38"/>
      <c r="P989" s="38"/>
      <c r="Q989" s="38"/>
      <c r="R989" s="38"/>
      <c r="S989" s="38"/>
      <c r="T989" s="38"/>
      <c r="U989" s="38"/>
      <c r="V989" s="38"/>
      <c r="W989" s="38"/>
      <c r="X989" s="39"/>
      <c r="Y989" s="38"/>
      <c r="Z989" s="38"/>
    </row>
    <row r="990" spans="1:26" ht="12.75" customHeight="1">
      <c r="A990" s="38"/>
      <c r="B990" s="39"/>
      <c r="C990" s="38"/>
      <c r="D990" s="38"/>
      <c r="E990" s="38"/>
      <c r="F990" s="39"/>
      <c r="G990" s="40"/>
      <c r="H990" s="38"/>
      <c r="I990" s="38"/>
      <c r="J990" s="38"/>
      <c r="K990" s="38"/>
      <c r="L990" s="38"/>
      <c r="M990" s="38"/>
      <c r="N990" s="38"/>
      <c r="O990" s="38"/>
      <c r="P990" s="38"/>
      <c r="Q990" s="38"/>
      <c r="R990" s="38"/>
      <c r="S990" s="38"/>
      <c r="T990" s="38"/>
      <c r="U990" s="38"/>
      <c r="V990" s="38"/>
      <c r="W990" s="38"/>
      <c r="X990" s="39"/>
      <c r="Y990" s="38"/>
      <c r="Z990" s="38"/>
    </row>
    <row r="991" spans="1:26" ht="12.75" customHeight="1">
      <c r="A991" s="38"/>
      <c r="B991" s="39"/>
      <c r="C991" s="38"/>
      <c r="D991" s="38"/>
      <c r="E991" s="38"/>
      <c r="F991" s="39"/>
      <c r="G991" s="40"/>
      <c r="H991" s="38"/>
      <c r="I991" s="38"/>
      <c r="J991" s="38"/>
      <c r="K991" s="38"/>
      <c r="L991" s="38"/>
      <c r="M991" s="38"/>
      <c r="N991" s="38"/>
      <c r="O991" s="38"/>
      <c r="P991" s="38"/>
      <c r="Q991" s="38"/>
      <c r="R991" s="38"/>
      <c r="S991" s="38"/>
      <c r="T991" s="38"/>
      <c r="U991" s="38"/>
      <c r="V991" s="38"/>
      <c r="W991" s="38"/>
      <c r="X991" s="39"/>
      <c r="Y991" s="38"/>
      <c r="Z991" s="38"/>
    </row>
    <row r="992" spans="1:26" ht="12.75" customHeight="1">
      <c r="A992" s="38"/>
      <c r="B992" s="39"/>
      <c r="C992" s="38"/>
      <c r="D992" s="38"/>
      <c r="E992" s="38"/>
      <c r="F992" s="39"/>
      <c r="G992" s="40"/>
      <c r="H992" s="38"/>
      <c r="I992" s="38"/>
      <c r="J992" s="38"/>
      <c r="K992" s="38"/>
      <c r="L992" s="38"/>
      <c r="M992" s="38"/>
      <c r="N992" s="38"/>
      <c r="O992" s="38"/>
      <c r="P992" s="38"/>
      <c r="Q992" s="38"/>
      <c r="R992" s="38"/>
      <c r="S992" s="38"/>
      <c r="T992" s="38"/>
      <c r="U992" s="38"/>
      <c r="V992" s="38"/>
      <c r="W992" s="38"/>
      <c r="X992" s="39"/>
      <c r="Y992" s="38"/>
      <c r="Z992" s="38"/>
    </row>
    <row r="993" spans="1:26" ht="12.75" customHeight="1">
      <c r="A993" s="38"/>
      <c r="B993" s="39"/>
      <c r="C993" s="38"/>
      <c r="D993" s="38"/>
      <c r="E993" s="38"/>
      <c r="F993" s="39"/>
      <c r="G993" s="40"/>
      <c r="H993" s="38"/>
      <c r="I993" s="38"/>
      <c r="J993" s="38"/>
      <c r="K993" s="38"/>
      <c r="L993" s="38"/>
      <c r="M993" s="38"/>
      <c r="N993" s="38"/>
      <c r="O993" s="38"/>
      <c r="P993" s="38"/>
      <c r="Q993" s="38"/>
      <c r="R993" s="38"/>
      <c r="S993" s="38"/>
      <c r="T993" s="38"/>
      <c r="U993" s="38"/>
      <c r="V993" s="38"/>
      <c r="W993" s="38"/>
      <c r="X993" s="39"/>
      <c r="Y993" s="38"/>
      <c r="Z993" s="38"/>
    </row>
    <row r="994" spans="1:26" ht="12.75" customHeight="1">
      <c r="A994" s="38"/>
      <c r="B994" s="39"/>
      <c r="C994" s="38"/>
      <c r="D994" s="38"/>
      <c r="E994" s="38"/>
      <c r="F994" s="39"/>
      <c r="G994" s="40"/>
      <c r="H994" s="38"/>
      <c r="I994" s="38"/>
      <c r="J994" s="38"/>
      <c r="K994" s="38"/>
      <c r="L994" s="38"/>
      <c r="M994" s="38"/>
      <c r="N994" s="38"/>
      <c r="O994" s="38"/>
      <c r="P994" s="38"/>
      <c r="Q994" s="38"/>
      <c r="R994" s="38"/>
      <c r="S994" s="38"/>
      <c r="T994" s="38"/>
      <c r="U994" s="38"/>
      <c r="V994" s="38"/>
      <c r="W994" s="38"/>
      <c r="X994" s="39"/>
      <c r="Y994" s="38"/>
      <c r="Z994" s="38"/>
    </row>
    <row r="995" spans="1:26" ht="12.75" customHeight="1">
      <c r="A995" s="38"/>
      <c r="B995" s="39"/>
      <c r="C995" s="38"/>
      <c r="D995" s="38"/>
      <c r="E995" s="38"/>
      <c r="F995" s="39"/>
      <c r="G995" s="40"/>
      <c r="H995" s="38"/>
      <c r="I995" s="38"/>
      <c r="J995" s="38"/>
      <c r="K995" s="38"/>
      <c r="L995" s="38"/>
      <c r="M995" s="38"/>
      <c r="N995" s="38"/>
      <c r="O995" s="38"/>
      <c r="P995" s="38"/>
      <c r="Q995" s="38"/>
      <c r="R995" s="38"/>
      <c r="S995" s="38"/>
      <c r="T995" s="38"/>
      <c r="U995" s="38"/>
      <c r="V995" s="38"/>
      <c r="W995" s="38"/>
      <c r="X995" s="39"/>
      <c r="Y995" s="38"/>
      <c r="Z995" s="38"/>
    </row>
    <row r="996" spans="1:26" ht="12.75" customHeight="1">
      <c r="A996" s="38"/>
      <c r="B996" s="39"/>
      <c r="C996" s="38"/>
      <c r="D996" s="38"/>
      <c r="E996" s="38"/>
      <c r="F996" s="39"/>
      <c r="G996" s="40"/>
      <c r="H996" s="38"/>
      <c r="I996" s="38"/>
      <c r="J996" s="38"/>
      <c r="K996" s="38"/>
      <c r="L996" s="38"/>
      <c r="M996" s="38"/>
      <c r="N996" s="38"/>
      <c r="O996" s="38"/>
      <c r="P996" s="38"/>
      <c r="Q996" s="38"/>
      <c r="R996" s="38"/>
      <c r="S996" s="38"/>
      <c r="T996" s="38"/>
      <c r="U996" s="38"/>
      <c r="V996" s="38"/>
      <c r="W996" s="38"/>
      <c r="X996" s="39"/>
      <c r="Y996" s="38"/>
      <c r="Z996" s="38"/>
    </row>
    <row r="997" spans="1:26" ht="12.75" customHeight="1">
      <c r="A997" s="38"/>
      <c r="B997" s="39"/>
      <c r="C997" s="38"/>
      <c r="D997" s="38"/>
      <c r="E997" s="38"/>
      <c r="F997" s="39"/>
      <c r="G997" s="40"/>
      <c r="H997" s="38"/>
      <c r="I997" s="38"/>
      <c r="J997" s="38"/>
      <c r="K997" s="38"/>
      <c r="L997" s="38"/>
      <c r="M997" s="38"/>
      <c r="N997" s="38"/>
      <c r="O997" s="38"/>
      <c r="P997" s="38"/>
      <c r="Q997" s="38"/>
      <c r="R997" s="38"/>
      <c r="S997" s="38"/>
      <c r="T997" s="38"/>
      <c r="U997" s="38"/>
      <c r="V997" s="38"/>
      <c r="W997" s="38"/>
      <c r="X997" s="39"/>
      <c r="Y997" s="38"/>
      <c r="Z997" s="38"/>
    </row>
    <row r="998" spans="1:26" ht="12.75" customHeight="1">
      <c r="A998" s="38"/>
      <c r="B998" s="39"/>
      <c r="C998" s="38"/>
      <c r="D998" s="38"/>
      <c r="E998" s="38"/>
      <c r="F998" s="39"/>
      <c r="G998" s="40"/>
      <c r="H998" s="38"/>
      <c r="I998" s="38"/>
      <c r="J998" s="38"/>
      <c r="K998" s="38"/>
      <c r="L998" s="38"/>
      <c r="M998" s="38"/>
      <c r="N998" s="38"/>
      <c r="O998" s="38"/>
      <c r="P998" s="38"/>
      <c r="Q998" s="38"/>
      <c r="R998" s="38"/>
      <c r="S998" s="38"/>
      <c r="T998" s="38"/>
      <c r="U998" s="38"/>
      <c r="V998" s="38"/>
      <c r="W998" s="38"/>
      <c r="X998" s="39"/>
      <c r="Y998" s="38"/>
      <c r="Z998" s="38"/>
    </row>
    <row r="999" spans="1:26" ht="12.75" customHeight="1">
      <c r="A999" s="38"/>
      <c r="B999" s="39"/>
      <c r="C999" s="38"/>
      <c r="D999" s="38"/>
      <c r="E999" s="38"/>
      <c r="F999" s="39"/>
      <c r="G999" s="40"/>
      <c r="H999" s="38"/>
      <c r="I999" s="38"/>
      <c r="J999" s="38"/>
      <c r="K999" s="38"/>
      <c r="L999" s="38"/>
      <c r="M999" s="38"/>
      <c r="N999" s="38"/>
      <c r="O999" s="38"/>
      <c r="P999" s="38"/>
      <c r="Q999" s="38"/>
      <c r="R999" s="38"/>
      <c r="S999" s="38"/>
      <c r="T999" s="38"/>
      <c r="U999" s="38"/>
      <c r="V999" s="38"/>
      <c r="W999" s="38"/>
      <c r="X999" s="39"/>
      <c r="Y999" s="38"/>
      <c r="Z999" s="38"/>
    </row>
    <row r="1000" spans="1:26" ht="12.75" customHeight="1">
      <c r="A1000" s="38"/>
      <c r="B1000" s="39"/>
      <c r="C1000" s="38"/>
      <c r="D1000" s="38"/>
      <c r="E1000" s="38"/>
      <c r="F1000" s="39"/>
      <c r="G1000" s="40"/>
      <c r="H1000" s="38"/>
      <c r="I1000" s="38"/>
      <c r="J1000" s="38"/>
      <c r="K1000" s="38"/>
      <c r="L1000" s="38"/>
      <c r="M1000" s="38"/>
      <c r="N1000" s="38"/>
      <c r="O1000" s="38"/>
      <c r="P1000" s="38"/>
      <c r="Q1000" s="38"/>
      <c r="R1000" s="38"/>
      <c r="S1000" s="38"/>
      <c r="T1000" s="38"/>
      <c r="U1000" s="38"/>
      <c r="V1000" s="38"/>
      <c r="W1000" s="38"/>
      <c r="X1000" s="39"/>
      <c r="Y1000" s="38"/>
      <c r="Z1000" s="38"/>
    </row>
  </sheetData>
  <phoneticPr fontId="9" type="noConversion"/>
  <hyperlinks>
    <hyperlink ref="P19" r:id="rId1" xr:uid="{E25B7397-775B-4B2B-AE3D-E2BB1C03165D}"/>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Info</vt:lpstr>
      <vt:lpstr>Single projects 2020</vt:lpstr>
      <vt:lpstr>Single projects 2021</vt:lpstr>
      <vt:lpstr>Single projects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huhuiyi</cp:lastModifiedBy>
  <dcterms:modified xsi:type="dcterms:W3CDTF">2022-09-06T19:47:49Z</dcterms:modified>
</cp:coreProperties>
</file>